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4660" windowHeight="12540" activeTab="2"/>
  </bookViews>
  <sheets>
    <sheet name="Time Table" sheetId="1" r:id="rId1"/>
    <sheet name="Allocation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X60" i="1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X54"/>
  <c r="X61" s="1"/>
  <c r="W54"/>
  <c r="V54"/>
  <c r="V61" s="1"/>
  <c r="U54"/>
  <c r="U61" s="1"/>
  <c r="T54"/>
  <c r="T61" s="1"/>
  <c r="S54"/>
  <c r="S61" s="1"/>
  <c r="R54"/>
  <c r="R61" s="1"/>
  <c r="Q54"/>
  <c r="Q61" s="1"/>
  <c r="P54"/>
  <c r="P61" s="1"/>
  <c r="O54"/>
  <c r="O61" s="1"/>
  <c r="N54"/>
  <c r="N61" s="1"/>
  <c r="M54"/>
  <c r="M61" s="1"/>
  <c r="L54"/>
  <c r="K54"/>
  <c r="J54"/>
  <c r="I54"/>
  <c r="I61" s="1"/>
  <c r="H54"/>
  <c r="G54"/>
  <c r="F54"/>
  <c r="E54"/>
  <c r="D54"/>
  <c r="C54"/>
  <c r="F61" l="1"/>
  <c r="G61"/>
  <c r="C61"/>
  <c r="E61"/>
  <c r="J61"/>
  <c r="D61"/>
  <c r="K61"/>
  <c r="H61"/>
  <c r="L61"/>
  <c r="W61"/>
</calcChain>
</file>

<file path=xl/sharedStrings.xml><?xml version="1.0" encoding="utf-8"?>
<sst xmlns="http://schemas.openxmlformats.org/spreadsheetml/2006/main" count="1067" uniqueCount="207">
  <si>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</si>
  <si>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</si>
  <si>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</si>
  <si>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</si>
  <si>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</si>
  <si>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</si>
  <si>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</si>
  <si>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</si>
  <si>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</si>
  <si>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</si>
  <si>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</si>
  <si>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</si>
  <si>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</si>
  <si>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</si>
  <si>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</si>
  <si>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</si>
  <si>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</si>
  <si>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</si>
  <si>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</si>
  <si>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</si>
  <si>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</si>
  <si>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</si>
  <si>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ABI-001</t>
  </si>
  <si>
    <t>ABI-002</t>
  </si>
  <si>
    <t>ABI-003</t>
  </si>
  <si>
    <t>ABI-004</t>
  </si>
  <si>
    <t>ABI-005</t>
  </si>
  <si>
    <t>ABI-006</t>
  </si>
  <si>
    <t>ABI-007</t>
  </si>
  <si>
    <t>ABI-008</t>
  </si>
  <si>
    <t>ABI-012</t>
  </si>
  <si>
    <t>ABI-013</t>
  </si>
  <si>
    <t>ABI-014</t>
  </si>
  <si>
    <t>ABI-101</t>
  </si>
  <si>
    <t>ABI-204</t>
  </si>
  <si>
    <t>ABI-112</t>
  </si>
  <si>
    <t>ABI-113</t>
  </si>
  <si>
    <t>ABI-114</t>
  </si>
  <si>
    <t>ABI-201</t>
  </si>
  <si>
    <t>ABI-202</t>
  </si>
  <si>
    <t>ABI-213</t>
  </si>
  <si>
    <t>ABI-214</t>
  </si>
  <si>
    <t>ABI-313</t>
  </si>
  <si>
    <t>ABI-314</t>
  </si>
  <si>
    <t>MONDAY</t>
  </si>
  <si>
    <t>I</t>
  </si>
  <si>
    <t>CY115</t>
  </si>
  <si>
    <t>PH114</t>
  </si>
  <si>
    <t>EN111</t>
  </si>
  <si>
    <t>MA113</t>
  </si>
  <si>
    <t>TE112</t>
  </si>
  <si>
    <t>II</t>
  </si>
  <si>
    <t>CY701/PH701</t>
  </si>
  <si>
    <t>BS117</t>
  </si>
  <si>
    <t>CS116</t>
  </si>
  <si>
    <t>PH701/CY701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</si>
  <si>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</si>
  <si>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</si>
  <si>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</si>
  <si>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</si>
  <si>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</si>
  <si>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</si>
  <si>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</si>
  <si>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</si>
  <si>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</si>
  <si>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</si>
  <si>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Class Timings</t>
  </si>
  <si>
    <t>11.25am to 12.20pm</t>
  </si>
  <si>
    <t>8.30am to 9.25am</t>
  </si>
  <si>
    <t>Lunch</t>
  </si>
  <si>
    <t>12.20pm to 1.55pm</t>
  </si>
  <si>
    <t>9.25am to 10.20am</t>
  </si>
  <si>
    <t>2.00pm to 2.55pm</t>
  </si>
  <si>
    <t>Break</t>
  </si>
  <si>
    <t>10.20am to 10.30am</t>
  </si>
  <si>
    <t>2.55pm to 3.50pm</t>
  </si>
  <si>
    <t>10.30am to 11.25am</t>
  </si>
  <si>
    <t>3.50pm to 4.45pm</t>
  </si>
  <si>
    <t>Total</t>
  </si>
  <si>
    <t>AY21-22 PUC1 SEM1 FACULTY ALLOCATION</t>
  </si>
  <si>
    <t>English  Department</t>
  </si>
  <si>
    <t>Physics Department</t>
  </si>
  <si>
    <t>S.No</t>
  </si>
  <si>
    <t>Name of the faculty</t>
  </si>
  <si>
    <t>Class allocation</t>
  </si>
  <si>
    <t>Name of the faculty</t>
  </si>
  <si>
    <t>Theory</t>
  </si>
  <si>
    <t>Labs</t>
  </si>
  <si>
    <t>K.Venkateshwarlu</t>
  </si>
  <si>
    <t>ABI-001,ABI-005,ABI-012</t>
  </si>
  <si>
    <t>Mr.Suresh</t>
  </si>
  <si>
    <t>ABI-001,ABI-002,ABI-003</t>
  </si>
  <si>
    <t>U.Prabhakar Rao</t>
  </si>
  <si>
    <t>ABI-003,ABI-007,ABI-204</t>
  </si>
  <si>
    <t>Mr.Raju</t>
  </si>
  <si>
    <t>ABI-004,ABI-005,ABI-006</t>
  </si>
  <si>
    <t>D.Vasantha Babu</t>
  </si>
  <si>
    <t>ABI-002,ABI-014,ABI-202,ABI-214</t>
  </si>
  <si>
    <t>Mr. Rajesh U</t>
  </si>
  <si>
    <t>ABI-007,ABI-008</t>
  </si>
  <si>
    <t>ABI-007,ABI-008,ABI-002</t>
  </si>
  <si>
    <t>A.Srinivas</t>
  </si>
  <si>
    <t>ABI-004,ABI-008</t>
  </si>
  <si>
    <t>Mr. Ramakrishna</t>
  </si>
  <si>
    <t>ABI-012,ABI-013</t>
  </si>
  <si>
    <t>ABI-012,ABI-013,ABI-005</t>
  </si>
  <si>
    <t>K.Kavitha Rani</t>
  </si>
  <si>
    <t>ABI-013,ABI-201,ABI-314</t>
  </si>
  <si>
    <t>Mr. Hore Pravin Gangadher</t>
  </si>
  <si>
    <t>ABI-014,ABI-101,ABI-204</t>
  </si>
  <si>
    <t>K.Krushna Prasad</t>
  </si>
  <si>
    <t>ABI-006,ABI-112,ABI-213</t>
  </si>
  <si>
    <t>Mr. Krishnam Raju</t>
  </si>
  <si>
    <t>ABI-112,ABI-113</t>
  </si>
  <si>
    <t>ABI-112,ABI-113,ABI-101</t>
  </si>
  <si>
    <t>S.Prasad</t>
  </si>
  <si>
    <t>ABI-101,ABI-113,ABI-313,ABI-114</t>
  </si>
  <si>
    <t>Mr. RVB Chary</t>
  </si>
  <si>
    <t>ABI-114,ABI-201</t>
  </si>
  <si>
    <t>ABI-114,ABI-201,ABI-213</t>
  </si>
  <si>
    <t>Lalsingh Guguloth</t>
  </si>
  <si>
    <t>ABI-202,ABI-213,ABI-214</t>
  </si>
  <si>
    <t>Telugu  Department</t>
  </si>
  <si>
    <t>Mr.Mittapally Srinivas</t>
  </si>
  <si>
    <t>ABI-313,ABI-314</t>
  </si>
  <si>
    <t>ABI-313,ABI-314,ABI-214,ABI-003</t>
  </si>
  <si>
    <t>Mr.Naresh Chintha</t>
  </si>
  <si>
    <t>Dr. M. Rama Devi</t>
  </si>
  <si>
    <t>ABI-001,ABI-002,ABI-003,ABI-004</t>
  </si>
  <si>
    <t>Mr.Ramakrishna Reddy</t>
  </si>
  <si>
    <t>Dr. B.Bala Krishna</t>
  </si>
  <si>
    <t>ABI-005,ABI-006,ABI-007,ABI-008</t>
  </si>
  <si>
    <t>Dr. P. Gopala Krishna</t>
  </si>
  <si>
    <t>ABI-012,ABI-013,ABI-014,ABI-101</t>
  </si>
  <si>
    <t>Chemistry Department</t>
  </si>
  <si>
    <t>Dr. Dara Suman</t>
  </si>
  <si>
    <t>ABI-204,ABI-112,ABI-113,ABI-114,ABI-201</t>
  </si>
  <si>
    <t>P.Ramulu</t>
  </si>
  <si>
    <t>ABI-202,ABI-213,ABI-214,ABI-313,ABI-314</t>
  </si>
  <si>
    <t>Dr. T. Gopi</t>
  </si>
  <si>
    <t>ABI-002, ABI-012, ABI-013</t>
  </si>
  <si>
    <t>ABI-002, ABI-012</t>
  </si>
  <si>
    <t>J. Naresh</t>
  </si>
  <si>
    <t>ABI-003, ABI-004, ABI-101</t>
  </si>
  <si>
    <t>Maths Department</t>
  </si>
  <si>
    <t>Dr. G. Swetha</t>
  </si>
  <si>
    <t>ABI-005, ABI-007</t>
  </si>
  <si>
    <t>ABI-005, ABI-007, ABI-001</t>
  </si>
  <si>
    <t>Name of the Faculty</t>
  </si>
  <si>
    <t>M. Raju</t>
  </si>
  <si>
    <t>ABI-201, ABI-202, ABI-006</t>
  </si>
  <si>
    <t>ABI-201, ABI-202</t>
  </si>
  <si>
    <t>Mr.M.Thirupathi Rao</t>
  </si>
  <si>
    <t>ABI-313 , ABI-314</t>
  </si>
  <si>
    <t>S. Ramesh</t>
  </si>
  <si>
    <t>ABI-213, ABI-314,ABI-008</t>
  </si>
  <si>
    <t>ABI-213, ABI-314</t>
  </si>
  <si>
    <t>Mr.D.Praveen Kumar</t>
  </si>
  <si>
    <t>ABI-213 , ABI-214</t>
  </si>
  <si>
    <t>T. Madhusudhan Reddy</t>
  </si>
  <si>
    <t>ABI-214, ABI-313, ABI-001</t>
  </si>
  <si>
    <t>ABI-214, ABI-313, ABI-003, ABI-013</t>
  </si>
  <si>
    <t xml:space="preserve">Mrs.L.Tara Bai </t>
  </si>
  <si>
    <r>
      <t xml:space="preserve">ABI-003 , ABI-004, </t>
    </r>
    <r>
      <rPr>
        <b/>
        <sz val="11"/>
        <color theme="1"/>
        <rFont val="Calibri"/>
        <family val="2"/>
        <scheme val="minor"/>
      </rPr>
      <t>ABI-006</t>
    </r>
  </si>
  <si>
    <t>G. Naresh</t>
  </si>
  <si>
    <t>ABI-204, ABI-112, ABI-014</t>
  </si>
  <si>
    <t>ABI-204, ABI-112</t>
  </si>
  <si>
    <t>Mr.P.Srinivasulu</t>
  </si>
  <si>
    <r>
      <t xml:space="preserve">ABI-007 , ABI-008, </t>
    </r>
    <r>
      <rPr>
        <b/>
        <sz val="11"/>
        <color theme="1"/>
        <rFont val="Calibri"/>
        <family val="2"/>
        <scheme val="minor"/>
      </rPr>
      <t>ABI-114</t>
    </r>
  </si>
  <si>
    <t>Dr. B. Srinivas</t>
  </si>
  <si>
    <t>ABI-113, ABI-114</t>
  </si>
  <si>
    <t>ABI-113, ABI-114, ABI-006, ABI-101</t>
  </si>
  <si>
    <t>Mr.Badhavath Naveen</t>
  </si>
  <si>
    <r>
      <t xml:space="preserve">ABI-012 , ABI-013, </t>
    </r>
    <r>
      <rPr>
        <b/>
        <sz val="11"/>
        <color theme="1"/>
        <rFont val="Calibri"/>
        <family val="2"/>
        <scheme val="minor"/>
      </rPr>
      <t>ABI-005</t>
    </r>
  </si>
  <si>
    <t>Dr. C. Shobha devi</t>
  </si>
  <si>
    <t xml:space="preserve"> ABI-014</t>
  </si>
  <si>
    <t>Mr.K.Krishna</t>
  </si>
  <si>
    <r>
      <t xml:space="preserve">ABI-014 , ABI-101, </t>
    </r>
    <r>
      <rPr>
        <b/>
        <sz val="11"/>
        <color theme="1"/>
        <rFont val="Calibri"/>
        <family val="2"/>
        <scheme val="minor"/>
      </rPr>
      <t>ABI-113</t>
    </r>
  </si>
  <si>
    <t>Mr.K.Srimannarayana</t>
  </si>
  <si>
    <r>
      <t xml:space="preserve">ABI-204 , ABI-112, </t>
    </r>
    <r>
      <rPr>
        <b/>
        <sz val="11"/>
        <color theme="1"/>
        <rFont val="Calibri"/>
        <family val="2"/>
        <scheme val="minor"/>
      </rPr>
      <t>ABI-002</t>
    </r>
  </si>
  <si>
    <t>IT Department</t>
  </si>
  <si>
    <t>Mr.Bairam Srinivas</t>
  </si>
  <si>
    <r>
      <t xml:space="preserve">ABI-201 , ABI-202 , </t>
    </r>
    <r>
      <rPr>
        <b/>
        <sz val="11"/>
        <color theme="1"/>
        <rFont val="Calibri"/>
        <family val="2"/>
        <scheme val="minor"/>
      </rPr>
      <t>ABI-001</t>
    </r>
  </si>
  <si>
    <t>Class allocation</t>
  </si>
  <si>
    <t>G Balachandar</t>
  </si>
  <si>
    <t>Bioscience Department</t>
  </si>
  <si>
    <t>b Jyothi</t>
  </si>
  <si>
    <t>K. RAJITHA</t>
  </si>
  <si>
    <t>ABI-007,ABI-008,ABI-012</t>
  </si>
  <si>
    <t>Mr.Ramarao</t>
  </si>
  <si>
    <t>ABI-001,ABI-002,ABI-003,ABI-004,ABI-005,ABI-006</t>
  </si>
  <si>
    <t>S. SRIKANTH</t>
  </si>
  <si>
    <t>ABI-013,ABI-014</t>
  </si>
  <si>
    <t>Dr.P kamala</t>
  </si>
  <si>
    <t>ABI-007,ABI-008,ABI-012,ABI-013,ABI-014,ABI-101</t>
  </si>
  <si>
    <t>V.Rajitha</t>
  </si>
  <si>
    <t>ABI-101,ABI-204,ABI-112</t>
  </si>
  <si>
    <t>Dr. Madhusudan K</t>
  </si>
  <si>
    <t>D.Yamini Naga Prashanthi</t>
  </si>
  <si>
    <t>ABI-113,ABI-114</t>
  </si>
  <si>
    <t>G.Srinivas</t>
  </si>
  <si>
    <t>J. Bhanupriya</t>
  </si>
  <si>
    <t>ABI-201,ABI-202,ABI-213</t>
  </si>
  <si>
    <t>Dr. Sai krishna</t>
  </si>
  <si>
    <t>V Ravinder Reddy</t>
  </si>
  <si>
    <t>ABI-214,ABI-313,ABI-314</t>
  </si>
  <si>
    <t>AY 22-23  P1S1 Tentative Time Table as on 19.11.22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</si>
</sst>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color rgb="FF000000"/>
      <name val="Arial"/>
      <family val="2"/>
    </font>
    <font>
      <sz val="12"/>
      <color rgb="FF22222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8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7" fillId="0" borderId="0"/>
  </cellStyleXfs>
  <cellXfs count="130">
    <xf numFmtId="0" fontId="0" fillId="0" borderId="0" xfId="0"/>
    <xf numFmtId="0" fontId="0" fillId="3" borderId="0" xfId="0" applyFill="1"/>
    <xf numFmtId="0" fontId="3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0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3" fillId="3" borderId="0" xfId="0" applyFont="1" applyFill="1" applyBorder="1" applyAlignment="1">
      <alignment horizontal="center" vertical="center" textRotation="90"/>
    </xf>
    <xf numFmtId="0" fontId="3" fillId="3" borderId="0" xfId="0" applyFont="1" applyFill="1" applyBorder="1"/>
    <xf numFmtId="0" fontId="2" fillId="3" borderId="0" xfId="0" applyFont="1" applyFill="1" applyBorder="1"/>
    <xf numFmtId="0" fontId="6" fillId="4" borderId="0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6" fillId="4" borderId="0" xfId="1" applyFont="1" applyFill="1" applyBorder="1" applyAlignment="1">
      <alignment vertical="center" wrapText="1"/>
    </xf>
    <xf numFmtId="0" fontId="8" fillId="3" borderId="0" xfId="0" applyFont="1" applyFill="1"/>
    <xf numFmtId="0" fontId="7" fillId="3" borderId="1" xfId="0" applyFont="1" applyFill="1" applyBorder="1" applyAlignment="1">
      <alignment horizontal="center"/>
    </xf>
    <xf numFmtId="0" fontId="9" fillId="4" borderId="0" xfId="1" applyFont="1" applyFill="1" applyBorder="1" applyAlignment="1">
      <alignment horizontal="center" vertical="center" wrapText="1"/>
    </xf>
    <xf numFmtId="0" fontId="10" fillId="3" borderId="0" xfId="0" applyFont="1" applyFill="1" applyBorder="1"/>
    <xf numFmtId="0" fontId="3" fillId="3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2" fillId="0" borderId="0" xfId="0" applyFont="1"/>
    <xf numFmtId="0" fontId="13" fillId="5" borderId="1" xfId="0" applyFont="1" applyFill="1" applyBorder="1" applyAlignment="1">
      <alignment horizontal="center"/>
    </xf>
    <xf numFmtId="0" fontId="13" fillId="5" borderId="1" xfId="0" applyFont="1" applyFill="1" applyBorder="1" applyAlignment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/>
    <xf numFmtId="0" fontId="14" fillId="3" borderId="1" xfId="0" applyFont="1" applyFill="1" applyBorder="1" applyAlignment="1">
      <alignment horizontal="left"/>
    </xf>
    <xf numFmtId="0" fontId="12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" xfId="0" applyFont="1" applyBorder="1"/>
    <xf numFmtId="0" fontId="14" fillId="0" borderId="1" xfId="0" applyFont="1" applyBorder="1" applyAlignment="1"/>
    <xf numFmtId="0" fontId="14" fillId="6" borderId="1" xfId="0" applyFont="1" applyFill="1" applyBorder="1" applyAlignment="1"/>
    <xf numFmtId="0" fontId="14" fillId="0" borderId="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6" fillId="6" borderId="1" xfId="0" applyFont="1" applyFill="1" applyBorder="1" applyAlignment="1"/>
    <xf numFmtId="0" fontId="15" fillId="5" borderId="0" xfId="0" applyFont="1" applyFill="1"/>
    <xf numFmtId="0" fontId="12" fillId="5" borderId="0" xfId="0" applyFont="1" applyFill="1" applyAlignment="1"/>
    <xf numFmtId="0" fontId="12" fillId="5" borderId="0" xfId="0" applyFont="1" applyFill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3" fillId="5" borderId="11" xfId="0" applyFont="1" applyFill="1" applyBorder="1" applyAlignment="1">
      <alignment horizontal="center"/>
    </xf>
    <xf numFmtId="0" fontId="13" fillId="5" borderId="12" xfId="0" applyFont="1" applyFill="1" applyBorder="1" applyAlignment="1"/>
    <xf numFmtId="0" fontId="13" fillId="5" borderId="12" xfId="0" applyFont="1" applyFill="1" applyBorder="1" applyAlignment="1">
      <alignment horizontal="left"/>
    </xf>
    <xf numFmtId="0" fontId="14" fillId="0" borderId="1" xfId="0" applyFont="1" applyBorder="1"/>
    <xf numFmtId="0" fontId="15" fillId="0" borderId="1" xfId="0" applyFont="1" applyBorder="1" applyAlignment="1"/>
    <xf numFmtId="0" fontId="15" fillId="5" borderId="11" xfId="0" applyFont="1" applyFill="1" applyBorder="1" applyAlignment="1">
      <alignment horizontal="center"/>
    </xf>
    <xf numFmtId="0" fontId="15" fillId="5" borderId="1" xfId="0" applyFont="1" applyFill="1" applyBorder="1" applyAlignment="1"/>
    <xf numFmtId="0" fontId="15" fillId="5" borderId="0" xfId="0" applyFont="1" applyFill="1" applyBorder="1" applyAlignment="1"/>
    <xf numFmtId="0" fontId="12" fillId="0" borderId="1" xfId="0" applyFont="1" applyBorder="1"/>
    <xf numFmtId="0" fontId="15" fillId="0" borderId="1" xfId="0" applyFont="1" applyBorder="1" applyAlignment="1">
      <alignment horizontal="left"/>
    </xf>
    <xf numFmtId="0" fontId="15" fillId="5" borderId="13" xfId="0" applyFont="1" applyFill="1" applyBorder="1" applyAlignment="1">
      <alignment horizontal="center"/>
    </xf>
    <xf numFmtId="0" fontId="15" fillId="5" borderId="0" xfId="0" applyFont="1" applyFill="1" applyAlignment="1"/>
    <xf numFmtId="0" fontId="15" fillId="5" borderId="0" xfId="0" applyFont="1" applyFill="1" applyAlignment="1">
      <alignment horizontal="left"/>
    </xf>
    <xf numFmtId="0" fontId="12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49" fontId="12" fillId="3" borderId="14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3" fillId="5" borderId="1" xfId="0" applyFont="1" applyFill="1" applyBorder="1" applyAlignment="1">
      <alignment wrapText="1"/>
    </xf>
    <xf numFmtId="0" fontId="13" fillId="5" borderId="1" xfId="0" applyFont="1" applyFill="1" applyBorder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13" fillId="0" borderId="1" xfId="2" applyFont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13" fillId="0" borderId="0" xfId="2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left" vertical="top" wrapText="1"/>
    </xf>
    <xf numFmtId="0" fontId="2" fillId="7" borderId="1" xfId="0" applyFont="1" applyFill="1" applyBorder="1"/>
    <xf numFmtId="0" fontId="2" fillId="8" borderId="1" xfId="0" applyFont="1" applyFill="1" applyBorder="1"/>
    <xf numFmtId="0" fontId="2" fillId="8" borderId="1" xfId="0" applyFont="1" applyFill="1" applyBorder="1" applyAlignment="1"/>
    <xf numFmtId="0" fontId="2" fillId="4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1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4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3">
    <cellStyle name="Explanatory Text" xfId="1" builtinId="53"/>
    <cellStyle name="Normal" xfId="0" builtinId="0"/>
    <cellStyle name="Normal 2" xfId="2"/>
  </cellStyles>
  <dxfs count="4"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1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9" sqref="E29"/>
    </sheetView>
  </sheetViews>
  <sheetFormatPr defaultColWidth="9.125" defaultRowHeight="18.75" customHeight="1"/>
  <cols>
    <col min="1" max="1" width="9.75" style="1" customWidth="1"/>
    <col min="2" max="2" width="6" style="1" customWidth="1"/>
    <col min="3" max="3" width="8.625" style="1" customWidth="1"/>
    <col min="4" max="24" width="8.125" style="1" customWidth="1"/>
    <col min="25" max="25" width="7.25" style="1" customWidth="1"/>
    <col min="26" max="26" width="8.25" style="1" customWidth="1"/>
    <col min="27" max="27" width="9.625" style="1" customWidth="1"/>
    <col min="28" max="29" width="12.125" style="1" bestFit="1" customWidth="1"/>
    <col min="30" max="1003" width="8.625" style="1" customWidth="1"/>
    <col min="1004" max="16384" width="9.125" style="1"/>
  </cols>
  <sheetData>
    <row r="1" spans="1:29" ht="18.75" customHeight="1">
      <c r="A1" s="110" t="s">
        <v>206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29" ht="18.75" customHeight="1">
      <c r="A2" s="111" t="s">
        <v>0</v>
      </c>
      <c r="B2" s="111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9</v>
      </c>
      <c r="M2" s="2" t="s">
        <v>10</v>
      </c>
      <c r="N2" s="4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</row>
    <row r="3" spans="1:29" ht="18.75" customHeight="1">
      <c r="A3" s="111"/>
      <c r="B3" s="111"/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29</v>
      </c>
      <c r="K3" s="5" t="s">
        <v>30</v>
      </c>
      <c r="L3" s="6" t="s">
        <v>31</v>
      </c>
      <c r="M3" s="7" t="s">
        <v>32</v>
      </c>
      <c r="N3" s="4" t="s">
        <v>33</v>
      </c>
      <c r="O3" s="5" t="s">
        <v>34</v>
      </c>
      <c r="P3" s="5" t="s">
        <v>35</v>
      </c>
      <c r="Q3" s="5" t="s">
        <v>36</v>
      </c>
      <c r="R3" s="5" t="s">
        <v>37</v>
      </c>
      <c r="S3" s="5" t="s">
        <v>38</v>
      </c>
      <c r="T3" s="5" t="s">
        <v>39</v>
      </c>
      <c r="U3" s="5" t="s">
        <v>40</v>
      </c>
      <c r="V3" s="5" t="s">
        <v>41</v>
      </c>
      <c r="W3" s="5" t="s">
        <v>42</v>
      </c>
      <c r="X3" s="5" t="s">
        <v>43</v>
      </c>
    </row>
    <row r="4" spans="1:29" ht="18.75" customHeight="1">
      <c r="A4" s="104" t="s">
        <v>44</v>
      </c>
      <c r="B4" s="8" t="s">
        <v>45</v>
      </c>
      <c r="C4" s="4" t="s">
        <v>46</v>
      </c>
      <c r="D4" s="4" t="s">
        <v>47</v>
      </c>
      <c r="E4" s="4" t="s">
        <v>46</v>
      </c>
      <c r="F4" s="4" t="s">
        <v>48</v>
      </c>
      <c r="G4" s="4" t="s">
        <v>49</v>
      </c>
      <c r="H4" s="4" t="s">
        <v>47</v>
      </c>
      <c r="I4" s="4" t="s">
        <v>49</v>
      </c>
      <c r="J4" s="4" t="s">
        <v>47</v>
      </c>
      <c r="K4" s="4" t="s">
        <v>46</v>
      </c>
      <c r="L4" s="9" t="s">
        <v>48</v>
      </c>
      <c r="M4" s="4" t="s">
        <v>49</v>
      </c>
      <c r="N4" s="4" t="s">
        <v>48</v>
      </c>
      <c r="O4" s="4" t="s">
        <v>47</v>
      </c>
      <c r="P4" s="4" t="s">
        <v>49</v>
      </c>
      <c r="Q4" s="4" t="s">
        <v>46</v>
      </c>
      <c r="R4" s="4" t="s">
        <v>47</v>
      </c>
      <c r="S4" s="4" t="s">
        <v>46</v>
      </c>
      <c r="T4" s="4" t="s">
        <v>48</v>
      </c>
      <c r="U4" s="4" t="s">
        <v>49</v>
      </c>
      <c r="V4" s="4" t="s">
        <v>47</v>
      </c>
      <c r="W4" s="4" t="s">
        <v>50</v>
      </c>
      <c r="X4" s="4" t="s">
        <v>46</v>
      </c>
    </row>
    <row r="5" spans="1:29" ht="18.75" customHeight="1">
      <c r="A5" s="104"/>
      <c r="B5" s="8" t="s">
        <v>51</v>
      </c>
      <c r="C5" s="98" t="s">
        <v>52</v>
      </c>
      <c r="D5" s="4" t="s">
        <v>48</v>
      </c>
      <c r="E5" s="4" t="s">
        <v>48</v>
      </c>
      <c r="F5" s="4" t="s">
        <v>49</v>
      </c>
      <c r="G5" s="4" t="s">
        <v>48</v>
      </c>
      <c r="H5" s="4" t="s">
        <v>50</v>
      </c>
      <c r="I5" s="4" t="s">
        <v>47</v>
      </c>
      <c r="J5" s="4" t="s">
        <v>49</v>
      </c>
      <c r="K5" s="4" t="s">
        <v>47</v>
      </c>
      <c r="L5" s="9" t="s">
        <v>49</v>
      </c>
      <c r="M5" s="4" t="s">
        <v>47</v>
      </c>
      <c r="N5" s="4" t="s">
        <v>49</v>
      </c>
      <c r="O5" s="4" t="s">
        <v>49</v>
      </c>
      <c r="P5" s="4" t="s">
        <v>47</v>
      </c>
      <c r="Q5" s="4" t="s">
        <v>53</v>
      </c>
      <c r="R5" s="4" t="s">
        <v>54</v>
      </c>
      <c r="S5" s="4" t="s">
        <v>49</v>
      </c>
      <c r="T5" s="4" t="s">
        <v>46</v>
      </c>
      <c r="U5" s="98" t="s">
        <v>55</v>
      </c>
      <c r="V5" s="4" t="s">
        <v>46</v>
      </c>
      <c r="W5" s="4" t="s">
        <v>47</v>
      </c>
      <c r="X5" s="4" t="s">
        <v>49</v>
      </c>
    </row>
    <row r="6" spans="1:29" ht="18.75" customHeight="1">
      <c r="A6" s="104"/>
      <c r="B6" s="8" t="s">
        <v>56</v>
      </c>
      <c r="C6" s="98"/>
      <c r="D6" s="4" t="s">
        <v>50</v>
      </c>
      <c r="E6" s="4" t="s">
        <v>49</v>
      </c>
      <c r="F6" s="4" t="s">
        <v>47</v>
      </c>
      <c r="G6" s="4" t="s">
        <v>53</v>
      </c>
      <c r="H6" s="4" t="s">
        <v>54</v>
      </c>
      <c r="I6" s="4" t="s">
        <v>54</v>
      </c>
      <c r="J6" s="4" t="s">
        <v>50</v>
      </c>
      <c r="K6" s="4" t="s">
        <v>49</v>
      </c>
      <c r="L6" s="3" t="s">
        <v>47</v>
      </c>
      <c r="M6" s="4" t="s">
        <v>46</v>
      </c>
      <c r="N6" s="10" t="s">
        <v>54</v>
      </c>
      <c r="O6" s="4" t="s">
        <v>48</v>
      </c>
      <c r="P6" s="4" t="s">
        <v>48</v>
      </c>
      <c r="Q6" s="4" t="s">
        <v>49</v>
      </c>
      <c r="R6" s="4" t="s">
        <v>49</v>
      </c>
      <c r="S6" s="4" t="s">
        <v>53</v>
      </c>
      <c r="T6" s="4" t="s">
        <v>49</v>
      </c>
      <c r="U6" s="98"/>
      <c r="V6" s="4" t="s">
        <v>50</v>
      </c>
      <c r="W6" s="4" t="s">
        <v>49</v>
      </c>
      <c r="X6" s="4" t="s">
        <v>47</v>
      </c>
    </row>
    <row r="7" spans="1:29" ht="18.75" customHeight="1">
      <c r="A7" s="104"/>
      <c r="B7" s="8" t="s">
        <v>57</v>
      </c>
      <c r="C7" s="98"/>
      <c r="D7" s="4" t="s">
        <v>49</v>
      </c>
      <c r="E7" s="4" t="s">
        <v>54</v>
      </c>
      <c r="F7" s="4" t="s">
        <v>46</v>
      </c>
      <c r="G7" s="4" t="s">
        <v>47</v>
      </c>
      <c r="H7" s="4" t="s">
        <v>49</v>
      </c>
      <c r="I7" s="4" t="s">
        <v>48</v>
      </c>
      <c r="J7" s="4" t="s">
        <v>49</v>
      </c>
      <c r="K7" s="4" t="s">
        <v>50</v>
      </c>
      <c r="L7" s="3" t="s">
        <v>46</v>
      </c>
      <c r="M7" s="4" t="s">
        <v>53</v>
      </c>
      <c r="N7" s="4" t="s">
        <v>47</v>
      </c>
      <c r="O7" s="4" t="s">
        <v>54</v>
      </c>
      <c r="P7" s="4" t="s">
        <v>46</v>
      </c>
      <c r="Q7" s="4" t="s">
        <v>50</v>
      </c>
      <c r="R7" s="4" t="s">
        <v>46</v>
      </c>
      <c r="S7" s="4" t="s">
        <v>54</v>
      </c>
      <c r="T7" s="4" t="s">
        <v>47</v>
      </c>
      <c r="U7" s="98"/>
      <c r="V7" s="4" t="s">
        <v>49</v>
      </c>
      <c r="W7" s="4" t="s">
        <v>46</v>
      </c>
      <c r="X7" s="4" t="s">
        <v>50</v>
      </c>
    </row>
    <row r="8" spans="1:29" ht="18.75" customHeight="1">
      <c r="A8" s="104"/>
      <c r="B8" s="8" t="s">
        <v>58</v>
      </c>
      <c r="C8" s="4" t="s">
        <v>47</v>
      </c>
      <c r="D8" s="4" t="s">
        <v>54</v>
      </c>
      <c r="E8" s="4" t="s">
        <v>49</v>
      </c>
      <c r="F8" s="4" t="s">
        <v>53</v>
      </c>
      <c r="G8" s="4" t="s">
        <v>54</v>
      </c>
      <c r="H8" s="4" t="s">
        <v>46</v>
      </c>
      <c r="I8" s="4" t="s">
        <v>46</v>
      </c>
      <c r="J8" s="4" t="s">
        <v>54</v>
      </c>
      <c r="K8" s="4" t="s">
        <v>48</v>
      </c>
      <c r="L8" s="109" t="s">
        <v>55</v>
      </c>
      <c r="M8" s="11" t="s">
        <v>49</v>
      </c>
      <c r="N8" s="4" t="s">
        <v>46</v>
      </c>
      <c r="O8" s="4" t="s">
        <v>53</v>
      </c>
      <c r="P8" s="4" t="s">
        <v>50</v>
      </c>
      <c r="Q8" s="4" t="s">
        <v>47</v>
      </c>
      <c r="R8" s="4" t="s">
        <v>48</v>
      </c>
      <c r="S8" s="4" t="s">
        <v>47</v>
      </c>
      <c r="T8" s="4" t="s">
        <v>50</v>
      </c>
      <c r="U8" s="4" t="s">
        <v>47</v>
      </c>
      <c r="V8" s="98" t="s">
        <v>52</v>
      </c>
      <c r="W8" s="4" t="s">
        <v>49</v>
      </c>
      <c r="X8" s="4" t="s">
        <v>48</v>
      </c>
    </row>
    <row r="9" spans="1:29" ht="18.75" customHeight="1">
      <c r="A9" s="104"/>
      <c r="B9" s="8" t="s">
        <v>59</v>
      </c>
      <c r="C9" s="4" t="s">
        <v>49</v>
      </c>
      <c r="D9" s="4" t="s">
        <v>46</v>
      </c>
      <c r="E9" s="4" t="s">
        <v>47</v>
      </c>
      <c r="F9" s="4" t="s">
        <v>49</v>
      </c>
      <c r="G9" s="4" t="s">
        <v>49</v>
      </c>
      <c r="H9" s="4" t="s">
        <v>53</v>
      </c>
      <c r="I9" s="4" t="s">
        <v>50</v>
      </c>
      <c r="J9" s="4" t="s">
        <v>46</v>
      </c>
      <c r="K9" s="4" t="s">
        <v>53</v>
      </c>
      <c r="L9" s="109"/>
      <c r="M9" s="11" t="s">
        <v>48</v>
      </c>
      <c r="N9" s="4" t="s">
        <v>50</v>
      </c>
      <c r="O9" s="4" t="s">
        <v>46</v>
      </c>
      <c r="P9" s="4"/>
      <c r="Q9" s="4" t="s">
        <v>48</v>
      </c>
      <c r="R9" s="4" t="s">
        <v>50</v>
      </c>
      <c r="S9" s="4"/>
      <c r="T9" s="4" t="s">
        <v>54</v>
      </c>
      <c r="U9" s="4" t="s">
        <v>46</v>
      </c>
      <c r="V9" s="98"/>
      <c r="W9" s="4" t="s">
        <v>54</v>
      </c>
      <c r="X9" s="4"/>
    </row>
    <row r="10" spans="1:29" ht="18.75" customHeight="1">
      <c r="A10" s="104"/>
      <c r="B10" s="8" t="s">
        <v>60</v>
      </c>
      <c r="C10" s="4"/>
      <c r="D10" s="4" t="s">
        <v>53</v>
      </c>
      <c r="E10" s="4" t="s">
        <v>46</v>
      </c>
      <c r="F10" s="4" t="s">
        <v>50</v>
      </c>
      <c r="G10" s="4" t="s">
        <v>46</v>
      </c>
      <c r="H10" s="4"/>
      <c r="I10" s="4"/>
      <c r="J10" s="4" t="s">
        <v>48</v>
      </c>
      <c r="K10" s="4"/>
      <c r="L10" s="109"/>
      <c r="M10" s="11" t="s">
        <v>54</v>
      </c>
      <c r="N10" s="4"/>
      <c r="O10" s="4"/>
      <c r="P10" s="4"/>
      <c r="Q10" s="4"/>
      <c r="R10" s="4"/>
      <c r="S10" s="4"/>
      <c r="T10" s="4"/>
      <c r="U10" s="4"/>
      <c r="V10" s="98"/>
      <c r="W10" s="4" t="s">
        <v>48</v>
      </c>
      <c r="X10" s="4"/>
    </row>
    <row r="11" spans="1:29" ht="18.75" customHeight="1">
      <c r="A11" s="104" t="s">
        <v>61</v>
      </c>
      <c r="B11" s="8" t="s">
        <v>45</v>
      </c>
      <c r="C11" s="4" t="s">
        <v>47</v>
      </c>
      <c r="D11" s="4" t="s">
        <v>46</v>
      </c>
      <c r="E11" s="4" t="s">
        <v>54</v>
      </c>
      <c r="F11" s="4" t="s">
        <v>50</v>
      </c>
      <c r="G11" s="4" t="s">
        <v>47</v>
      </c>
      <c r="H11" s="4" t="s">
        <v>46</v>
      </c>
      <c r="I11" s="4" t="s">
        <v>47</v>
      </c>
      <c r="J11" s="4" t="s">
        <v>49</v>
      </c>
      <c r="K11" s="4" t="s">
        <v>48</v>
      </c>
      <c r="L11" s="4" t="s">
        <v>48</v>
      </c>
      <c r="M11" s="4" t="s">
        <v>47</v>
      </c>
      <c r="N11" s="3" t="s">
        <v>46</v>
      </c>
      <c r="O11" s="4" t="s">
        <v>49</v>
      </c>
      <c r="P11" s="4" t="s">
        <v>46</v>
      </c>
      <c r="Q11" s="4" t="s">
        <v>54</v>
      </c>
      <c r="R11" s="4" t="s">
        <v>46</v>
      </c>
      <c r="S11" s="4" t="s">
        <v>47</v>
      </c>
      <c r="T11" s="4" t="s">
        <v>49</v>
      </c>
      <c r="U11" s="4" t="s">
        <v>47</v>
      </c>
      <c r="V11" s="4" t="s">
        <v>46</v>
      </c>
      <c r="W11" s="4" t="s">
        <v>48</v>
      </c>
      <c r="X11" s="4" t="s">
        <v>47</v>
      </c>
    </row>
    <row r="12" spans="1:29" ht="18.75" customHeight="1">
      <c r="A12" s="104"/>
      <c r="B12" s="8" t="s">
        <v>51</v>
      </c>
      <c r="C12" s="4" t="s">
        <v>46</v>
      </c>
      <c r="D12" s="98" t="s">
        <v>52</v>
      </c>
      <c r="E12" s="4" t="s">
        <v>49</v>
      </c>
      <c r="F12" s="4" t="s">
        <v>47</v>
      </c>
      <c r="G12" s="4" t="s">
        <v>48</v>
      </c>
      <c r="H12" s="4" t="s">
        <v>50</v>
      </c>
      <c r="I12" s="4" t="s">
        <v>46</v>
      </c>
      <c r="J12" s="4" t="s">
        <v>54</v>
      </c>
      <c r="K12" s="4" t="s">
        <v>49</v>
      </c>
      <c r="L12" s="3" t="s">
        <v>50</v>
      </c>
      <c r="M12" s="109" t="s">
        <v>55</v>
      </c>
      <c r="N12" s="12" t="s">
        <v>53</v>
      </c>
      <c r="O12" s="4" t="s">
        <v>53</v>
      </c>
      <c r="P12" s="4" t="s">
        <v>50</v>
      </c>
      <c r="Q12" s="4" t="s">
        <v>49</v>
      </c>
      <c r="R12" s="4" t="s">
        <v>49</v>
      </c>
      <c r="S12" s="4" t="s">
        <v>49</v>
      </c>
      <c r="T12" s="4" t="s">
        <v>46</v>
      </c>
      <c r="U12" s="4" t="s">
        <v>49</v>
      </c>
      <c r="V12" s="4" t="s">
        <v>47</v>
      </c>
      <c r="W12" s="4" t="s">
        <v>49</v>
      </c>
      <c r="X12" s="4" t="s">
        <v>54</v>
      </c>
    </row>
    <row r="13" spans="1:29" ht="18.75" customHeight="1">
      <c r="A13" s="104"/>
      <c r="B13" s="8" t="s">
        <v>56</v>
      </c>
      <c r="C13" s="4" t="s">
        <v>49</v>
      </c>
      <c r="D13" s="98"/>
      <c r="E13" s="4" t="s">
        <v>50</v>
      </c>
      <c r="F13" s="4" t="s">
        <v>46</v>
      </c>
      <c r="G13" s="4" t="s">
        <v>46</v>
      </c>
      <c r="H13" s="4" t="s">
        <v>49</v>
      </c>
      <c r="I13" s="4" t="s">
        <v>53</v>
      </c>
      <c r="J13" s="4" t="s">
        <v>49</v>
      </c>
      <c r="K13" s="4" t="s">
        <v>47</v>
      </c>
      <c r="L13" s="3" t="s">
        <v>49</v>
      </c>
      <c r="M13" s="109"/>
      <c r="N13" s="11" t="s">
        <v>54</v>
      </c>
      <c r="O13" s="4" t="s">
        <v>48</v>
      </c>
      <c r="P13" s="4" t="s">
        <v>49</v>
      </c>
      <c r="Q13" s="4" t="s">
        <v>47</v>
      </c>
      <c r="R13" s="4" t="s">
        <v>47</v>
      </c>
      <c r="S13" s="4" t="s">
        <v>48</v>
      </c>
      <c r="T13" s="4" t="s">
        <v>54</v>
      </c>
      <c r="U13" s="4" t="s">
        <v>50</v>
      </c>
      <c r="V13" s="4" t="s">
        <v>49</v>
      </c>
      <c r="W13" s="4" t="s">
        <v>47</v>
      </c>
      <c r="X13" s="4" t="s">
        <v>49</v>
      </c>
    </row>
    <row r="14" spans="1:29" ht="18.75" customHeight="1">
      <c r="A14" s="104"/>
      <c r="B14" s="8" t="s">
        <v>57</v>
      </c>
      <c r="C14" s="4" t="s">
        <v>48</v>
      </c>
      <c r="D14" s="98"/>
      <c r="E14" s="96" t="s">
        <v>46</v>
      </c>
      <c r="F14" s="4" t="s">
        <v>50</v>
      </c>
      <c r="G14" s="4" t="s">
        <v>49</v>
      </c>
      <c r="H14" s="4" t="s">
        <v>47</v>
      </c>
      <c r="I14" s="4" t="s">
        <v>49</v>
      </c>
      <c r="J14" s="4" t="s">
        <v>46</v>
      </c>
      <c r="K14" s="4" t="s">
        <v>49</v>
      </c>
      <c r="L14" s="4" t="s">
        <v>54</v>
      </c>
      <c r="M14" s="109"/>
      <c r="N14" s="11" t="s">
        <v>49</v>
      </c>
      <c r="O14" s="4" t="s">
        <v>49</v>
      </c>
      <c r="P14" s="4" t="s">
        <v>54</v>
      </c>
      <c r="Q14" s="4" t="s">
        <v>46</v>
      </c>
      <c r="R14" s="4" t="s">
        <v>53</v>
      </c>
      <c r="S14" s="4" t="s">
        <v>46</v>
      </c>
      <c r="T14" s="4" t="s">
        <v>47</v>
      </c>
      <c r="U14" s="4" t="s">
        <v>54</v>
      </c>
      <c r="V14" s="4" t="s">
        <v>50</v>
      </c>
      <c r="W14" s="4" t="s">
        <v>46</v>
      </c>
      <c r="X14" s="4" t="s">
        <v>48</v>
      </c>
      <c r="AC14" s="1">
        <v>6</v>
      </c>
    </row>
    <row r="15" spans="1:29" ht="18.75" customHeight="1">
      <c r="A15" s="104"/>
      <c r="B15" s="8" t="s">
        <v>58</v>
      </c>
      <c r="C15" s="4" t="s">
        <v>49</v>
      </c>
      <c r="D15" s="4" t="s">
        <v>48</v>
      </c>
      <c r="E15" s="4" t="s">
        <v>49</v>
      </c>
      <c r="F15" s="4" t="s">
        <v>54</v>
      </c>
      <c r="G15" s="4" t="s">
        <v>53</v>
      </c>
      <c r="H15" s="13" t="s">
        <v>48</v>
      </c>
      <c r="I15" s="98" t="s">
        <v>52</v>
      </c>
      <c r="J15" s="4" t="s">
        <v>50</v>
      </c>
      <c r="K15" s="13" t="s">
        <v>46</v>
      </c>
      <c r="L15" s="4" t="s">
        <v>47</v>
      </c>
      <c r="M15" s="4" t="s">
        <v>49</v>
      </c>
      <c r="N15" s="4" t="s">
        <v>47</v>
      </c>
      <c r="O15" s="4" t="s">
        <v>54</v>
      </c>
      <c r="P15" s="4" t="s">
        <v>48</v>
      </c>
      <c r="Q15" s="4" t="s">
        <v>48</v>
      </c>
      <c r="R15" s="4" t="s">
        <v>50</v>
      </c>
      <c r="S15" s="4" t="s">
        <v>54</v>
      </c>
      <c r="T15" s="98" t="s">
        <v>55</v>
      </c>
      <c r="U15" s="4" t="s">
        <v>46</v>
      </c>
      <c r="V15" s="4" t="s">
        <v>53</v>
      </c>
      <c r="W15" s="4" t="s">
        <v>54</v>
      </c>
      <c r="X15" s="4" t="s">
        <v>49</v>
      </c>
    </row>
    <row r="16" spans="1:29" ht="18.75" customHeight="1">
      <c r="A16" s="104"/>
      <c r="B16" s="8" t="s">
        <v>59</v>
      </c>
      <c r="C16" s="4" t="s">
        <v>50</v>
      </c>
      <c r="D16" s="4" t="s">
        <v>47</v>
      </c>
      <c r="E16" s="95" t="s">
        <v>53</v>
      </c>
      <c r="F16" s="96" t="s">
        <v>46</v>
      </c>
      <c r="G16" s="4" t="s">
        <v>50</v>
      </c>
      <c r="H16" s="4" t="s">
        <v>54</v>
      </c>
      <c r="I16" s="98"/>
      <c r="J16" s="4" t="s">
        <v>53</v>
      </c>
      <c r="K16" s="4" t="s">
        <v>54</v>
      </c>
      <c r="L16" s="3" t="s">
        <v>46</v>
      </c>
      <c r="M16" s="4" t="s">
        <v>46</v>
      </c>
      <c r="N16" s="4"/>
      <c r="O16" s="4" t="s">
        <v>47</v>
      </c>
      <c r="P16" s="4" t="s">
        <v>53</v>
      </c>
      <c r="Q16" s="4"/>
      <c r="R16" s="4" t="s">
        <v>54</v>
      </c>
      <c r="S16" s="4" t="s">
        <v>50</v>
      </c>
      <c r="T16" s="98"/>
      <c r="U16" s="4" t="s">
        <v>48</v>
      </c>
      <c r="V16" s="4" t="s">
        <v>48</v>
      </c>
      <c r="W16" s="4" t="s">
        <v>53</v>
      </c>
      <c r="X16" s="4" t="s">
        <v>46</v>
      </c>
    </row>
    <row r="17" spans="1:24" ht="18.75" customHeight="1">
      <c r="A17" s="104"/>
      <c r="B17" s="8" t="s">
        <v>60</v>
      </c>
      <c r="C17" s="4" t="s">
        <v>53</v>
      </c>
      <c r="D17" s="4"/>
      <c r="E17" s="4" t="s">
        <v>47</v>
      </c>
      <c r="F17" s="4"/>
      <c r="G17" s="4"/>
      <c r="H17" s="4"/>
      <c r="I17" s="98"/>
      <c r="J17" s="4" t="s">
        <v>48</v>
      </c>
      <c r="K17" s="4" t="s">
        <v>50</v>
      </c>
      <c r="L17" s="4"/>
      <c r="M17" s="4" t="s">
        <v>53</v>
      </c>
      <c r="N17" s="4" t="s">
        <v>48</v>
      </c>
      <c r="O17" s="4" t="s">
        <v>50</v>
      </c>
      <c r="P17" s="4" t="s">
        <v>47</v>
      </c>
      <c r="Q17" s="4"/>
      <c r="R17" s="4"/>
      <c r="S17" s="4"/>
      <c r="T17" s="98"/>
      <c r="U17" s="4"/>
      <c r="V17" s="4"/>
      <c r="W17" s="4" t="s">
        <v>47</v>
      </c>
      <c r="X17" s="4" t="s">
        <v>53</v>
      </c>
    </row>
    <row r="18" spans="1:24" ht="18.75" customHeight="1">
      <c r="A18" s="104" t="s">
        <v>62</v>
      </c>
      <c r="B18" s="8" t="s">
        <v>45</v>
      </c>
      <c r="C18" s="4" t="s">
        <v>46</v>
      </c>
      <c r="D18" s="4" t="s">
        <v>48</v>
      </c>
      <c r="E18" s="4" t="s">
        <v>49</v>
      </c>
      <c r="F18" s="4" t="s">
        <v>47</v>
      </c>
      <c r="G18" s="95" t="s">
        <v>49</v>
      </c>
      <c r="H18" s="4" t="s">
        <v>46</v>
      </c>
      <c r="I18" s="4" t="s">
        <v>49</v>
      </c>
      <c r="J18" s="4" t="s">
        <v>47</v>
      </c>
      <c r="K18" s="4" t="s">
        <v>47</v>
      </c>
      <c r="L18" s="4" t="s">
        <v>53</v>
      </c>
      <c r="M18" s="4" t="s">
        <v>49</v>
      </c>
      <c r="N18" s="4" t="s">
        <v>46</v>
      </c>
      <c r="O18" s="4" t="s">
        <v>50</v>
      </c>
      <c r="P18" s="4" t="s">
        <v>49</v>
      </c>
      <c r="Q18" s="4" t="s">
        <v>54</v>
      </c>
      <c r="R18" s="4" t="s">
        <v>47</v>
      </c>
      <c r="S18" s="4" t="s">
        <v>54</v>
      </c>
      <c r="T18" s="4" t="s">
        <v>49</v>
      </c>
      <c r="U18" s="4" t="s">
        <v>46</v>
      </c>
      <c r="V18" s="4" t="s">
        <v>47</v>
      </c>
      <c r="W18" s="4" t="s">
        <v>49</v>
      </c>
      <c r="X18" s="4" t="s">
        <v>47</v>
      </c>
    </row>
    <row r="19" spans="1:24" ht="18.75" customHeight="1">
      <c r="A19" s="104"/>
      <c r="B19" s="8" t="s">
        <v>51</v>
      </c>
      <c r="C19" s="4" t="s">
        <v>50</v>
      </c>
      <c r="D19" s="4" t="s">
        <v>49</v>
      </c>
      <c r="E19" s="4" t="s">
        <v>47</v>
      </c>
      <c r="F19" s="4" t="s">
        <v>49</v>
      </c>
      <c r="G19" s="4" t="s">
        <v>47</v>
      </c>
      <c r="H19" s="4" t="s">
        <v>50</v>
      </c>
      <c r="I19" s="4" t="s">
        <v>48</v>
      </c>
      <c r="J19" s="108" t="s">
        <v>52</v>
      </c>
      <c r="K19" s="4" t="s">
        <v>49</v>
      </c>
      <c r="L19" s="4" t="s">
        <v>48</v>
      </c>
      <c r="M19" s="4" t="s">
        <v>47</v>
      </c>
      <c r="N19" s="4" t="s">
        <v>50</v>
      </c>
      <c r="O19" s="4" t="s">
        <v>46</v>
      </c>
      <c r="P19" s="4" t="s">
        <v>48</v>
      </c>
      <c r="Q19" s="4" t="s">
        <v>47</v>
      </c>
      <c r="R19" s="4" t="s">
        <v>49</v>
      </c>
      <c r="S19" s="4" t="s">
        <v>49</v>
      </c>
      <c r="T19" s="4" t="s">
        <v>46</v>
      </c>
      <c r="U19" s="4" t="s">
        <v>47</v>
      </c>
      <c r="V19" s="4" t="s">
        <v>49</v>
      </c>
      <c r="W19" s="4" t="s">
        <v>50</v>
      </c>
      <c r="X19" s="98" t="s">
        <v>55</v>
      </c>
    </row>
    <row r="20" spans="1:24" ht="18.75" customHeight="1">
      <c r="A20" s="104"/>
      <c r="B20" s="8" t="s">
        <v>56</v>
      </c>
      <c r="C20" s="4" t="s">
        <v>49</v>
      </c>
      <c r="D20" s="4" t="s">
        <v>47</v>
      </c>
      <c r="E20" s="96" t="s">
        <v>48</v>
      </c>
      <c r="F20" s="4" t="s">
        <v>48</v>
      </c>
      <c r="G20" s="13" t="s">
        <v>53</v>
      </c>
      <c r="H20" s="4" t="s">
        <v>47</v>
      </c>
      <c r="I20" s="4" t="s">
        <v>49</v>
      </c>
      <c r="J20" s="108"/>
      <c r="K20" s="4" t="s">
        <v>53</v>
      </c>
      <c r="L20" s="4" t="s">
        <v>47</v>
      </c>
      <c r="M20" s="4" t="s">
        <v>46</v>
      </c>
      <c r="N20" s="4" t="s">
        <v>49</v>
      </c>
      <c r="O20" s="4" t="s">
        <v>49</v>
      </c>
      <c r="P20" s="4" t="s">
        <v>47</v>
      </c>
      <c r="Q20" s="4" t="s">
        <v>46</v>
      </c>
      <c r="R20" s="4" t="s">
        <v>53</v>
      </c>
      <c r="S20" s="4" t="s">
        <v>46</v>
      </c>
      <c r="T20" s="4" t="s">
        <v>48</v>
      </c>
      <c r="U20" s="4" t="s">
        <v>49</v>
      </c>
      <c r="V20" s="4" t="s">
        <v>53</v>
      </c>
      <c r="W20" s="4" t="s">
        <v>53</v>
      </c>
      <c r="X20" s="98"/>
    </row>
    <row r="21" spans="1:24" ht="18.75" customHeight="1">
      <c r="A21" s="104"/>
      <c r="B21" s="8" t="s">
        <v>57</v>
      </c>
      <c r="C21" s="4" t="s">
        <v>47</v>
      </c>
      <c r="D21" s="4" t="s">
        <v>46</v>
      </c>
      <c r="E21" s="4" t="s">
        <v>53</v>
      </c>
      <c r="F21" s="96" t="s">
        <v>54</v>
      </c>
      <c r="G21" s="4" t="s">
        <v>46</v>
      </c>
      <c r="H21" s="4" t="s">
        <v>49</v>
      </c>
      <c r="I21" s="4" t="s">
        <v>53</v>
      </c>
      <c r="J21" s="108"/>
      <c r="K21" s="4" t="s">
        <v>54</v>
      </c>
      <c r="L21" s="3" t="s">
        <v>49</v>
      </c>
      <c r="M21" s="4" t="s">
        <v>48</v>
      </c>
      <c r="N21" s="4" t="s">
        <v>47</v>
      </c>
      <c r="O21" s="4" t="s">
        <v>48</v>
      </c>
      <c r="P21" s="4" t="s">
        <v>46</v>
      </c>
      <c r="Q21" s="4" t="s">
        <v>49</v>
      </c>
      <c r="R21" s="4" t="s">
        <v>46</v>
      </c>
      <c r="S21" s="4" t="s">
        <v>47</v>
      </c>
      <c r="T21" s="4" t="s">
        <v>47</v>
      </c>
      <c r="U21" s="4" t="s">
        <v>50</v>
      </c>
      <c r="V21" s="4" t="s">
        <v>46</v>
      </c>
      <c r="W21" s="4" t="s">
        <v>48</v>
      </c>
      <c r="X21" s="98"/>
    </row>
    <row r="22" spans="1:24" ht="18.75" customHeight="1">
      <c r="A22" s="104"/>
      <c r="B22" s="8" t="s">
        <v>58</v>
      </c>
      <c r="C22" s="4" t="s">
        <v>54</v>
      </c>
      <c r="D22" s="4" t="s">
        <v>50</v>
      </c>
      <c r="E22" s="98" t="s">
        <v>52</v>
      </c>
      <c r="F22" s="4" t="s">
        <v>49</v>
      </c>
      <c r="G22" s="96" t="s">
        <v>48</v>
      </c>
      <c r="H22" s="96" t="s">
        <v>53</v>
      </c>
      <c r="I22" s="4" t="s">
        <v>46</v>
      </c>
      <c r="J22" s="4" t="s">
        <v>46</v>
      </c>
      <c r="K22" s="4" t="s">
        <v>46</v>
      </c>
      <c r="L22" s="3" t="s">
        <v>54</v>
      </c>
      <c r="M22" s="4" t="s">
        <v>50</v>
      </c>
      <c r="N22" s="105" t="s">
        <v>55</v>
      </c>
      <c r="O22" s="4" t="s">
        <v>47</v>
      </c>
      <c r="P22" s="4" t="s">
        <v>50</v>
      </c>
      <c r="Q22" s="4" t="s">
        <v>48</v>
      </c>
      <c r="R22" s="4" t="s">
        <v>49</v>
      </c>
      <c r="S22" s="4" t="s">
        <v>49</v>
      </c>
      <c r="T22" s="4" t="s">
        <v>53</v>
      </c>
      <c r="U22" s="4" t="s">
        <v>48</v>
      </c>
      <c r="V22" s="4" t="s">
        <v>50</v>
      </c>
      <c r="W22" s="4" t="s">
        <v>54</v>
      </c>
      <c r="X22" s="4" t="s">
        <v>49</v>
      </c>
    </row>
    <row r="23" spans="1:24" ht="18.75" customHeight="1">
      <c r="A23" s="104"/>
      <c r="B23" s="8" t="s">
        <v>59</v>
      </c>
      <c r="C23" s="4" t="s">
        <v>48</v>
      </c>
      <c r="D23" s="4" t="s">
        <v>54</v>
      </c>
      <c r="E23" s="98"/>
      <c r="F23" s="4" t="s">
        <v>53</v>
      </c>
      <c r="G23" s="4" t="s">
        <v>50</v>
      </c>
      <c r="H23" s="4" t="s">
        <v>48</v>
      </c>
      <c r="I23" s="4" t="s">
        <v>50</v>
      </c>
      <c r="J23" s="4" t="s">
        <v>47</v>
      </c>
      <c r="K23" s="4" t="s">
        <v>50</v>
      </c>
      <c r="L23" s="3" t="s">
        <v>46</v>
      </c>
      <c r="M23" s="4" t="s">
        <v>54</v>
      </c>
      <c r="N23" s="106"/>
      <c r="O23" s="4" t="s">
        <v>46</v>
      </c>
      <c r="P23" s="4" t="s">
        <v>54</v>
      </c>
      <c r="Q23" s="4" t="s">
        <v>50</v>
      </c>
      <c r="R23" s="4" t="s">
        <v>54</v>
      </c>
      <c r="S23" s="4" t="s">
        <v>48</v>
      </c>
      <c r="T23" s="4" t="s">
        <v>50</v>
      </c>
      <c r="U23" s="4" t="s">
        <v>49</v>
      </c>
      <c r="V23" s="4" t="s">
        <v>48</v>
      </c>
      <c r="W23" s="4" t="s">
        <v>46</v>
      </c>
      <c r="X23" s="4" t="s">
        <v>46</v>
      </c>
    </row>
    <row r="24" spans="1:24" ht="18.75" customHeight="1">
      <c r="A24" s="104"/>
      <c r="B24" s="8" t="s">
        <v>60</v>
      </c>
      <c r="C24" s="4"/>
      <c r="D24" s="4"/>
      <c r="E24" s="98"/>
      <c r="F24" s="4"/>
      <c r="G24" s="4"/>
      <c r="H24" s="4"/>
      <c r="I24" s="4" t="s">
        <v>47</v>
      </c>
      <c r="J24" s="4"/>
      <c r="K24" s="4" t="s">
        <v>48</v>
      </c>
      <c r="L24" s="3"/>
      <c r="M24" s="4"/>
      <c r="N24" s="107"/>
      <c r="O24" s="4"/>
      <c r="P24" s="4" t="s">
        <v>53</v>
      </c>
      <c r="Q24" s="4"/>
      <c r="R24" s="4" t="s">
        <v>48</v>
      </c>
      <c r="S24" s="4" t="s">
        <v>50</v>
      </c>
      <c r="T24" s="4"/>
      <c r="U24" s="4" t="s">
        <v>54</v>
      </c>
      <c r="V24" s="4"/>
      <c r="W24" s="4"/>
      <c r="X24" s="4" t="s">
        <v>54</v>
      </c>
    </row>
    <row r="25" spans="1:24" ht="18.75" customHeight="1">
      <c r="A25" s="104" t="s">
        <v>63</v>
      </c>
      <c r="B25" s="8" t="s">
        <v>45</v>
      </c>
      <c r="C25" s="4" t="s">
        <v>48</v>
      </c>
      <c r="D25" s="4" t="s">
        <v>46</v>
      </c>
      <c r="E25" s="4" t="s">
        <v>47</v>
      </c>
      <c r="F25" s="4" t="s">
        <v>48</v>
      </c>
      <c r="G25" s="4" t="s">
        <v>47</v>
      </c>
      <c r="H25" s="4" t="s">
        <v>46</v>
      </c>
      <c r="I25" s="4" t="s">
        <v>49</v>
      </c>
      <c r="J25" s="4" t="s">
        <v>53</v>
      </c>
      <c r="K25" s="4" t="s">
        <v>47</v>
      </c>
      <c r="L25" s="3" t="s">
        <v>49</v>
      </c>
      <c r="M25" s="4" t="s">
        <v>49</v>
      </c>
      <c r="N25" s="4" t="s">
        <v>46</v>
      </c>
      <c r="O25" s="13" t="s">
        <v>47</v>
      </c>
      <c r="P25" s="4" t="s">
        <v>49</v>
      </c>
      <c r="Q25" s="4" t="s">
        <v>46</v>
      </c>
      <c r="R25" s="4" t="s">
        <v>48</v>
      </c>
      <c r="S25" s="4" t="s">
        <v>47</v>
      </c>
      <c r="T25" s="4" t="s">
        <v>54</v>
      </c>
      <c r="U25" s="4" t="s">
        <v>48</v>
      </c>
      <c r="V25" s="4" t="s">
        <v>46</v>
      </c>
      <c r="W25" s="4" t="s">
        <v>47</v>
      </c>
      <c r="X25" s="4" t="s">
        <v>49</v>
      </c>
    </row>
    <row r="26" spans="1:24" ht="18.75" customHeight="1">
      <c r="A26" s="104"/>
      <c r="B26" s="8" t="s">
        <v>51</v>
      </c>
      <c r="C26" s="4" t="s">
        <v>49</v>
      </c>
      <c r="D26" s="4" t="s">
        <v>50</v>
      </c>
      <c r="E26" s="4" t="s">
        <v>49</v>
      </c>
      <c r="F26" s="4" t="s">
        <v>46</v>
      </c>
      <c r="G26" s="4" t="s">
        <v>48</v>
      </c>
      <c r="H26" s="4" t="s">
        <v>47</v>
      </c>
      <c r="I26" s="4" t="s">
        <v>47</v>
      </c>
      <c r="J26" s="4" t="s">
        <v>49</v>
      </c>
      <c r="K26" s="108" t="s">
        <v>52</v>
      </c>
      <c r="L26" s="3" t="s">
        <v>54</v>
      </c>
      <c r="M26" s="4" t="s">
        <v>46</v>
      </c>
      <c r="N26" s="4" t="s">
        <v>49</v>
      </c>
      <c r="O26" s="4" t="s">
        <v>49</v>
      </c>
      <c r="P26" s="4" t="s">
        <v>47</v>
      </c>
      <c r="Q26" s="4" t="s">
        <v>48</v>
      </c>
      <c r="R26" s="4" t="s">
        <v>50</v>
      </c>
      <c r="S26" s="98" t="s">
        <v>55</v>
      </c>
      <c r="T26" s="4" t="s">
        <v>53</v>
      </c>
      <c r="U26" s="4" t="s">
        <v>49</v>
      </c>
      <c r="V26" s="4" t="s">
        <v>54</v>
      </c>
      <c r="W26" s="4" t="s">
        <v>46</v>
      </c>
      <c r="X26" s="4" t="s">
        <v>47</v>
      </c>
    </row>
    <row r="27" spans="1:24" ht="18.75" customHeight="1">
      <c r="A27" s="104"/>
      <c r="B27" s="8" t="s">
        <v>56</v>
      </c>
      <c r="C27" s="4" t="s">
        <v>47</v>
      </c>
      <c r="D27" s="13" t="s">
        <v>53</v>
      </c>
      <c r="E27" s="4" t="s">
        <v>46</v>
      </c>
      <c r="F27" s="4" t="s">
        <v>47</v>
      </c>
      <c r="G27" s="4" t="s">
        <v>50</v>
      </c>
      <c r="H27" s="4" t="s">
        <v>49</v>
      </c>
      <c r="I27" s="4" t="s">
        <v>46</v>
      </c>
      <c r="J27" s="4" t="s">
        <v>46</v>
      </c>
      <c r="K27" s="108"/>
      <c r="L27" s="4" t="s">
        <v>49</v>
      </c>
      <c r="M27" s="4" t="s">
        <v>50</v>
      </c>
      <c r="N27" s="13" t="s">
        <v>47</v>
      </c>
      <c r="O27" s="13" t="s">
        <v>50</v>
      </c>
      <c r="P27" s="4" t="s">
        <v>46</v>
      </c>
      <c r="Q27" s="4" t="s">
        <v>49</v>
      </c>
      <c r="R27" s="4" t="s">
        <v>49</v>
      </c>
      <c r="S27" s="98"/>
      <c r="T27" s="4" t="s">
        <v>49</v>
      </c>
      <c r="U27" s="4" t="s">
        <v>47</v>
      </c>
      <c r="V27" s="4" t="s">
        <v>48</v>
      </c>
      <c r="W27" s="4" t="s">
        <v>49</v>
      </c>
      <c r="X27" s="4" t="s">
        <v>53</v>
      </c>
    </row>
    <row r="28" spans="1:24" ht="18.75" customHeight="1">
      <c r="A28" s="104"/>
      <c r="B28" s="8" t="s">
        <v>57</v>
      </c>
      <c r="C28" s="4" t="s">
        <v>46</v>
      </c>
      <c r="D28" s="4" t="s">
        <v>49</v>
      </c>
      <c r="E28" s="4" t="s">
        <v>50</v>
      </c>
      <c r="F28" s="4" t="s">
        <v>49</v>
      </c>
      <c r="G28" s="4" t="s">
        <v>49</v>
      </c>
      <c r="H28" s="95" t="s">
        <v>54</v>
      </c>
      <c r="I28" s="4" t="s">
        <v>53</v>
      </c>
      <c r="J28" s="4" t="s">
        <v>50</v>
      </c>
      <c r="K28" s="108"/>
      <c r="L28" s="3" t="s">
        <v>54</v>
      </c>
      <c r="M28" s="4" t="s">
        <v>48</v>
      </c>
      <c r="N28" s="4" t="s">
        <v>50</v>
      </c>
      <c r="O28" s="4" t="s">
        <v>46</v>
      </c>
      <c r="P28" s="4" t="s">
        <v>54</v>
      </c>
      <c r="Q28" s="4" t="s">
        <v>47</v>
      </c>
      <c r="R28" s="4" t="s">
        <v>46</v>
      </c>
      <c r="S28" s="98"/>
      <c r="T28" s="4" t="s">
        <v>47</v>
      </c>
      <c r="U28" s="4" t="s">
        <v>53</v>
      </c>
      <c r="V28" s="4" t="s">
        <v>49</v>
      </c>
      <c r="W28" s="4" t="s">
        <v>53</v>
      </c>
      <c r="X28" s="4" t="s">
        <v>50</v>
      </c>
    </row>
    <row r="29" spans="1:24" ht="18.75" customHeight="1">
      <c r="A29" s="104"/>
      <c r="B29" s="8" t="s">
        <v>58</v>
      </c>
      <c r="C29" s="4" t="s">
        <v>49</v>
      </c>
      <c r="D29" s="4" t="s">
        <v>47</v>
      </c>
      <c r="E29" s="4" t="s">
        <v>54</v>
      </c>
      <c r="F29" s="108" t="s">
        <v>52</v>
      </c>
      <c r="G29" s="4" t="s">
        <v>46</v>
      </c>
      <c r="H29" s="4" t="s">
        <v>50</v>
      </c>
      <c r="I29" s="4" t="s">
        <v>48</v>
      </c>
      <c r="J29" s="4" t="s">
        <v>47</v>
      </c>
      <c r="K29" s="4" t="s">
        <v>49</v>
      </c>
      <c r="L29" s="3" t="s">
        <v>47</v>
      </c>
      <c r="M29" s="4" t="s">
        <v>47</v>
      </c>
      <c r="N29" s="4" t="s">
        <v>49</v>
      </c>
      <c r="O29" s="98" t="s">
        <v>55</v>
      </c>
      <c r="P29" s="4" t="s">
        <v>49</v>
      </c>
      <c r="Q29" s="4" t="s">
        <v>50</v>
      </c>
      <c r="R29" s="4" t="s">
        <v>49</v>
      </c>
      <c r="S29" s="4" t="s">
        <v>46</v>
      </c>
      <c r="T29" s="4" t="s">
        <v>48</v>
      </c>
      <c r="U29" s="4" t="s">
        <v>46</v>
      </c>
      <c r="V29" s="4" t="s">
        <v>47</v>
      </c>
      <c r="W29" s="4" t="s">
        <v>50</v>
      </c>
      <c r="X29" s="4" t="s">
        <v>48</v>
      </c>
    </row>
    <row r="30" spans="1:24" ht="18.75" customHeight="1">
      <c r="A30" s="104"/>
      <c r="B30" s="8" t="s">
        <v>59</v>
      </c>
      <c r="C30" s="4" t="s">
        <v>50</v>
      </c>
      <c r="D30" s="4" t="s">
        <v>54</v>
      </c>
      <c r="E30" s="4" t="s">
        <v>48</v>
      </c>
      <c r="F30" s="108"/>
      <c r="G30" s="4" t="s">
        <v>54</v>
      </c>
      <c r="H30" s="4" t="s">
        <v>48</v>
      </c>
      <c r="I30" s="4" t="s">
        <v>54</v>
      </c>
      <c r="J30" s="4" t="s">
        <v>48</v>
      </c>
      <c r="K30" s="4" t="s">
        <v>46</v>
      </c>
      <c r="L30" s="4" t="s">
        <v>48</v>
      </c>
      <c r="M30" s="4" t="s">
        <v>54</v>
      </c>
      <c r="N30" s="4" t="s">
        <v>48</v>
      </c>
      <c r="O30" s="98"/>
      <c r="P30" s="4" t="s">
        <v>53</v>
      </c>
      <c r="Q30" s="4" t="s">
        <v>54</v>
      </c>
      <c r="R30" s="4" t="s">
        <v>47</v>
      </c>
      <c r="S30" s="4" t="s">
        <v>48</v>
      </c>
      <c r="T30" s="4" t="s">
        <v>46</v>
      </c>
      <c r="U30" s="4" t="s">
        <v>54</v>
      </c>
      <c r="V30" s="4" t="s">
        <v>48</v>
      </c>
      <c r="W30" s="4" t="s">
        <v>54</v>
      </c>
      <c r="X30" s="4" t="s">
        <v>46</v>
      </c>
    </row>
    <row r="31" spans="1:24" ht="18.75" customHeight="1">
      <c r="A31" s="104"/>
      <c r="B31" s="8" t="s">
        <v>60</v>
      </c>
      <c r="C31" s="4" t="s">
        <v>54</v>
      </c>
      <c r="D31" s="4"/>
      <c r="E31" s="4"/>
      <c r="F31" s="108"/>
      <c r="G31" s="4"/>
      <c r="H31" s="4"/>
      <c r="I31" s="4"/>
      <c r="J31" s="4"/>
      <c r="K31" s="4" t="s">
        <v>53</v>
      </c>
      <c r="L31" s="3" t="s">
        <v>50</v>
      </c>
      <c r="M31" s="4"/>
      <c r="N31" s="4" t="s">
        <v>54</v>
      </c>
      <c r="O31" s="98"/>
      <c r="P31" s="4" t="s">
        <v>50</v>
      </c>
      <c r="Q31" s="4" t="s">
        <v>53</v>
      </c>
      <c r="R31" s="4"/>
      <c r="S31" s="4"/>
      <c r="T31" s="4" t="s">
        <v>53</v>
      </c>
      <c r="U31" s="4"/>
      <c r="V31" s="4"/>
      <c r="W31" s="4" t="s">
        <v>48</v>
      </c>
      <c r="X31" s="4"/>
    </row>
    <row r="32" spans="1:24" ht="18.75" customHeight="1">
      <c r="A32" s="104" t="s">
        <v>64</v>
      </c>
      <c r="B32" s="8" t="s">
        <v>45</v>
      </c>
      <c r="C32" s="4" t="s">
        <v>49</v>
      </c>
      <c r="D32" s="4" t="s">
        <v>47</v>
      </c>
      <c r="E32" s="4" t="s">
        <v>46</v>
      </c>
      <c r="F32" s="4" t="s">
        <v>47</v>
      </c>
      <c r="G32" s="4" t="s">
        <v>54</v>
      </c>
      <c r="H32" s="4" t="s">
        <v>46</v>
      </c>
      <c r="I32" s="4" t="s">
        <v>48</v>
      </c>
      <c r="J32" s="4" t="s">
        <v>47</v>
      </c>
      <c r="K32" s="4" t="s">
        <v>49</v>
      </c>
      <c r="L32" s="3" t="s">
        <v>47</v>
      </c>
      <c r="M32" s="4" t="s">
        <v>46</v>
      </c>
      <c r="N32" s="4" t="s">
        <v>47</v>
      </c>
      <c r="O32" s="4" t="s">
        <v>49</v>
      </c>
      <c r="P32" s="4" t="s">
        <v>47</v>
      </c>
      <c r="Q32" s="4" t="s">
        <v>49</v>
      </c>
      <c r="R32" s="4" t="s">
        <v>49</v>
      </c>
      <c r="S32" s="4" t="s">
        <v>50</v>
      </c>
      <c r="T32" s="4" t="s">
        <v>48</v>
      </c>
      <c r="U32" s="4" t="s">
        <v>46</v>
      </c>
      <c r="V32" s="4" t="s">
        <v>47</v>
      </c>
      <c r="W32" s="4" t="s">
        <v>49</v>
      </c>
      <c r="X32" s="4" t="s">
        <v>47</v>
      </c>
    </row>
    <row r="33" spans="1:24" ht="18.75" customHeight="1">
      <c r="A33" s="104"/>
      <c r="B33" s="8" t="s">
        <v>51</v>
      </c>
      <c r="C33" s="95" t="s">
        <v>54</v>
      </c>
      <c r="D33" s="4" t="s">
        <v>48</v>
      </c>
      <c r="E33" s="4" t="s">
        <v>47</v>
      </c>
      <c r="F33" s="4" t="s">
        <v>46</v>
      </c>
      <c r="G33" s="4" t="s">
        <v>46</v>
      </c>
      <c r="H33" s="4" t="s">
        <v>49</v>
      </c>
      <c r="I33" s="4" t="s">
        <v>49</v>
      </c>
      <c r="J33" s="4" t="s">
        <v>46</v>
      </c>
      <c r="K33" s="4" t="s">
        <v>50</v>
      </c>
      <c r="L33" s="97" t="s">
        <v>49</v>
      </c>
      <c r="M33" s="4" t="s">
        <v>53</v>
      </c>
      <c r="N33" s="14"/>
      <c r="O33" s="4" t="s">
        <v>47</v>
      </c>
      <c r="P33" s="4" t="s">
        <v>48</v>
      </c>
      <c r="Q33" s="4" t="s">
        <v>47</v>
      </c>
      <c r="R33" s="98" t="s">
        <v>55</v>
      </c>
      <c r="S33" s="4" t="s">
        <v>46</v>
      </c>
      <c r="T33" s="4" t="s">
        <v>49</v>
      </c>
      <c r="U33" s="4" t="s">
        <v>50</v>
      </c>
      <c r="V33" s="4" t="s">
        <v>54</v>
      </c>
      <c r="W33" s="98" t="s">
        <v>52</v>
      </c>
      <c r="X33" s="4" t="s">
        <v>46</v>
      </c>
    </row>
    <row r="34" spans="1:24" ht="18.75" customHeight="1">
      <c r="A34" s="104"/>
      <c r="B34" s="8" t="s">
        <v>56</v>
      </c>
      <c r="C34" s="4" t="s">
        <v>46</v>
      </c>
      <c r="D34" s="4" t="s">
        <v>49</v>
      </c>
      <c r="E34" s="4" t="s">
        <v>49</v>
      </c>
      <c r="F34" s="4" t="s">
        <v>50</v>
      </c>
      <c r="G34" s="4" t="s">
        <v>49</v>
      </c>
      <c r="H34" s="4" t="s">
        <v>47</v>
      </c>
      <c r="I34" s="4" t="s">
        <v>50</v>
      </c>
      <c r="J34" s="4" t="s">
        <v>48</v>
      </c>
      <c r="K34" s="4" t="s">
        <v>47</v>
      </c>
      <c r="L34" s="3" t="s">
        <v>50</v>
      </c>
      <c r="M34" s="4" t="s">
        <v>48</v>
      </c>
      <c r="N34" s="4" t="s">
        <v>48</v>
      </c>
      <c r="O34" s="4" t="s">
        <v>54</v>
      </c>
      <c r="P34" s="4" t="s">
        <v>46</v>
      </c>
      <c r="Q34" s="4" t="s">
        <v>49</v>
      </c>
      <c r="R34" s="98"/>
      <c r="S34" s="4" t="s">
        <v>49</v>
      </c>
      <c r="T34" s="4" t="s">
        <v>47</v>
      </c>
      <c r="U34" s="4" t="s">
        <v>48</v>
      </c>
      <c r="V34" s="4" t="s">
        <v>49</v>
      </c>
      <c r="W34" s="98"/>
      <c r="X34" s="4" t="s">
        <v>50</v>
      </c>
    </row>
    <row r="35" spans="1:24" ht="18.75" customHeight="1">
      <c r="A35" s="104"/>
      <c r="B35" s="8" t="s">
        <v>57</v>
      </c>
      <c r="C35" s="4" t="s">
        <v>47</v>
      </c>
      <c r="D35" s="13" t="s">
        <v>46</v>
      </c>
      <c r="E35" s="4" t="s">
        <v>48</v>
      </c>
      <c r="F35" s="4" t="s">
        <v>49</v>
      </c>
      <c r="G35" s="4" t="s">
        <v>47</v>
      </c>
      <c r="H35" s="4" t="s">
        <v>48</v>
      </c>
      <c r="I35" s="4" t="s">
        <v>46</v>
      </c>
      <c r="J35" s="4" t="s">
        <v>54</v>
      </c>
      <c r="K35" s="4" t="s">
        <v>48</v>
      </c>
      <c r="L35" s="3" t="s">
        <v>53</v>
      </c>
      <c r="M35" s="4" t="s">
        <v>50</v>
      </c>
      <c r="N35" s="4" t="s">
        <v>46</v>
      </c>
      <c r="O35" s="4" t="s">
        <v>46</v>
      </c>
      <c r="P35" s="4" t="s">
        <v>49</v>
      </c>
      <c r="Q35" s="4" t="s">
        <v>48</v>
      </c>
      <c r="R35" s="98"/>
      <c r="S35" s="4" t="s">
        <v>53</v>
      </c>
      <c r="T35" s="4" t="s">
        <v>46</v>
      </c>
      <c r="U35" s="4" t="s">
        <v>49</v>
      </c>
      <c r="V35" s="4" t="s">
        <v>54</v>
      </c>
      <c r="W35" s="98"/>
      <c r="X35" s="4" t="s">
        <v>49</v>
      </c>
    </row>
    <row r="36" spans="1:24" ht="18.75" customHeight="1">
      <c r="A36" s="104"/>
      <c r="B36" s="8" t="s">
        <v>58</v>
      </c>
      <c r="C36" s="96" t="s">
        <v>53</v>
      </c>
      <c r="D36" s="4" t="s">
        <v>49</v>
      </c>
      <c r="E36" s="4" t="s">
        <v>50</v>
      </c>
      <c r="F36" s="4" t="s">
        <v>48</v>
      </c>
      <c r="G36" s="98" t="s">
        <v>52</v>
      </c>
      <c r="H36" s="4" t="s">
        <v>49</v>
      </c>
      <c r="I36" s="4" t="s">
        <v>47</v>
      </c>
      <c r="J36" s="4" t="s">
        <v>49</v>
      </c>
      <c r="K36" s="4" t="s">
        <v>54</v>
      </c>
      <c r="L36" s="13" t="s">
        <v>46</v>
      </c>
      <c r="M36" s="4" t="s">
        <v>47</v>
      </c>
      <c r="N36" s="4" t="s">
        <v>49</v>
      </c>
      <c r="O36" s="4" t="s">
        <v>50</v>
      </c>
      <c r="P36" s="98" t="s">
        <v>55</v>
      </c>
      <c r="Q36" s="4" t="s">
        <v>46</v>
      </c>
      <c r="R36" s="4" t="s">
        <v>47</v>
      </c>
      <c r="S36" s="4" t="s">
        <v>48</v>
      </c>
      <c r="T36" s="4" t="s">
        <v>50</v>
      </c>
      <c r="U36" s="4" t="s">
        <v>47</v>
      </c>
      <c r="V36" s="4" t="s">
        <v>46</v>
      </c>
      <c r="W36" s="4" t="s">
        <v>47</v>
      </c>
      <c r="X36" s="4" t="s">
        <v>54</v>
      </c>
    </row>
    <row r="37" spans="1:24" ht="18.75" customHeight="1">
      <c r="A37" s="104"/>
      <c r="B37" s="8" t="s">
        <v>59</v>
      </c>
      <c r="C37" s="4" t="s">
        <v>48</v>
      </c>
      <c r="D37" s="4" t="s">
        <v>54</v>
      </c>
      <c r="E37" s="4"/>
      <c r="F37" s="4" t="s">
        <v>54</v>
      </c>
      <c r="G37" s="98"/>
      <c r="H37" s="4" t="s">
        <v>53</v>
      </c>
      <c r="I37" s="4" t="s">
        <v>54</v>
      </c>
      <c r="J37" s="4" t="s">
        <v>50</v>
      </c>
      <c r="K37" s="4" t="s">
        <v>46</v>
      </c>
      <c r="L37" s="3"/>
      <c r="M37" s="4"/>
      <c r="N37" s="12" t="s">
        <v>54</v>
      </c>
      <c r="O37" s="4" t="s">
        <v>48</v>
      </c>
      <c r="P37" s="98"/>
      <c r="Q37" s="4" t="s">
        <v>50</v>
      </c>
      <c r="R37" s="4" t="s">
        <v>46</v>
      </c>
      <c r="S37" s="4" t="s">
        <v>49</v>
      </c>
      <c r="T37" s="4" t="s">
        <v>54</v>
      </c>
      <c r="U37" s="4" t="s">
        <v>53</v>
      </c>
      <c r="V37" s="4" t="s">
        <v>50</v>
      </c>
      <c r="W37" s="4" t="s">
        <v>46</v>
      </c>
      <c r="X37" s="4" t="s">
        <v>48</v>
      </c>
    </row>
    <row r="38" spans="1:24" ht="18.75" customHeight="1">
      <c r="A38" s="104"/>
      <c r="B38" s="8" t="s">
        <v>60</v>
      </c>
      <c r="C38" s="4"/>
      <c r="D38" s="4"/>
      <c r="E38" s="4"/>
      <c r="F38" s="4"/>
      <c r="G38" s="98"/>
      <c r="H38" s="4" t="s">
        <v>54</v>
      </c>
      <c r="I38" s="4"/>
      <c r="J38" s="4" t="s">
        <v>53</v>
      </c>
      <c r="K38" s="4"/>
      <c r="L38" s="15"/>
      <c r="M38" s="4"/>
      <c r="N38" s="3" t="s">
        <v>53</v>
      </c>
      <c r="O38" s="4"/>
      <c r="P38" s="98"/>
      <c r="Q38" s="4" t="s">
        <v>53</v>
      </c>
      <c r="R38" s="4" t="s">
        <v>48</v>
      </c>
      <c r="S38" s="4" t="s">
        <v>47</v>
      </c>
      <c r="T38" s="4"/>
      <c r="U38" s="4"/>
      <c r="V38" s="4"/>
      <c r="W38" s="4" t="s">
        <v>50</v>
      </c>
      <c r="X38" s="4"/>
    </row>
    <row r="39" spans="1:24" ht="18.75" customHeight="1">
      <c r="A39" s="104" t="s">
        <v>65</v>
      </c>
      <c r="B39" s="8" t="s">
        <v>45</v>
      </c>
      <c r="C39" s="4" t="s">
        <v>47</v>
      </c>
      <c r="D39" s="4" t="s">
        <v>49</v>
      </c>
      <c r="E39" s="4" t="s">
        <v>46</v>
      </c>
      <c r="F39" s="4" t="s">
        <v>47</v>
      </c>
      <c r="G39" s="4" t="s">
        <v>48</v>
      </c>
      <c r="H39" s="4" t="s">
        <v>46</v>
      </c>
      <c r="I39" s="4" t="s">
        <v>48</v>
      </c>
      <c r="J39" s="4" t="s">
        <v>46</v>
      </c>
      <c r="K39" s="4" t="s">
        <v>49</v>
      </c>
      <c r="L39" s="3" t="s">
        <v>46</v>
      </c>
      <c r="M39" s="4" t="s">
        <v>47</v>
      </c>
      <c r="N39" s="3" t="s">
        <v>50</v>
      </c>
      <c r="O39" s="4" t="s">
        <v>53</v>
      </c>
      <c r="P39" s="4" t="s">
        <v>46</v>
      </c>
      <c r="Q39" s="4" t="s">
        <v>49</v>
      </c>
      <c r="R39" s="4" t="s">
        <v>46</v>
      </c>
      <c r="S39" s="4" t="s">
        <v>48</v>
      </c>
      <c r="T39" s="4" t="s">
        <v>49</v>
      </c>
      <c r="U39" s="4" t="s">
        <v>47</v>
      </c>
      <c r="V39" s="4" t="s">
        <v>49</v>
      </c>
      <c r="W39" s="4" t="s">
        <v>49</v>
      </c>
      <c r="X39" s="4" t="s">
        <v>46</v>
      </c>
    </row>
    <row r="40" spans="1:24" ht="18.75" customHeight="1">
      <c r="A40" s="104"/>
      <c r="B40" s="8" t="s">
        <v>51</v>
      </c>
      <c r="C40" s="4" t="s">
        <v>46</v>
      </c>
      <c r="D40" s="4" t="s">
        <v>47</v>
      </c>
      <c r="E40" s="95" t="s">
        <v>48</v>
      </c>
      <c r="F40" s="4" t="s">
        <v>54</v>
      </c>
      <c r="G40" s="4" t="s">
        <v>49</v>
      </c>
      <c r="H40" s="4" t="s">
        <v>47</v>
      </c>
      <c r="I40" s="4" t="s">
        <v>54</v>
      </c>
      <c r="J40" s="4" t="s">
        <v>47</v>
      </c>
      <c r="K40" s="4" t="s">
        <v>46</v>
      </c>
      <c r="L40" s="3" t="s">
        <v>47</v>
      </c>
      <c r="M40" s="4" t="s">
        <v>49</v>
      </c>
      <c r="N40" s="3" t="s">
        <v>46</v>
      </c>
      <c r="O40" s="4" t="s">
        <v>46</v>
      </c>
      <c r="P40" s="4" t="s">
        <v>47</v>
      </c>
      <c r="Q40" s="4" t="s">
        <v>46</v>
      </c>
      <c r="R40" s="4" t="s">
        <v>48</v>
      </c>
      <c r="S40" s="4" t="s">
        <v>49</v>
      </c>
      <c r="T40" s="4" t="s">
        <v>50</v>
      </c>
      <c r="U40" s="4" t="s">
        <v>49</v>
      </c>
      <c r="V40" s="4" t="s">
        <v>47</v>
      </c>
      <c r="W40" s="4" t="s">
        <v>47</v>
      </c>
      <c r="X40" s="4" t="s">
        <v>48</v>
      </c>
    </row>
    <row r="41" spans="1:24" ht="18.75" customHeight="1">
      <c r="A41" s="104"/>
      <c r="B41" s="8" t="s">
        <v>56</v>
      </c>
      <c r="C41" s="4" t="s">
        <v>50</v>
      </c>
      <c r="D41" s="4" t="s">
        <v>46</v>
      </c>
      <c r="E41" s="4" t="s">
        <v>47</v>
      </c>
      <c r="F41" s="4" t="s">
        <v>49</v>
      </c>
      <c r="G41" s="4" t="s">
        <v>47</v>
      </c>
      <c r="H41" s="4" t="s">
        <v>48</v>
      </c>
      <c r="I41" s="4" t="s">
        <v>46</v>
      </c>
      <c r="J41" s="4" t="s">
        <v>49</v>
      </c>
      <c r="K41" s="4" t="s">
        <v>48</v>
      </c>
      <c r="L41" s="16" t="s">
        <v>49</v>
      </c>
      <c r="M41" s="4" t="s">
        <v>50</v>
      </c>
      <c r="N41" s="3" t="s">
        <v>53</v>
      </c>
      <c r="O41" s="4" t="s">
        <v>47</v>
      </c>
      <c r="P41" s="4" t="s">
        <v>49</v>
      </c>
      <c r="Q41" s="4" t="s">
        <v>47</v>
      </c>
      <c r="R41" s="4" t="s">
        <v>50</v>
      </c>
      <c r="S41" s="4" t="s">
        <v>47</v>
      </c>
      <c r="T41" s="4" t="s">
        <v>46</v>
      </c>
      <c r="U41" s="4" t="s">
        <v>50</v>
      </c>
      <c r="V41" s="4" t="s">
        <v>49</v>
      </c>
      <c r="W41" s="4" t="s">
        <v>46</v>
      </c>
      <c r="X41" s="4" t="s">
        <v>49</v>
      </c>
    </row>
    <row r="42" spans="1:24" ht="18.75" customHeight="1">
      <c r="A42" s="104"/>
      <c r="B42" s="8" t="s">
        <v>57</v>
      </c>
      <c r="C42" s="4" t="s">
        <v>53</v>
      </c>
      <c r="D42" s="4" t="s">
        <v>49</v>
      </c>
      <c r="E42" s="4" t="s">
        <v>50</v>
      </c>
      <c r="F42" s="4" t="s">
        <v>46</v>
      </c>
      <c r="G42" s="4" t="s">
        <v>46</v>
      </c>
      <c r="H42" s="4" t="s">
        <v>49</v>
      </c>
      <c r="I42" s="4" t="s">
        <v>49</v>
      </c>
      <c r="J42" s="95" t="s">
        <v>54</v>
      </c>
      <c r="K42" s="4" t="s">
        <v>47</v>
      </c>
      <c r="L42" s="16" t="s">
        <v>50</v>
      </c>
      <c r="M42" s="4" t="s">
        <v>46</v>
      </c>
      <c r="N42" s="3" t="s">
        <v>49</v>
      </c>
      <c r="O42" s="4" t="s">
        <v>48</v>
      </c>
      <c r="P42" s="4" t="s">
        <v>48</v>
      </c>
      <c r="Q42" s="4" t="s">
        <v>54</v>
      </c>
      <c r="R42" s="4" t="s">
        <v>53</v>
      </c>
      <c r="S42" s="4" t="s">
        <v>46</v>
      </c>
      <c r="T42" s="4" t="s">
        <v>47</v>
      </c>
      <c r="U42" s="4" t="s">
        <v>46</v>
      </c>
      <c r="V42" s="4" t="s">
        <v>48</v>
      </c>
      <c r="W42" s="4" t="s">
        <v>48</v>
      </c>
      <c r="X42" s="4" t="s">
        <v>54</v>
      </c>
    </row>
    <row r="43" spans="1:24" ht="18.75" customHeight="1">
      <c r="A43" s="104"/>
      <c r="B43" s="8" t="s">
        <v>58</v>
      </c>
      <c r="C43" s="4" t="s">
        <v>54</v>
      </c>
      <c r="D43" s="4" t="s">
        <v>48</v>
      </c>
      <c r="E43" s="96" t="s">
        <v>53</v>
      </c>
      <c r="F43" s="4" t="s">
        <v>53</v>
      </c>
      <c r="G43" s="4" t="s">
        <v>50</v>
      </c>
      <c r="H43" s="98" t="s">
        <v>52</v>
      </c>
      <c r="I43" s="4" t="s">
        <v>47</v>
      </c>
      <c r="J43" s="96" t="s">
        <v>48</v>
      </c>
      <c r="K43" s="4" t="s">
        <v>54</v>
      </c>
      <c r="L43" s="95" t="s">
        <v>46</v>
      </c>
      <c r="M43" s="4" t="s">
        <v>49</v>
      </c>
      <c r="N43" s="3" t="s">
        <v>47</v>
      </c>
      <c r="O43" s="4" t="s">
        <v>49</v>
      </c>
      <c r="P43" s="4" t="s">
        <v>54</v>
      </c>
      <c r="Q43" s="98" t="s">
        <v>55</v>
      </c>
      <c r="R43" s="4" t="s">
        <v>47</v>
      </c>
      <c r="S43" s="4" t="s">
        <v>50</v>
      </c>
      <c r="T43" s="4" t="s">
        <v>49</v>
      </c>
      <c r="U43" s="4" t="s">
        <v>54</v>
      </c>
      <c r="V43" s="4" t="s">
        <v>53</v>
      </c>
      <c r="W43" s="4"/>
      <c r="X43" s="4" t="s">
        <v>50</v>
      </c>
    </row>
    <row r="44" spans="1:24" ht="18.75" customHeight="1">
      <c r="A44" s="104"/>
      <c r="B44" s="8" t="s">
        <v>59</v>
      </c>
      <c r="C44" s="4" t="s">
        <v>48</v>
      </c>
      <c r="D44" s="4" t="s">
        <v>53</v>
      </c>
      <c r="E44" s="4" t="s">
        <v>54</v>
      </c>
      <c r="F44" s="4" t="s">
        <v>48</v>
      </c>
      <c r="G44" s="4" t="s">
        <v>54</v>
      </c>
      <c r="H44" s="98"/>
      <c r="I44" s="4" t="s">
        <v>50</v>
      </c>
      <c r="J44" s="4"/>
      <c r="K44" s="4"/>
      <c r="L44" s="16" t="s">
        <v>53</v>
      </c>
      <c r="M44" s="3" t="s">
        <v>54</v>
      </c>
      <c r="N44" s="3" t="s">
        <v>48</v>
      </c>
      <c r="O44" s="4" t="s">
        <v>54</v>
      </c>
      <c r="P44" s="4"/>
      <c r="Q44" s="98"/>
      <c r="R44" s="4" t="s">
        <v>54</v>
      </c>
      <c r="S44" s="4" t="s">
        <v>53</v>
      </c>
      <c r="T44" s="4" t="s">
        <v>48</v>
      </c>
      <c r="U44" s="4" t="s">
        <v>53</v>
      </c>
      <c r="V44" s="4" t="s">
        <v>46</v>
      </c>
      <c r="W44" s="4"/>
      <c r="X44" s="4" t="s">
        <v>47</v>
      </c>
    </row>
    <row r="45" spans="1:24" ht="18.75" customHeight="1">
      <c r="A45" s="104"/>
      <c r="B45" s="8" t="s">
        <v>60</v>
      </c>
      <c r="C45" s="4"/>
      <c r="D45" s="4" t="s">
        <v>50</v>
      </c>
      <c r="E45" s="4"/>
      <c r="F45" s="4"/>
      <c r="G45" s="4"/>
      <c r="H45" s="98"/>
      <c r="I45" s="4"/>
      <c r="J45" s="4"/>
      <c r="K45" s="4"/>
      <c r="L45" s="16" t="s">
        <v>48</v>
      </c>
      <c r="M45" s="3" t="s">
        <v>48</v>
      </c>
      <c r="N45" s="3"/>
      <c r="O45" s="4"/>
      <c r="P45" s="4"/>
      <c r="Q45" s="98"/>
      <c r="R45" s="4"/>
      <c r="S45" s="4" t="s">
        <v>54</v>
      </c>
      <c r="T45" s="4"/>
      <c r="U45" s="4" t="s">
        <v>48</v>
      </c>
      <c r="V45" s="4" t="s">
        <v>54</v>
      </c>
      <c r="W45" s="4"/>
      <c r="X45" s="4" t="s">
        <v>53</v>
      </c>
    </row>
    <row r="46" spans="1:24" ht="18.75" customHeight="1">
      <c r="A46" s="17"/>
      <c r="B46" s="18"/>
      <c r="C46" s="19"/>
      <c r="D46" s="19"/>
      <c r="E46" s="19"/>
      <c r="F46" s="19"/>
      <c r="G46" s="19"/>
      <c r="H46" s="20"/>
      <c r="I46" s="19"/>
      <c r="J46" s="19"/>
      <c r="K46" s="19"/>
      <c r="L46" s="21"/>
      <c r="M46" s="22"/>
      <c r="N46" s="23"/>
      <c r="O46" s="19"/>
      <c r="P46" s="19"/>
      <c r="Q46" s="20"/>
      <c r="R46" s="20"/>
      <c r="S46" s="19"/>
      <c r="T46" s="24"/>
      <c r="U46" s="19"/>
      <c r="V46" s="19"/>
      <c r="W46" s="19"/>
      <c r="X46" s="19"/>
    </row>
    <row r="47" spans="1:24" ht="18.75" customHeight="1">
      <c r="A47" s="17"/>
      <c r="B47" s="18"/>
      <c r="H47" s="20"/>
      <c r="I47" s="19"/>
      <c r="J47" s="19"/>
      <c r="L47" s="21"/>
      <c r="M47" s="22"/>
      <c r="N47" s="23"/>
      <c r="O47" s="19"/>
      <c r="P47" s="19"/>
      <c r="Q47" s="19"/>
      <c r="R47" s="19"/>
      <c r="S47" s="19"/>
      <c r="T47" s="20"/>
      <c r="U47" s="19"/>
      <c r="V47" s="19"/>
      <c r="W47" s="19"/>
      <c r="X47" s="19"/>
    </row>
    <row r="48" spans="1:24" ht="18.75" customHeight="1">
      <c r="A48" s="17"/>
      <c r="B48" s="18"/>
      <c r="C48" s="103" t="s">
        <v>66</v>
      </c>
      <c r="D48" s="103"/>
      <c r="E48" s="103"/>
      <c r="F48" s="103"/>
      <c r="G48" s="103"/>
      <c r="H48" s="25"/>
      <c r="I48" s="25"/>
      <c r="J48" s="25"/>
      <c r="K48" s="26" t="s">
        <v>57</v>
      </c>
      <c r="L48" s="103" t="s">
        <v>67</v>
      </c>
      <c r="M48" s="103"/>
      <c r="N48" s="103"/>
      <c r="P48" s="19"/>
      <c r="Q48" s="19"/>
      <c r="R48" s="19"/>
      <c r="S48" s="19"/>
      <c r="T48" s="20"/>
      <c r="U48" s="19"/>
      <c r="V48" s="19"/>
      <c r="W48" s="19"/>
      <c r="X48" s="19"/>
    </row>
    <row r="49" spans="1:24" ht="18.75" customHeight="1">
      <c r="A49" s="17"/>
      <c r="B49" s="18"/>
      <c r="C49" s="26" t="s">
        <v>45</v>
      </c>
      <c r="D49" s="100" t="s">
        <v>68</v>
      </c>
      <c r="E49" s="101"/>
      <c r="F49" s="101"/>
      <c r="G49" s="102"/>
      <c r="H49" s="25"/>
      <c r="I49" s="25"/>
      <c r="J49" s="25"/>
      <c r="K49" s="26" t="s">
        <v>69</v>
      </c>
      <c r="L49" s="100" t="s">
        <v>70</v>
      </c>
      <c r="M49" s="101"/>
      <c r="N49" s="102"/>
      <c r="P49" s="19"/>
      <c r="Q49" s="19"/>
      <c r="R49" s="19"/>
      <c r="S49" s="19"/>
      <c r="T49" s="20"/>
      <c r="U49" s="19"/>
      <c r="V49" s="19"/>
      <c r="W49" s="19"/>
      <c r="X49" s="19"/>
    </row>
    <row r="50" spans="1:24" ht="18.75" customHeight="1">
      <c r="A50" s="17"/>
      <c r="B50" s="18"/>
      <c r="C50" s="26" t="s">
        <v>51</v>
      </c>
      <c r="D50" s="100" t="s">
        <v>71</v>
      </c>
      <c r="E50" s="101"/>
      <c r="F50" s="101"/>
      <c r="G50" s="102"/>
      <c r="H50" s="25"/>
      <c r="I50" s="25"/>
      <c r="J50" s="25"/>
      <c r="K50" s="26" t="s">
        <v>58</v>
      </c>
      <c r="L50" s="100" t="s">
        <v>72</v>
      </c>
      <c r="M50" s="101"/>
      <c r="N50" s="102"/>
      <c r="P50" s="19"/>
      <c r="Q50" s="19"/>
      <c r="R50" s="19"/>
      <c r="S50" s="19"/>
      <c r="T50" s="20"/>
      <c r="U50" s="19"/>
      <c r="V50" s="19"/>
      <c r="W50" s="19"/>
      <c r="X50" s="19"/>
    </row>
    <row r="51" spans="1:24" ht="18.75" customHeight="1">
      <c r="A51" s="17"/>
      <c r="B51" s="18"/>
      <c r="C51" s="26" t="s">
        <v>73</v>
      </c>
      <c r="D51" s="99" t="s">
        <v>74</v>
      </c>
      <c r="E51" s="99"/>
      <c r="F51" s="99"/>
      <c r="G51" s="99"/>
      <c r="H51" s="25"/>
      <c r="I51" s="25"/>
      <c r="J51" s="25"/>
      <c r="K51" s="26" t="s">
        <v>59</v>
      </c>
      <c r="L51" s="100" t="s">
        <v>75</v>
      </c>
      <c r="M51" s="101"/>
      <c r="N51" s="102"/>
      <c r="P51" s="19"/>
      <c r="Q51" s="19"/>
      <c r="R51" s="19"/>
      <c r="S51" s="19"/>
      <c r="T51" s="20"/>
      <c r="U51" s="19"/>
      <c r="V51" s="19"/>
      <c r="W51" s="19"/>
      <c r="X51" s="19"/>
    </row>
    <row r="52" spans="1:24" ht="18.75" customHeight="1">
      <c r="A52" s="17"/>
      <c r="B52" s="18"/>
      <c r="C52" s="26" t="s">
        <v>56</v>
      </c>
      <c r="D52" s="100" t="s">
        <v>76</v>
      </c>
      <c r="E52" s="101"/>
      <c r="F52" s="101"/>
      <c r="G52" s="102"/>
      <c r="H52" s="27"/>
      <c r="I52" s="28"/>
      <c r="J52" s="28"/>
      <c r="K52" s="26" t="s">
        <v>60</v>
      </c>
      <c r="L52" s="100" t="s">
        <v>77</v>
      </c>
      <c r="M52" s="101"/>
      <c r="N52" s="102"/>
      <c r="O52" s="28"/>
      <c r="P52" s="19"/>
      <c r="Q52" s="19"/>
      <c r="R52" s="19"/>
      <c r="S52" s="19"/>
      <c r="T52" s="20"/>
      <c r="U52" s="19"/>
      <c r="V52" s="19"/>
      <c r="W52" s="19"/>
      <c r="X52" s="19"/>
    </row>
    <row r="54" spans="1:24" s="30" customFormat="1" ht="18.75" customHeight="1">
      <c r="A54" s="29" t="s">
        <v>48</v>
      </c>
      <c r="C54" s="3">
        <f>COUNTIF(C4:C45,$A$54)</f>
        <v>5</v>
      </c>
      <c r="D54" s="3">
        <f t="shared" ref="D54:N54" si="0">COUNTIF(D4:D45,$A$54)</f>
        <v>5</v>
      </c>
      <c r="E54" s="3">
        <f>COUNTIF(E4:E45,$A$54)</f>
        <v>5</v>
      </c>
      <c r="F54" s="3">
        <f>COUNTIF(F4:F45,$A$54)</f>
        <v>5</v>
      </c>
      <c r="G54" s="3">
        <f>COUNTIF(G4:G45,$A$54)</f>
        <v>5</v>
      </c>
      <c r="H54" s="3">
        <f t="shared" si="0"/>
        <v>5</v>
      </c>
      <c r="I54" s="3">
        <f t="shared" si="0"/>
        <v>5</v>
      </c>
      <c r="J54" s="3">
        <f t="shared" si="0"/>
        <v>5</v>
      </c>
      <c r="K54" s="3">
        <f t="shared" si="0"/>
        <v>5</v>
      </c>
      <c r="L54" s="3">
        <f>COUNTIF(L4:L45,$A$54)</f>
        <v>5</v>
      </c>
      <c r="M54" s="3">
        <f t="shared" si="0"/>
        <v>5</v>
      </c>
      <c r="N54" s="3">
        <f t="shared" si="0"/>
        <v>5</v>
      </c>
      <c r="O54" s="3">
        <f>COUNTIF(O4:O45,$A$54)</f>
        <v>5</v>
      </c>
      <c r="P54" s="3">
        <f>COUNTIF(P4:P45,$A$54)</f>
        <v>5</v>
      </c>
      <c r="Q54" s="3">
        <f>COUNTIF(Q4:Q45,$A$54)</f>
        <v>5</v>
      </c>
      <c r="R54" s="3">
        <f>COUNTIF(R4:R45,$A$54)</f>
        <v>5</v>
      </c>
      <c r="S54" s="3">
        <f t="shared" ref="S54:W54" si="1">COUNTIF(S4:S45,$A$54)</f>
        <v>5</v>
      </c>
      <c r="T54" s="3">
        <f>COUNTIF(T4:T45,$A$54)</f>
        <v>5</v>
      </c>
      <c r="U54" s="3">
        <f t="shared" si="1"/>
        <v>5</v>
      </c>
      <c r="V54" s="3">
        <f t="shared" si="1"/>
        <v>5</v>
      </c>
      <c r="W54" s="3">
        <f t="shared" si="1"/>
        <v>5</v>
      </c>
      <c r="X54" s="3">
        <f>COUNTIF(X4:X45,$A$54)</f>
        <v>5</v>
      </c>
    </row>
    <row r="55" spans="1:24" s="30" customFormat="1" ht="18.75" customHeight="1">
      <c r="A55" s="29" t="s">
        <v>50</v>
      </c>
      <c r="C55" s="3">
        <f t="shared" ref="C55:K55" si="2">COUNTIF(C4:C45,$A$55)</f>
        <v>4</v>
      </c>
      <c r="D55" s="3">
        <f t="shared" si="2"/>
        <v>4</v>
      </c>
      <c r="E55" s="3">
        <f>COUNTIF(E4:E45,$A$55)</f>
        <v>4</v>
      </c>
      <c r="F55" s="3">
        <f t="shared" si="2"/>
        <v>4</v>
      </c>
      <c r="G55" s="3">
        <f t="shared" si="2"/>
        <v>4</v>
      </c>
      <c r="H55" s="3">
        <f t="shared" si="2"/>
        <v>4</v>
      </c>
      <c r="I55" s="3">
        <f t="shared" si="2"/>
        <v>4</v>
      </c>
      <c r="J55" s="3">
        <f t="shared" si="2"/>
        <v>4</v>
      </c>
      <c r="K55" s="3">
        <f t="shared" si="2"/>
        <v>4</v>
      </c>
      <c r="L55" s="3">
        <f>COUNTIF(L5:L45,$A$55)</f>
        <v>4</v>
      </c>
      <c r="M55" s="3">
        <f>COUNTIF(M4:M45,$A$55)</f>
        <v>4</v>
      </c>
      <c r="N55" s="3">
        <f>COUNTIF(N4:N45,$A$55)</f>
        <v>4</v>
      </c>
      <c r="O55" s="3">
        <f>COUNTIF(O4:O45,$A$55)</f>
        <v>4</v>
      </c>
      <c r="P55" s="3">
        <f>COUNTIF(P4:P45,$A$55)</f>
        <v>4</v>
      </c>
      <c r="Q55" s="3">
        <f t="shared" ref="Q55:W55" si="3">COUNTIF(Q4:Q45,$A$55)</f>
        <v>4</v>
      </c>
      <c r="R55" s="3">
        <f>COUNTIF(R4:R45,$A$55)</f>
        <v>4</v>
      </c>
      <c r="S55" s="3">
        <f t="shared" si="3"/>
        <v>4</v>
      </c>
      <c r="T55" s="3">
        <f>COUNTIF(T4:T45,$A$55)</f>
        <v>4</v>
      </c>
      <c r="U55" s="3">
        <f t="shared" si="3"/>
        <v>4</v>
      </c>
      <c r="V55" s="3">
        <f t="shared" si="3"/>
        <v>4</v>
      </c>
      <c r="W55" s="3">
        <f t="shared" si="3"/>
        <v>4</v>
      </c>
      <c r="X55" s="3">
        <f>COUNTIF(X4:X45,$A$55)</f>
        <v>4</v>
      </c>
    </row>
    <row r="56" spans="1:24" s="30" customFormat="1" ht="18.75" customHeight="1">
      <c r="A56" s="29" t="s">
        <v>49</v>
      </c>
      <c r="C56" s="3">
        <f t="shared" ref="C56:K56" si="4">COUNTIF(C4:C45,$A$56)</f>
        <v>7</v>
      </c>
      <c r="D56" s="3">
        <f t="shared" si="4"/>
        <v>7</v>
      </c>
      <c r="E56" s="3">
        <f>COUNTIF(E4:E45,$A$56)</f>
        <v>7</v>
      </c>
      <c r="F56" s="3">
        <f t="shared" si="4"/>
        <v>7</v>
      </c>
      <c r="G56" s="3">
        <f t="shared" si="4"/>
        <v>7</v>
      </c>
      <c r="H56" s="3">
        <f t="shared" si="4"/>
        <v>7</v>
      </c>
      <c r="I56" s="3">
        <f t="shared" si="4"/>
        <v>7</v>
      </c>
      <c r="J56" s="3">
        <f t="shared" si="4"/>
        <v>7</v>
      </c>
      <c r="K56" s="3">
        <f t="shared" si="4"/>
        <v>7</v>
      </c>
      <c r="L56" s="3">
        <f>COUNTIF(L5:L45,$A$56)</f>
        <v>7</v>
      </c>
      <c r="M56" s="3">
        <f>COUNTIF(M4:M45,$A$56)</f>
        <v>7</v>
      </c>
      <c r="N56" s="3">
        <f>COUNTIF(N4:N45,$A$56)</f>
        <v>7</v>
      </c>
      <c r="O56" s="3">
        <f>COUNTIF(O4:O45,$A$56)</f>
        <v>7</v>
      </c>
      <c r="P56" s="3">
        <f>COUNTIF(P4:P45,$A$56)</f>
        <v>7</v>
      </c>
      <c r="Q56" s="3">
        <f t="shared" ref="Q56:W56" si="5">COUNTIF(Q4:Q45,$A$56)</f>
        <v>7</v>
      </c>
      <c r="R56" s="3">
        <f>COUNTIF(R4:R45,$A$56)</f>
        <v>7</v>
      </c>
      <c r="S56" s="3">
        <f t="shared" si="5"/>
        <v>7</v>
      </c>
      <c r="T56" s="3">
        <f>COUNTIF(T4:T45,$A$56)</f>
        <v>7</v>
      </c>
      <c r="U56" s="3">
        <f t="shared" si="5"/>
        <v>7</v>
      </c>
      <c r="V56" s="3">
        <f t="shared" si="5"/>
        <v>7</v>
      </c>
      <c r="W56" s="3">
        <f t="shared" si="5"/>
        <v>7</v>
      </c>
      <c r="X56" s="3">
        <f>COUNTIF(X4:X45,$A$56)</f>
        <v>7</v>
      </c>
    </row>
    <row r="57" spans="1:24" s="30" customFormat="1" ht="18.75" customHeight="1">
      <c r="A57" s="29" t="s">
        <v>47</v>
      </c>
      <c r="C57" s="3">
        <f t="shared" ref="C57:K57" si="6">COUNTIF(C4:C45,$A$57)</f>
        <v>6</v>
      </c>
      <c r="D57" s="3">
        <f t="shared" si="6"/>
        <v>6</v>
      </c>
      <c r="E57" s="3">
        <f>COUNTIF(E4:E45,$A$57)</f>
        <v>6</v>
      </c>
      <c r="F57" s="3">
        <f t="shared" si="6"/>
        <v>6</v>
      </c>
      <c r="G57" s="3">
        <f t="shared" si="6"/>
        <v>6</v>
      </c>
      <c r="H57" s="3">
        <f t="shared" si="6"/>
        <v>6</v>
      </c>
      <c r="I57" s="3">
        <f t="shared" si="6"/>
        <v>6</v>
      </c>
      <c r="J57" s="3">
        <f t="shared" si="6"/>
        <v>6</v>
      </c>
      <c r="K57" s="3">
        <f t="shared" si="6"/>
        <v>6</v>
      </c>
      <c r="L57" s="3">
        <f>COUNTIF(L5:L45,$A$57)</f>
        <v>6</v>
      </c>
      <c r="M57" s="3">
        <f>COUNTIF(M5:M45,$A$57)</f>
        <v>6</v>
      </c>
      <c r="N57" s="3">
        <f>COUNTIF(N5:N45,$A$57)</f>
        <v>6</v>
      </c>
      <c r="O57" s="3">
        <f>COUNTIF(O4:O45,$A$57)</f>
        <v>6</v>
      </c>
      <c r="P57" s="3">
        <f t="shared" ref="P57:U57" si="7">COUNTIF(P5:P45,$A$57)</f>
        <v>6</v>
      </c>
      <c r="Q57" s="3">
        <f t="shared" si="7"/>
        <v>6</v>
      </c>
      <c r="R57" s="3">
        <f>COUNTIF(R4:R45,$A$57)</f>
        <v>6</v>
      </c>
      <c r="S57" s="3">
        <f>COUNTIF(S4:S45,$A$57)</f>
        <v>6</v>
      </c>
      <c r="T57" s="3">
        <f>COUNTIF(T4:T45,$A$57)</f>
        <v>6</v>
      </c>
      <c r="U57" s="3">
        <f t="shared" si="7"/>
        <v>6</v>
      </c>
      <c r="V57" s="3">
        <f>COUNTIF(V4:V45,$A$57)</f>
        <v>6</v>
      </c>
      <c r="W57" s="3">
        <f>COUNTIF(W4:W45,$A$57)</f>
        <v>6</v>
      </c>
      <c r="X57" s="3">
        <f>COUNTIF(X5:X45,$A$57)</f>
        <v>6</v>
      </c>
    </row>
    <row r="58" spans="1:24" s="30" customFormat="1" ht="18.75" customHeight="1">
      <c r="A58" s="29" t="s">
        <v>46</v>
      </c>
      <c r="C58" s="3">
        <f t="shared" ref="C58:K58" si="8">COUNTIF(C4:C45,$A$58)</f>
        <v>6</v>
      </c>
      <c r="D58" s="3">
        <f t="shared" si="8"/>
        <v>6</v>
      </c>
      <c r="E58" s="3">
        <f>COUNTIF(E4:E45,$A$58)</f>
        <v>6</v>
      </c>
      <c r="F58" s="3">
        <f t="shared" si="8"/>
        <v>6</v>
      </c>
      <c r="G58" s="3">
        <f t="shared" si="8"/>
        <v>6</v>
      </c>
      <c r="H58" s="3">
        <f t="shared" si="8"/>
        <v>6</v>
      </c>
      <c r="I58" s="3">
        <f t="shared" si="8"/>
        <v>6</v>
      </c>
      <c r="J58" s="3">
        <f t="shared" si="8"/>
        <v>6</v>
      </c>
      <c r="K58" s="3">
        <f t="shared" si="8"/>
        <v>6</v>
      </c>
      <c r="L58" s="3">
        <f>COUNTIF(L5:L45,$A$58)</f>
        <v>6</v>
      </c>
      <c r="M58" s="3">
        <f>COUNTIF(M4:M45,$A$58)</f>
        <v>6</v>
      </c>
      <c r="N58" s="3">
        <f>COUNTIF(N4:N45,$A$58)</f>
        <v>6</v>
      </c>
      <c r="O58" s="3">
        <f>COUNTIF(O4:O45,$A$58)</f>
        <v>6</v>
      </c>
      <c r="P58" s="3">
        <f>COUNTIF(P4:P45,$A$58)</f>
        <v>6</v>
      </c>
      <c r="Q58" s="3">
        <f t="shared" ref="Q58:W58" si="9">COUNTIF(Q4:Q45,$A$58)</f>
        <v>6</v>
      </c>
      <c r="R58" s="3">
        <f>COUNTIF(R4:R45,$A$58)</f>
        <v>6</v>
      </c>
      <c r="S58" s="3">
        <f t="shared" si="9"/>
        <v>6</v>
      </c>
      <c r="T58" s="3">
        <f>COUNTIF(T4:T45,$A$58)</f>
        <v>6</v>
      </c>
      <c r="U58" s="3">
        <f t="shared" si="9"/>
        <v>6</v>
      </c>
      <c r="V58" s="3">
        <f t="shared" si="9"/>
        <v>6</v>
      </c>
      <c r="W58" s="3">
        <f t="shared" si="9"/>
        <v>6</v>
      </c>
      <c r="X58" s="3">
        <f>COUNTIF(X4:X45,$A$58)</f>
        <v>6</v>
      </c>
    </row>
    <row r="59" spans="1:24" s="30" customFormat="1" ht="18.75" customHeight="1">
      <c r="A59" s="29" t="s">
        <v>54</v>
      </c>
      <c r="C59" s="3">
        <f t="shared" ref="C59:K59" si="10">COUNTIF(C4:C45,$A$59)</f>
        <v>4</v>
      </c>
      <c r="D59" s="3">
        <f t="shared" si="10"/>
        <v>4</v>
      </c>
      <c r="E59" s="3">
        <f>COUNTIF(E4:E45,$A$59)</f>
        <v>4</v>
      </c>
      <c r="F59" s="3">
        <f t="shared" si="10"/>
        <v>4</v>
      </c>
      <c r="G59" s="3">
        <f t="shared" si="10"/>
        <v>4</v>
      </c>
      <c r="H59" s="3">
        <f t="shared" si="10"/>
        <v>4</v>
      </c>
      <c r="I59" s="3">
        <f t="shared" si="10"/>
        <v>4</v>
      </c>
      <c r="J59" s="3">
        <f t="shared" si="10"/>
        <v>4</v>
      </c>
      <c r="K59" s="3">
        <f t="shared" si="10"/>
        <v>4</v>
      </c>
      <c r="L59" s="3">
        <f>COUNTIF(L5:L45,$A$59)</f>
        <v>4</v>
      </c>
      <c r="M59" s="3">
        <f>COUNTIF(M4:M45,$A$59)</f>
        <v>4</v>
      </c>
      <c r="N59" s="3">
        <f>COUNTIF(N4:N45,$A$59)</f>
        <v>4</v>
      </c>
      <c r="O59" s="3">
        <f>COUNTIF(O4:O45,$A$59)</f>
        <v>4</v>
      </c>
      <c r="P59" s="3">
        <f>COUNTIF(P4:P45,$A$59)</f>
        <v>4</v>
      </c>
      <c r="Q59" s="3">
        <f t="shared" ref="Q59:W59" si="11">COUNTIF(Q4:Q45,$A$59)</f>
        <v>4</v>
      </c>
      <c r="R59" s="3">
        <f>COUNTIF(R4:R45,$A$59)</f>
        <v>4</v>
      </c>
      <c r="S59" s="3">
        <f t="shared" si="11"/>
        <v>4</v>
      </c>
      <c r="T59" s="3">
        <f>COUNTIF(T4:T45,$A$59)</f>
        <v>4</v>
      </c>
      <c r="U59" s="3">
        <f t="shared" si="11"/>
        <v>4</v>
      </c>
      <c r="V59" s="3">
        <f t="shared" si="11"/>
        <v>4</v>
      </c>
      <c r="W59" s="3">
        <f t="shared" si="11"/>
        <v>4</v>
      </c>
      <c r="X59" s="3">
        <f>COUNTIF(X4:X45,$A$59)</f>
        <v>4</v>
      </c>
    </row>
    <row r="60" spans="1:24" s="30" customFormat="1" ht="18.75" customHeight="1">
      <c r="A60" s="29" t="s">
        <v>53</v>
      </c>
      <c r="C60" s="3">
        <f t="shared" ref="C60:N60" si="12">COUNTIF(C4:C45,$A$60)</f>
        <v>3</v>
      </c>
      <c r="D60" s="3">
        <f t="shared" si="12"/>
        <v>3</v>
      </c>
      <c r="E60" s="3">
        <f>COUNTIF(E4:E45,$A$60)</f>
        <v>3</v>
      </c>
      <c r="F60" s="3">
        <f t="shared" si="12"/>
        <v>3</v>
      </c>
      <c r="G60" s="3">
        <f t="shared" si="12"/>
        <v>3</v>
      </c>
      <c r="H60" s="3">
        <f t="shared" si="12"/>
        <v>3</v>
      </c>
      <c r="I60" s="3">
        <f t="shared" si="12"/>
        <v>3</v>
      </c>
      <c r="J60" s="3">
        <f t="shared" si="12"/>
        <v>3</v>
      </c>
      <c r="K60" s="3">
        <f t="shared" si="12"/>
        <v>3</v>
      </c>
      <c r="L60" s="3">
        <f>COUNTIF(L4:L45,$A$60)</f>
        <v>3</v>
      </c>
      <c r="M60" s="3">
        <f t="shared" si="12"/>
        <v>3</v>
      </c>
      <c r="N60" s="3">
        <f t="shared" si="12"/>
        <v>3</v>
      </c>
      <c r="O60" s="3">
        <f>COUNTIF(O4:O45,$A$60)</f>
        <v>3</v>
      </c>
      <c r="P60" s="3">
        <f>COUNTIF(P4:P45,$A$60)</f>
        <v>3</v>
      </c>
      <c r="Q60" s="3">
        <f t="shared" ref="Q60:W60" si="13">COUNTIF(Q4:Q45,$A$60)</f>
        <v>3</v>
      </c>
      <c r="R60" s="3">
        <f>COUNTIF(R4:R45,$A$60)</f>
        <v>3</v>
      </c>
      <c r="S60" s="3">
        <f t="shared" si="13"/>
        <v>3</v>
      </c>
      <c r="T60" s="3">
        <f>COUNTIF(T4:T45,$A$60)</f>
        <v>3</v>
      </c>
      <c r="U60" s="3">
        <f t="shared" si="13"/>
        <v>3</v>
      </c>
      <c r="V60" s="3">
        <f t="shared" si="13"/>
        <v>3</v>
      </c>
      <c r="W60" s="3">
        <f t="shared" si="13"/>
        <v>3</v>
      </c>
      <c r="X60" s="3">
        <f>COUNTIF(X4:X45,$A$60)</f>
        <v>3</v>
      </c>
    </row>
    <row r="61" spans="1:24" s="30" customFormat="1" ht="18.75" customHeight="1">
      <c r="A61" s="3" t="s">
        <v>78</v>
      </c>
      <c r="C61" s="31">
        <f>SUM(C54:C60)</f>
        <v>35</v>
      </c>
      <c r="D61" s="31">
        <f t="shared" ref="D61:X61" si="14">SUM(D54:D60)</f>
        <v>35</v>
      </c>
      <c r="E61" s="31">
        <f t="shared" si="14"/>
        <v>35</v>
      </c>
      <c r="F61" s="31">
        <f t="shared" si="14"/>
        <v>35</v>
      </c>
      <c r="G61" s="31">
        <f t="shared" si="14"/>
        <v>35</v>
      </c>
      <c r="H61" s="31">
        <f t="shared" si="14"/>
        <v>35</v>
      </c>
      <c r="I61" s="31">
        <f t="shared" si="14"/>
        <v>35</v>
      </c>
      <c r="J61" s="31">
        <f t="shared" si="14"/>
        <v>35</v>
      </c>
      <c r="K61" s="31">
        <f t="shared" si="14"/>
        <v>35</v>
      </c>
      <c r="L61" s="31">
        <f t="shared" si="14"/>
        <v>35</v>
      </c>
      <c r="M61" s="31">
        <f t="shared" si="14"/>
        <v>35</v>
      </c>
      <c r="N61" s="31">
        <f t="shared" si="14"/>
        <v>35</v>
      </c>
      <c r="O61" s="31">
        <f t="shared" si="14"/>
        <v>35</v>
      </c>
      <c r="P61" s="31">
        <f t="shared" si="14"/>
        <v>35</v>
      </c>
      <c r="Q61" s="31">
        <f t="shared" si="14"/>
        <v>35</v>
      </c>
      <c r="R61" s="31">
        <f t="shared" si="14"/>
        <v>35</v>
      </c>
      <c r="S61" s="31">
        <f t="shared" si="14"/>
        <v>35</v>
      </c>
      <c r="T61" s="31">
        <f t="shared" si="14"/>
        <v>35</v>
      </c>
      <c r="U61" s="31">
        <f t="shared" si="14"/>
        <v>35</v>
      </c>
      <c r="V61" s="31">
        <f t="shared" si="14"/>
        <v>35</v>
      </c>
      <c r="W61" s="31">
        <f t="shared" si="14"/>
        <v>35</v>
      </c>
      <c r="X61" s="31">
        <f t="shared" si="14"/>
        <v>35</v>
      </c>
    </row>
  </sheetData>
  <mergeCells count="40">
    <mergeCell ref="A1:X1"/>
    <mergeCell ref="A2:B3"/>
    <mergeCell ref="A4:A10"/>
    <mergeCell ref="C5:C7"/>
    <mergeCell ref="U5:U7"/>
    <mergeCell ref="L8:L10"/>
    <mergeCell ref="V8:V10"/>
    <mergeCell ref="A11:A17"/>
    <mergeCell ref="D12:D14"/>
    <mergeCell ref="M12:M14"/>
    <mergeCell ref="I15:I17"/>
    <mergeCell ref="T15:T17"/>
    <mergeCell ref="A39:A45"/>
    <mergeCell ref="H43:H45"/>
    <mergeCell ref="Q43:Q45"/>
    <mergeCell ref="X19:X21"/>
    <mergeCell ref="E22:E24"/>
    <mergeCell ref="N22:N24"/>
    <mergeCell ref="A25:A31"/>
    <mergeCell ref="K26:K28"/>
    <mergeCell ref="S26:S28"/>
    <mergeCell ref="F29:F31"/>
    <mergeCell ref="O29:O31"/>
    <mergeCell ref="A18:A24"/>
    <mergeCell ref="J19:J21"/>
    <mergeCell ref="A32:A38"/>
    <mergeCell ref="R33:R35"/>
    <mergeCell ref="W33:W35"/>
    <mergeCell ref="G36:G38"/>
    <mergeCell ref="P36:P38"/>
    <mergeCell ref="D51:G51"/>
    <mergeCell ref="L51:N51"/>
    <mergeCell ref="D52:G52"/>
    <mergeCell ref="L52:N52"/>
    <mergeCell ref="C48:G48"/>
    <mergeCell ref="L48:N48"/>
    <mergeCell ref="D49:G49"/>
    <mergeCell ref="L49:N49"/>
    <mergeCell ref="D50:G50"/>
    <mergeCell ref="L50:N50"/>
  </mergeCells>
  <conditionalFormatting sqref="Y18">
    <cfRule type="containsText" dxfId="3" priority="4" operator="containsText" text="CY115">
      <formula>NOT(ISERROR(SEARCH("CY115",Y18)))</formula>
    </cfRule>
  </conditionalFormatting>
  <conditionalFormatting sqref="AB10">
    <cfRule type="containsText" dxfId="2" priority="3" operator="containsText" text="cy115">
      <formula>NOT(ISERROR(SEARCH("cy115",AB10)))</formula>
    </cfRule>
  </conditionalFormatting>
  <conditionalFormatting sqref="Z4:XFD10">
    <cfRule type="containsText" dxfId="1" priority="2" operator="containsText" text="MA113">
      <formula>NOT(ISERROR(SEARCH("MA113",Z4)))</formula>
    </cfRule>
  </conditionalFormatting>
  <conditionalFormatting sqref="Z12">
    <cfRule type="containsText" dxfId="0" priority="1" operator="containsText" text="en111">
      <formula>NOT(ISERROR(SEARCH("en111",Z12)))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selection activeCell="I31" sqref="I31"/>
    </sheetView>
  </sheetViews>
  <sheetFormatPr defaultRowHeight="15"/>
  <cols>
    <col min="1" max="1" width="6.375" customWidth="1"/>
    <col min="2" max="2" width="21.625" customWidth="1"/>
    <col min="3" max="3" width="37.125" customWidth="1"/>
    <col min="4" max="4" width="3.5" customWidth="1"/>
    <col min="5" max="5" width="1" customWidth="1"/>
    <col min="6" max="6" width="4.875" bestFit="1" customWidth="1"/>
    <col min="7" max="7" width="27.25" customWidth="1"/>
    <col min="8" max="8" width="25.625" customWidth="1"/>
    <col min="9" max="9" width="32" customWidth="1"/>
  </cols>
  <sheetData>
    <row r="1" spans="1:9" ht="20.100000000000001" customHeight="1">
      <c r="A1" s="118" t="s">
        <v>79</v>
      </c>
      <c r="B1" s="118"/>
      <c r="C1" s="118"/>
      <c r="D1" s="118"/>
      <c r="E1" s="118"/>
      <c r="F1" s="118"/>
      <c r="G1" s="118"/>
      <c r="H1" s="118"/>
      <c r="I1" s="118"/>
    </row>
    <row r="2" spans="1:9" ht="20.100000000000001" customHeight="1">
      <c r="A2" s="119" t="s">
        <v>80</v>
      </c>
      <c r="B2" s="119"/>
      <c r="C2" s="119"/>
      <c r="D2" s="32"/>
      <c r="E2" s="33"/>
      <c r="F2" s="120" t="s">
        <v>81</v>
      </c>
      <c r="G2" s="121"/>
      <c r="H2" s="121"/>
      <c r="I2" s="122"/>
    </row>
    <row r="3" spans="1:9" ht="20.100000000000001" customHeight="1">
      <c r="A3" s="34" t="s">
        <v>82</v>
      </c>
      <c r="B3" s="35" t="s">
        <v>83</v>
      </c>
      <c r="C3" s="36" t="s">
        <v>84</v>
      </c>
      <c r="D3" s="37"/>
      <c r="E3" s="33"/>
      <c r="F3" s="38" t="s">
        <v>82</v>
      </c>
      <c r="G3" s="39" t="s">
        <v>85</v>
      </c>
      <c r="H3" s="40" t="s">
        <v>86</v>
      </c>
      <c r="I3" s="40" t="s">
        <v>87</v>
      </c>
    </row>
    <row r="4" spans="1:9" ht="20.100000000000001" customHeight="1">
      <c r="A4" s="41">
        <v>1</v>
      </c>
      <c r="B4" s="42" t="s">
        <v>88</v>
      </c>
      <c r="C4" s="43" t="s">
        <v>89</v>
      </c>
      <c r="D4" s="44"/>
      <c r="E4" s="33"/>
      <c r="F4" s="45">
        <v>1</v>
      </c>
      <c r="G4" s="46" t="s">
        <v>90</v>
      </c>
      <c r="H4" s="47" t="s">
        <v>91</v>
      </c>
      <c r="I4" s="47" t="s">
        <v>22</v>
      </c>
    </row>
    <row r="5" spans="1:9" ht="20.100000000000001" customHeight="1">
      <c r="A5" s="41">
        <v>2</v>
      </c>
      <c r="B5" s="42" t="s">
        <v>92</v>
      </c>
      <c r="C5" s="43" t="s">
        <v>93</v>
      </c>
      <c r="D5" s="44"/>
      <c r="E5" s="33"/>
      <c r="F5" s="45">
        <v>2</v>
      </c>
      <c r="G5" s="47" t="s">
        <v>94</v>
      </c>
      <c r="H5" s="47" t="s">
        <v>95</v>
      </c>
      <c r="I5" s="47" t="s">
        <v>25</v>
      </c>
    </row>
    <row r="6" spans="1:9" ht="20.100000000000001" customHeight="1">
      <c r="A6" s="41">
        <v>3</v>
      </c>
      <c r="B6" s="42" t="s">
        <v>96</v>
      </c>
      <c r="C6" s="48" t="s">
        <v>97</v>
      </c>
      <c r="D6" s="49"/>
      <c r="E6" s="33"/>
      <c r="F6" s="45">
        <v>3</v>
      </c>
      <c r="G6" s="50" t="s">
        <v>98</v>
      </c>
      <c r="H6" s="47" t="s">
        <v>99</v>
      </c>
      <c r="I6" s="47" t="s">
        <v>100</v>
      </c>
    </row>
    <row r="7" spans="1:9" ht="20.100000000000001" customHeight="1">
      <c r="A7" s="41">
        <v>4</v>
      </c>
      <c r="B7" s="42" t="s">
        <v>101</v>
      </c>
      <c r="C7" s="48" t="s">
        <v>102</v>
      </c>
      <c r="D7" s="44"/>
      <c r="E7" s="33"/>
      <c r="F7" s="45">
        <v>4</v>
      </c>
      <c r="G7" s="50" t="s">
        <v>103</v>
      </c>
      <c r="H7" s="47" t="s">
        <v>104</v>
      </c>
      <c r="I7" s="47" t="s">
        <v>105</v>
      </c>
    </row>
    <row r="8" spans="1:9" ht="20.100000000000001" customHeight="1">
      <c r="A8" s="41">
        <v>5</v>
      </c>
      <c r="B8" s="42" t="s">
        <v>106</v>
      </c>
      <c r="C8" s="48" t="s">
        <v>107</v>
      </c>
      <c r="D8" s="44"/>
      <c r="E8" s="33"/>
      <c r="F8" s="45">
        <v>5</v>
      </c>
      <c r="G8" s="46" t="s">
        <v>108</v>
      </c>
      <c r="H8" s="47" t="s">
        <v>109</v>
      </c>
      <c r="I8" s="47" t="s">
        <v>32</v>
      </c>
    </row>
    <row r="9" spans="1:9" ht="20.100000000000001" customHeight="1">
      <c r="A9" s="41">
        <v>6</v>
      </c>
      <c r="B9" s="42" t="s">
        <v>110</v>
      </c>
      <c r="C9" s="43" t="s">
        <v>111</v>
      </c>
      <c r="D9" s="44"/>
      <c r="E9" s="33"/>
      <c r="F9" s="45">
        <v>6</v>
      </c>
      <c r="G9" s="50" t="s">
        <v>112</v>
      </c>
      <c r="H9" s="47" t="s">
        <v>113</v>
      </c>
      <c r="I9" s="47" t="s">
        <v>114</v>
      </c>
    </row>
    <row r="10" spans="1:9" ht="20.100000000000001" customHeight="1">
      <c r="A10" s="41">
        <v>7</v>
      </c>
      <c r="B10" s="42" t="s">
        <v>115</v>
      </c>
      <c r="C10" s="43" t="s">
        <v>116</v>
      </c>
      <c r="D10" s="44"/>
      <c r="E10" s="33"/>
      <c r="F10" s="45">
        <v>7</v>
      </c>
      <c r="G10" s="50" t="s">
        <v>117</v>
      </c>
      <c r="H10" s="47" t="s">
        <v>118</v>
      </c>
      <c r="I10" s="47" t="s">
        <v>119</v>
      </c>
    </row>
    <row r="11" spans="1:9" ht="20.100000000000001" customHeight="1">
      <c r="A11" s="51"/>
      <c r="B11" s="52"/>
      <c r="C11" s="53"/>
      <c r="D11" s="54"/>
      <c r="E11" s="33"/>
      <c r="F11" s="45">
        <v>8</v>
      </c>
      <c r="G11" s="55" t="s">
        <v>120</v>
      </c>
      <c r="H11" s="47" t="s">
        <v>121</v>
      </c>
      <c r="I11" s="47" t="s">
        <v>39</v>
      </c>
    </row>
    <row r="12" spans="1:9" ht="20.100000000000001" customHeight="1">
      <c r="A12" s="123" t="s">
        <v>122</v>
      </c>
      <c r="B12" s="123"/>
      <c r="C12" s="123"/>
      <c r="D12" s="54"/>
      <c r="E12" s="33"/>
      <c r="F12" s="45">
        <v>9</v>
      </c>
      <c r="G12" s="47" t="s">
        <v>123</v>
      </c>
      <c r="H12" s="47" t="s">
        <v>124</v>
      </c>
      <c r="I12" s="47" t="s">
        <v>125</v>
      </c>
    </row>
    <row r="13" spans="1:9" ht="18" customHeight="1">
      <c r="A13" s="56" t="s">
        <v>82</v>
      </c>
      <c r="B13" s="57" t="s">
        <v>83</v>
      </c>
      <c r="C13" s="58" t="s">
        <v>84</v>
      </c>
      <c r="D13" s="53"/>
      <c r="E13" s="33"/>
      <c r="F13" s="45">
        <v>10</v>
      </c>
      <c r="G13" s="46" t="s">
        <v>126</v>
      </c>
      <c r="H13" s="59"/>
      <c r="I13" s="60" t="s">
        <v>27</v>
      </c>
    </row>
    <row r="14" spans="1:9" ht="20.100000000000001" customHeight="1">
      <c r="A14" s="61">
        <v>1</v>
      </c>
      <c r="B14" s="62" t="s">
        <v>127</v>
      </c>
      <c r="C14" s="62" t="s">
        <v>128</v>
      </c>
      <c r="D14" s="32"/>
      <c r="E14" s="33"/>
      <c r="F14" s="45">
        <v>11</v>
      </c>
      <c r="G14" s="46" t="s">
        <v>129</v>
      </c>
      <c r="H14" s="59"/>
      <c r="I14" s="45" t="s">
        <v>34</v>
      </c>
    </row>
    <row r="15" spans="1:9" ht="20.100000000000001" customHeight="1">
      <c r="A15" s="61">
        <v>2</v>
      </c>
      <c r="B15" s="62" t="s">
        <v>130</v>
      </c>
      <c r="C15" s="62" t="s">
        <v>131</v>
      </c>
      <c r="D15" s="37"/>
      <c r="E15" s="33"/>
      <c r="F15" s="33"/>
      <c r="G15" s="33"/>
      <c r="H15" s="33"/>
      <c r="I15" s="33"/>
    </row>
    <row r="16" spans="1:9" ht="20.100000000000001" customHeight="1">
      <c r="A16" s="61">
        <v>3</v>
      </c>
      <c r="B16" s="62" t="s">
        <v>132</v>
      </c>
      <c r="C16" s="62" t="s">
        <v>133</v>
      </c>
      <c r="D16" s="63"/>
      <c r="E16" s="33"/>
      <c r="F16" s="124" t="s">
        <v>134</v>
      </c>
      <c r="G16" s="124"/>
      <c r="H16" s="124"/>
      <c r="I16" s="124"/>
    </row>
    <row r="17" spans="1:9" ht="20.100000000000001" customHeight="1">
      <c r="A17" s="61">
        <v>4</v>
      </c>
      <c r="B17" s="62" t="s">
        <v>135</v>
      </c>
      <c r="C17" s="62" t="s">
        <v>136</v>
      </c>
      <c r="E17" s="33"/>
      <c r="F17" s="38" t="s">
        <v>82</v>
      </c>
      <c r="G17" s="39" t="s">
        <v>85</v>
      </c>
      <c r="H17" s="40" t="s">
        <v>86</v>
      </c>
      <c r="I17" s="40" t="s">
        <v>87</v>
      </c>
    </row>
    <row r="18" spans="1:9" ht="20.100000000000001" customHeight="1">
      <c r="A18" s="61">
        <v>5</v>
      </c>
      <c r="B18" s="62" t="s">
        <v>137</v>
      </c>
      <c r="C18" s="62" t="s">
        <v>138</v>
      </c>
      <c r="E18" s="33"/>
      <c r="F18" s="64">
        <v>1</v>
      </c>
      <c r="G18" s="65" t="s">
        <v>139</v>
      </c>
      <c r="H18" s="65" t="s">
        <v>140</v>
      </c>
      <c r="I18" s="65" t="s">
        <v>141</v>
      </c>
    </row>
    <row r="19" spans="1:9" ht="20.100000000000001" customHeight="1">
      <c r="A19" s="66"/>
      <c r="B19" s="67"/>
      <c r="C19" s="68"/>
      <c r="E19" s="33"/>
      <c r="F19" s="64">
        <v>2</v>
      </c>
      <c r="G19" s="65" t="s">
        <v>142</v>
      </c>
      <c r="H19" s="65" t="s">
        <v>143</v>
      </c>
      <c r="I19" s="69" t="s">
        <v>102</v>
      </c>
    </row>
    <row r="20" spans="1:9" ht="20.100000000000001" customHeight="1">
      <c r="A20" s="125" t="s">
        <v>144</v>
      </c>
      <c r="B20" s="125"/>
      <c r="C20" s="125"/>
      <c r="D20" s="63"/>
      <c r="E20" s="33"/>
      <c r="F20" s="64">
        <v>3</v>
      </c>
      <c r="G20" s="65" t="s">
        <v>145</v>
      </c>
      <c r="H20" s="70" t="s">
        <v>146</v>
      </c>
      <c r="I20" s="70" t="s">
        <v>147</v>
      </c>
    </row>
    <row r="21" spans="1:9" ht="20.100000000000001" customHeight="1">
      <c r="A21" s="71" t="s">
        <v>82</v>
      </c>
      <c r="B21" s="72" t="s">
        <v>148</v>
      </c>
      <c r="C21" s="36" t="s">
        <v>84</v>
      </c>
      <c r="D21" s="68"/>
      <c r="E21" s="33"/>
      <c r="F21" s="64">
        <v>4</v>
      </c>
      <c r="G21" s="65" t="s">
        <v>149</v>
      </c>
      <c r="H21" s="69" t="s">
        <v>150</v>
      </c>
      <c r="I21" s="65" t="s">
        <v>151</v>
      </c>
    </row>
    <row r="22" spans="1:9" ht="20.100000000000001" customHeight="1">
      <c r="A22" s="73">
        <v>1</v>
      </c>
      <c r="B22" s="74" t="s">
        <v>152</v>
      </c>
      <c r="C22" s="75" t="s">
        <v>153</v>
      </c>
      <c r="E22" s="33"/>
      <c r="F22" s="64">
        <v>5</v>
      </c>
      <c r="G22" s="65" t="s">
        <v>154</v>
      </c>
      <c r="H22" s="69" t="s">
        <v>155</v>
      </c>
      <c r="I22" s="65" t="s">
        <v>156</v>
      </c>
    </row>
    <row r="23" spans="1:9" ht="20.100000000000001" customHeight="1">
      <c r="A23" s="73">
        <v>2</v>
      </c>
      <c r="B23" s="74" t="s">
        <v>157</v>
      </c>
      <c r="C23" s="75" t="s">
        <v>158</v>
      </c>
      <c r="E23" s="33"/>
      <c r="F23" s="64">
        <v>6</v>
      </c>
      <c r="G23" s="65" t="s">
        <v>159</v>
      </c>
      <c r="H23" s="65" t="s">
        <v>160</v>
      </c>
      <c r="I23" s="65" t="s">
        <v>161</v>
      </c>
    </row>
    <row r="24" spans="1:9" ht="20.100000000000001" customHeight="1">
      <c r="A24" s="73">
        <v>3</v>
      </c>
      <c r="B24" s="74" t="s">
        <v>162</v>
      </c>
      <c r="C24" s="74" t="s">
        <v>163</v>
      </c>
      <c r="E24" s="33"/>
      <c r="F24" s="64">
        <v>7</v>
      </c>
      <c r="G24" s="65" t="s">
        <v>164</v>
      </c>
      <c r="H24" s="70" t="s">
        <v>165</v>
      </c>
      <c r="I24" s="70" t="s">
        <v>166</v>
      </c>
    </row>
    <row r="25" spans="1:9" ht="20.100000000000001" customHeight="1">
      <c r="A25" s="73">
        <v>4</v>
      </c>
      <c r="B25" s="76" t="s">
        <v>167</v>
      </c>
      <c r="C25" s="74" t="s">
        <v>168</v>
      </c>
      <c r="E25" s="33"/>
      <c r="F25" s="64">
        <v>8</v>
      </c>
      <c r="G25" s="65" t="s">
        <v>169</v>
      </c>
      <c r="H25" s="70" t="s">
        <v>170</v>
      </c>
      <c r="I25" s="70" t="s">
        <v>171</v>
      </c>
    </row>
    <row r="26" spans="1:9" ht="20.100000000000001" customHeight="1">
      <c r="A26" s="73">
        <v>5</v>
      </c>
      <c r="B26" s="74" t="s">
        <v>172</v>
      </c>
      <c r="C26" s="74" t="s">
        <v>173</v>
      </c>
      <c r="E26" s="33"/>
      <c r="F26" s="64">
        <v>9</v>
      </c>
      <c r="G26" s="65" t="s">
        <v>174</v>
      </c>
      <c r="H26" s="38"/>
      <c r="I26" s="69" t="s">
        <v>175</v>
      </c>
    </row>
    <row r="27" spans="1:9" ht="20.100000000000001" customHeight="1">
      <c r="A27" s="73">
        <v>6</v>
      </c>
      <c r="B27" s="74" t="s">
        <v>176</v>
      </c>
      <c r="C27" s="74" t="s">
        <v>177</v>
      </c>
      <c r="E27" s="33"/>
    </row>
    <row r="28" spans="1:9" ht="20.100000000000001" customHeight="1">
      <c r="A28" s="73">
        <v>7</v>
      </c>
      <c r="B28" s="74" t="s">
        <v>178</v>
      </c>
      <c r="C28" s="74" t="s">
        <v>179</v>
      </c>
      <c r="E28" s="33"/>
      <c r="F28" s="112" t="s">
        <v>180</v>
      </c>
      <c r="G28" s="113"/>
      <c r="H28" s="114"/>
      <c r="I28" s="33"/>
    </row>
    <row r="29" spans="1:9" ht="20.100000000000001" customHeight="1">
      <c r="A29" s="73">
        <v>8</v>
      </c>
      <c r="B29" s="74" t="s">
        <v>181</v>
      </c>
      <c r="C29" s="74" t="s">
        <v>182</v>
      </c>
      <c r="E29" s="33"/>
      <c r="F29" s="34" t="s">
        <v>82</v>
      </c>
      <c r="G29" s="77" t="s">
        <v>85</v>
      </c>
      <c r="H29" s="78" t="s">
        <v>183</v>
      </c>
      <c r="I29" s="33"/>
    </row>
    <row r="30" spans="1:9" ht="20.100000000000001" customHeight="1">
      <c r="E30" s="33"/>
      <c r="F30" s="79">
        <v>1</v>
      </c>
      <c r="G30" s="80" t="s">
        <v>184</v>
      </c>
      <c r="H30" s="81" t="s">
        <v>91</v>
      </c>
      <c r="I30" s="33"/>
    </row>
    <row r="31" spans="1:9" ht="20.100000000000001" customHeight="1">
      <c r="A31" s="115" t="s">
        <v>185</v>
      </c>
      <c r="B31" s="116"/>
      <c r="C31" s="117"/>
      <c r="E31" s="33"/>
      <c r="F31" s="79">
        <v>2</v>
      </c>
      <c r="G31" s="80" t="s">
        <v>186</v>
      </c>
      <c r="H31" s="82" t="s">
        <v>95</v>
      </c>
      <c r="I31" s="33"/>
    </row>
    <row r="32" spans="1:9" ht="20.100000000000001" customHeight="1">
      <c r="A32" s="83" t="s">
        <v>82</v>
      </c>
      <c r="B32" s="84" t="s">
        <v>85</v>
      </c>
      <c r="C32" s="85" t="s">
        <v>183</v>
      </c>
      <c r="E32" s="33"/>
      <c r="F32" s="79">
        <v>3</v>
      </c>
      <c r="G32" s="80" t="s">
        <v>187</v>
      </c>
      <c r="H32" s="86" t="s">
        <v>188</v>
      </c>
      <c r="I32" s="33"/>
    </row>
    <row r="33" spans="1:9" ht="20.100000000000001" customHeight="1">
      <c r="A33" s="64">
        <v>1</v>
      </c>
      <c r="B33" s="87" t="s">
        <v>189</v>
      </c>
      <c r="C33" s="88" t="s">
        <v>190</v>
      </c>
      <c r="E33" s="33"/>
      <c r="F33" s="79">
        <v>4</v>
      </c>
      <c r="G33" s="80" t="s">
        <v>191</v>
      </c>
      <c r="H33" s="55" t="s">
        <v>192</v>
      </c>
      <c r="I33" s="33"/>
    </row>
    <row r="34" spans="1:9" ht="20.100000000000001" customHeight="1">
      <c r="A34" s="64">
        <v>2</v>
      </c>
      <c r="B34" s="87" t="s">
        <v>193</v>
      </c>
      <c r="C34" s="88" t="s">
        <v>194</v>
      </c>
      <c r="E34" s="33"/>
      <c r="F34" s="79">
        <v>5</v>
      </c>
      <c r="G34" s="80" t="s">
        <v>195</v>
      </c>
      <c r="H34" s="55" t="s">
        <v>196</v>
      </c>
      <c r="I34" s="33"/>
    </row>
    <row r="35" spans="1:9" ht="20.100000000000001" customHeight="1">
      <c r="A35" s="64">
        <v>3</v>
      </c>
      <c r="B35" s="87" t="s">
        <v>197</v>
      </c>
      <c r="C35" s="88" t="s">
        <v>136</v>
      </c>
      <c r="E35" s="33"/>
      <c r="F35" s="79">
        <v>6</v>
      </c>
      <c r="G35" s="80" t="s">
        <v>198</v>
      </c>
      <c r="H35" s="55" t="s">
        <v>199</v>
      </c>
      <c r="I35" s="33"/>
    </row>
    <row r="36" spans="1:9" ht="20.100000000000001" customHeight="1">
      <c r="A36" s="64">
        <v>4</v>
      </c>
      <c r="B36" s="89" t="s">
        <v>200</v>
      </c>
      <c r="C36" s="69" t="s">
        <v>121</v>
      </c>
      <c r="E36" s="33"/>
      <c r="F36" s="79">
        <v>7</v>
      </c>
      <c r="G36" s="80" t="s">
        <v>201</v>
      </c>
      <c r="H36" s="55" t="s">
        <v>202</v>
      </c>
      <c r="I36" s="33"/>
    </row>
    <row r="37" spans="1:9" ht="20.100000000000001" customHeight="1">
      <c r="A37" s="64">
        <v>5</v>
      </c>
      <c r="B37" s="64" t="s">
        <v>203</v>
      </c>
      <c r="C37" s="90" t="s">
        <v>124</v>
      </c>
      <c r="D37" s="91"/>
      <c r="E37" s="33"/>
      <c r="F37" s="79">
        <v>8</v>
      </c>
      <c r="G37" s="80" t="s">
        <v>204</v>
      </c>
      <c r="H37" s="86" t="s">
        <v>205</v>
      </c>
      <c r="I37" s="33"/>
    </row>
    <row r="38" spans="1:9" ht="20.100000000000001" customHeight="1">
      <c r="D38" s="32"/>
      <c r="E38" s="33"/>
      <c r="I38" s="33"/>
    </row>
    <row r="39" spans="1:9" ht="20.100000000000001" customHeight="1">
      <c r="D39" s="92"/>
      <c r="E39" s="33"/>
      <c r="F39" s="33"/>
      <c r="G39" s="33"/>
      <c r="H39" s="33"/>
      <c r="I39" s="33"/>
    </row>
    <row r="40" spans="1:9" ht="20.100000000000001" customHeight="1">
      <c r="D40" s="54"/>
      <c r="E40" s="33"/>
      <c r="F40" s="33"/>
      <c r="G40" s="33"/>
      <c r="H40" s="33"/>
      <c r="I40" s="33"/>
    </row>
    <row r="41" spans="1:9" ht="20.100000000000001" customHeight="1">
      <c r="D41" s="54"/>
      <c r="E41" s="33"/>
      <c r="F41" s="33"/>
      <c r="G41" s="33"/>
      <c r="H41" s="33"/>
      <c r="I41" s="33"/>
    </row>
    <row r="42" spans="1:9" ht="20.100000000000001" customHeight="1">
      <c r="D42" s="54"/>
      <c r="E42" s="33"/>
      <c r="F42" s="33"/>
      <c r="G42" s="33"/>
      <c r="H42" s="33"/>
      <c r="I42" s="33"/>
    </row>
    <row r="43" spans="1:9" ht="15.75">
      <c r="D43" s="93"/>
    </row>
    <row r="44" spans="1:9" ht="15.75">
      <c r="D44" s="94"/>
    </row>
  </sheetData>
  <mergeCells count="8">
    <mergeCell ref="F28:H28"/>
    <mergeCell ref="A31:C31"/>
    <mergeCell ref="A1:I1"/>
    <mergeCell ref="A2:C2"/>
    <mergeCell ref="F2:I2"/>
    <mergeCell ref="A12:C12"/>
    <mergeCell ref="F16:I16"/>
    <mergeCell ref="A20:C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C12"/>
  <sheetViews>
    <sheetView tabSelected="1" workbookViewId="0">
      <selection activeCell="E20" sqref="E20"/>
    </sheetView>
  </sheetViews>
  <sheetFormatPr defaultRowHeight="15"/>
  <sheetData>
    <row r="3" spans="2:3" ht="16.5">
      <c r="B3" s="126"/>
      <c r="C3" s="127"/>
    </row>
    <row r="4" spans="2:3" ht="16.5">
      <c r="B4" s="126"/>
      <c r="C4" s="127"/>
    </row>
    <row r="5" spans="2:3" ht="16.5">
      <c r="B5" s="126"/>
      <c r="C5" s="127"/>
    </row>
    <row r="6" spans="2:3" ht="16.5">
      <c r="B6" s="126"/>
      <c r="C6" s="127"/>
    </row>
    <row r="7" spans="2:3" ht="16.5">
      <c r="B7" s="126"/>
      <c r="C7" s="127"/>
    </row>
    <row r="8" spans="2:3" ht="16.5">
      <c r="B8" s="126"/>
      <c r="C8" s="127"/>
    </row>
    <row r="9" spans="2:3" ht="16.5">
      <c r="B9" s="126"/>
      <c r="C9" s="127"/>
    </row>
    <row r="10" spans="2:3">
      <c r="B10" s="128"/>
      <c r="C10" s="129"/>
    </row>
    <row r="11" spans="2:3">
      <c r="B11" s="128"/>
      <c r="C11" s="129"/>
    </row>
    <row r="12" spans="2:3">
      <c r="B12" s="128"/>
      <c r="C12" s="129"/>
    </row>
  </sheetData>
  <mergeCells count="2">
    <mergeCell ref="B10:B12"/>
    <mergeCell ref="C10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Allocation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2022-11-19T11:44:32Z</dcterms:created>
  <dcterms:modified xsi:type="dcterms:W3CDTF">2022-11-21T11:54:53Z</dcterms:modified>
</cp:coreProperties>
</file>