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Default Extension="gif" ContentType="image/gif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firstSheet="5" activeTab="5"/>
  </bookViews>
  <sheets>
    <sheet name="Sheet1" sheetId="1" r:id="rId1"/>
    <sheet name="AB1-005" sheetId="2" r:id="rId2"/>
    <sheet name="ABI-010" sheetId="3" r:id="rId3"/>
    <sheet name="ABI-012" sheetId="4" r:id="rId4"/>
    <sheet name="ABI-013" sheetId="5" r:id="rId5"/>
    <sheet name="ABI-114" sheetId="6" r:id="rId6"/>
    <sheet name="ABII-003" sheetId="7" r:id="rId7"/>
    <sheet name="ABII-014" sheetId="8" r:id="rId8"/>
    <sheet name="ABII-101" sheetId="9" r:id="rId9"/>
    <sheet name="ABII-102" sheetId="10" r:id="rId10"/>
    <sheet name="ABII-103" sheetId="11" r:id="rId11"/>
    <sheet name="ABII-202" sheetId="12" r:id="rId12"/>
    <sheet name="ABII-205" sheetId="13" r:id="rId13"/>
    <sheet name="ABOVE ONE LAKH" sheetId="14" r:id="rId14"/>
  </sheets>
  <externalReferences>
    <externalReference r:id="rId15"/>
    <externalReference r:id="rId16"/>
    <externalReference r:id="rId17"/>
  </externalReferences>
  <definedNames>
    <definedName name="_xlnm._FilterDatabase" localSheetId="1" hidden="1">'AB1-005'!$A$3:$P$75</definedName>
    <definedName name="_xlnm._FilterDatabase" localSheetId="2" hidden="1">'ABI-010'!$A$3:$O$51</definedName>
    <definedName name="_xlnm._FilterDatabase" localSheetId="0" hidden="1">Sheet1!$A$4:$H$802</definedName>
  </definedNames>
  <calcPr calcId="125725"/>
</workbook>
</file>

<file path=xl/calcChain.xml><?xml version="1.0" encoding="utf-8"?>
<calcChain xmlns="http://schemas.openxmlformats.org/spreadsheetml/2006/main">
  <c r="I28" i="14"/>
  <c r="I27"/>
  <c r="I26"/>
  <c r="I24"/>
  <c r="I23"/>
  <c r="I22"/>
  <c r="I21"/>
  <c r="I20"/>
  <c r="I19"/>
  <c r="I18"/>
  <c r="I17"/>
  <c r="I15"/>
  <c r="I13"/>
  <c r="I11"/>
  <c r="I10"/>
  <c r="I9"/>
  <c r="I8"/>
  <c r="I7"/>
  <c r="I6"/>
  <c r="I5"/>
  <c r="I4"/>
  <c r="O3" i="11"/>
  <c r="L603" i="1"/>
  <c r="K603"/>
  <c r="J603"/>
  <c r="L602"/>
  <c r="K602"/>
  <c r="J602"/>
  <c r="L601"/>
  <c r="K601"/>
  <c r="J601"/>
  <c r="L600"/>
  <c r="K600"/>
  <c r="J600"/>
  <c r="L599"/>
  <c r="K599"/>
  <c r="J599"/>
  <c r="L597"/>
  <c r="K597"/>
  <c r="J597"/>
  <c r="L596"/>
  <c r="K596"/>
  <c r="J596"/>
  <c r="L588"/>
  <c r="K588"/>
  <c r="J588"/>
  <c r="L556"/>
  <c r="K556"/>
  <c r="J556"/>
  <c r="L504"/>
  <c r="K504"/>
  <c r="J504"/>
  <c r="L493"/>
  <c r="K493"/>
  <c r="J493"/>
  <c r="L482"/>
  <c r="K482"/>
  <c r="J482"/>
  <c r="L447"/>
  <c r="K447"/>
  <c r="J447"/>
  <c r="L408"/>
  <c r="K408"/>
  <c r="J408"/>
  <c r="L394"/>
  <c r="K394"/>
  <c r="J394"/>
  <c r="L393"/>
  <c r="K393"/>
  <c r="J393"/>
  <c r="L392"/>
  <c r="K392"/>
  <c r="J392"/>
  <c r="L391"/>
  <c r="K391"/>
  <c r="J391"/>
  <c r="L390"/>
  <c r="K390"/>
  <c r="J390"/>
  <c r="L335"/>
  <c r="K335"/>
  <c r="J335"/>
  <c r="L334"/>
  <c r="K334"/>
  <c r="J334"/>
  <c r="L333"/>
  <c r="K333"/>
  <c r="J333"/>
  <c r="L332"/>
  <c r="K332"/>
  <c r="J332"/>
  <c r="L331"/>
  <c r="K331"/>
  <c r="J331"/>
  <c r="L330"/>
  <c r="K330"/>
  <c r="J330"/>
  <c r="L329"/>
  <c r="K329"/>
  <c r="J329"/>
  <c r="L328"/>
  <c r="K328"/>
  <c r="J328"/>
  <c r="L327"/>
  <c r="K327"/>
  <c r="J327"/>
  <c r="L326"/>
  <c r="K326"/>
  <c r="J326"/>
  <c r="L316"/>
  <c r="K316"/>
  <c r="J316"/>
  <c r="L285"/>
  <c r="K285"/>
  <c r="J285"/>
  <c r="L284"/>
  <c r="K284"/>
  <c r="J284"/>
  <c r="L283"/>
  <c r="K283"/>
  <c r="J283"/>
  <c r="L282"/>
  <c r="K282"/>
  <c r="J282"/>
  <c r="L281"/>
  <c r="K281"/>
  <c r="J281"/>
  <c r="L280"/>
  <c r="K280"/>
  <c r="J280"/>
  <c r="L279"/>
  <c r="K279"/>
  <c r="J279"/>
  <c r="L277"/>
  <c r="K277"/>
  <c r="J277"/>
  <c r="L274"/>
  <c r="K274"/>
  <c r="J274"/>
  <c r="L256"/>
  <c r="K256"/>
  <c r="J256"/>
  <c r="L173"/>
  <c r="K173"/>
  <c r="J173"/>
  <c r="L155"/>
  <c r="L154"/>
  <c r="L153"/>
  <c r="L152"/>
  <c r="L151"/>
  <c r="L150"/>
  <c r="L149"/>
  <c r="L139"/>
  <c r="L111"/>
  <c r="L75"/>
  <c r="L63"/>
  <c r="L36"/>
  <c r="L12"/>
  <c r="L11"/>
  <c r="L9"/>
  <c r="L8"/>
  <c r="L7"/>
  <c r="L6"/>
  <c r="L5"/>
  <c r="K155"/>
  <c r="K154"/>
  <c r="K153"/>
  <c r="K152"/>
  <c r="K151"/>
  <c r="K150"/>
  <c r="K149"/>
  <c r="K139"/>
  <c r="K111"/>
  <c r="K75"/>
  <c r="K63"/>
  <c r="K36"/>
  <c r="K12"/>
  <c r="K11"/>
  <c r="K9"/>
  <c r="K8"/>
  <c r="K7"/>
  <c r="K6"/>
  <c r="K5"/>
  <c r="J155"/>
  <c r="J154"/>
  <c r="J153"/>
  <c r="J152"/>
  <c r="J151"/>
  <c r="J150"/>
  <c r="J149"/>
  <c r="J139"/>
  <c r="J111"/>
  <c r="J75"/>
  <c r="J63"/>
  <c r="J36"/>
  <c r="J12"/>
  <c r="J11"/>
  <c r="J9"/>
  <c r="J8"/>
  <c r="J7"/>
  <c r="J6"/>
  <c r="J5"/>
  <c r="I27" i="9" l="1"/>
  <c r="I32" i="11"/>
  <c r="I25" i="6"/>
  <c r="I49" i="9"/>
  <c r="I62" i="7"/>
  <c r="I34" i="8"/>
  <c r="I13"/>
  <c r="N3" i="10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2"/>
  <c r="K3"/>
  <c r="K4"/>
  <c r="K5"/>
  <c r="K7"/>
  <c r="K8"/>
  <c r="K9"/>
  <c r="K10"/>
  <c r="K12"/>
  <c r="K14"/>
  <c r="K15"/>
  <c r="K16"/>
  <c r="K17"/>
  <c r="K18"/>
  <c r="K19"/>
  <c r="K20"/>
  <c r="K21"/>
  <c r="K22"/>
  <c r="K23"/>
  <c r="K24"/>
  <c r="K25"/>
  <c r="K26"/>
  <c r="K27"/>
  <c r="K28"/>
  <c r="K29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2"/>
  <c r="J3"/>
  <c r="J4"/>
  <c r="J5"/>
  <c r="J7"/>
  <c r="J9"/>
  <c r="J10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2"/>
  <c r="I4"/>
  <c r="I6"/>
  <c r="I7"/>
  <c r="I8"/>
  <c r="I9"/>
  <c r="I10"/>
  <c r="I11"/>
  <c r="I12"/>
  <c r="I13"/>
  <c r="I14"/>
  <c r="I15"/>
  <c r="I16"/>
  <c r="I17"/>
  <c r="I19"/>
  <c r="I20"/>
  <c r="I21"/>
  <c r="I22"/>
  <c r="I23"/>
  <c r="I24"/>
  <c r="I25"/>
  <c r="I26"/>
  <c r="I27"/>
  <c r="I28"/>
  <c r="I29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2"/>
  <c r="H4"/>
  <c r="H5"/>
  <c r="H6"/>
  <c r="H7"/>
  <c r="H8"/>
  <c r="H9"/>
  <c r="H10"/>
  <c r="H11"/>
  <c r="H12"/>
  <c r="H13"/>
  <c r="H14"/>
  <c r="H15"/>
  <c r="H16"/>
  <c r="H17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2"/>
  <c r="N3" i="9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2"/>
  <c r="K3"/>
  <c r="K4"/>
  <c r="K8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30"/>
  <c r="K31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2"/>
  <c r="J3"/>
  <c r="J4"/>
  <c r="J5"/>
  <c r="J6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30"/>
  <c r="J31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N3" i="8"/>
  <c r="N4"/>
  <c r="N5"/>
  <c r="N6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2"/>
  <c r="K3"/>
  <c r="K4"/>
  <c r="K5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7"/>
  <c r="J68"/>
  <c r="J69"/>
  <c r="J70"/>
  <c r="J2"/>
  <c r="I4"/>
  <c r="I5"/>
  <c r="I6"/>
  <c r="I7"/>
  <c r="I8"/>
  <c r="I9"/>
  <c r="I10"/>
  <c r="I11"/>
  <c r="I12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N3" i="7"/>
  <c r="N4"/>
  <c r="N5"/>
  <c r="N6"/>
  <c r="N7"/>
  <c r="N8"/>
  <c r="N9"/>
  <c r="N10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K3"/>
  <c r="K4"/>
  <c r="K5"/>
  <c r="K6"/>
  <c r="K7"/>
  <c r="K8"/>
  <c r="K9"/>
  <c r="K10"/>
  <c r="K12"/>
  <c r="K13"/>
  <c r="K15"/>
  <c r="K16"/>
  <c r="K17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J4"/>
  <c r="J5"/>
  <c r="O5" s="1"/>
  <c r="J6"/>
  <c r="O6" s="1"/>
  <c r="J7"/>
  <c r="J8"/>
  <c r="J9"/>
  <c r="O9" s="1"/>
  <c r="J10"/>
  <c r="O10" s="1"/>
  <c r="O11"/>
  <c r="J12"/>
  <c r="J13"/>
  <c r="J14"/>
  <c r="J15"/>
  <c r="J16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7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3"/>
  <c r="I64"/>
  <c r="I65"/>
  <c r="I67"/>
  <c r="I12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N4" i="6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2"/>
  <c r="K7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2"/>
  <c r="J5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2"/>
  <c r="I5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9"/>
  <c r="I50"/>
  <c r="I51"/>
  <c r="I52"/>
  <c r="I53"/>
  <c r="I54"/>
  <c r="I55"/>
  <c r="I56"/>
  <c r="I57"/>
  <c r="I58"/>
  <c r="I59"/>
  <c r="I60"/>
  <c r="I61"/>
  <c r="I62"/>
  <c r="I63"/>
  <c r="I64"/>
  <c r="I65"/>
  <c r="I67"/>
  <c r="I68"/>
  <c r="I69"/>
  <c r="I70"/>
  <c r="I71"/>
  <c r="I72"/>
  <c r="I73"/>
  <c r="I74"/>
  <c r="H5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N3" i="5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2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2"/>
  <c r="J3"/>
  <c r="J4"/>
  <c r="J5"/>
  <c r="J6"/>
  <c r="J7"/>
  <c r="J8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2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50"/>
  <c r="I51"/>
  <c r="I52"/>
  <c r="I53"/>
  <c r="I54"/>
  <c r="I55"/>
  <c r="I56"/>
  <c r="I57"/>
  <c r="I58"/>
  <c r="I59"/>
  <c r="I60"/>
  <c r="I61"/>
  <c r="I62"/>
  <c r="I63"/>
  <c r="I64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N5" i="11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4"/>
  <c r="J5"/>
  <c r="O4" s="1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4"/>
  <c r="I6"/>
  <c r="I7"/>
  <c r="I8"/>
  <c r="I9"/>
  <c r="I10"/>
  <c r="I11"/>
  <c r="I12"/>
  <c r="I13"/>
  <c r="I14"/>
  <c r="I15"/>
  <c r="I16"/>
  <c r="I18"/>
  <c r="I20"/>
  <c r="I21"/>
  <c r="I22"/>
  <c r="I23"/>
  <c r="I24"/>
  <c r="I25"/>
  <c r="I26"/>
  <c r="I27"/>
  <c r="I28"/>
  <c r="I29"/>
  <c r="I30"/>
  <c r="I31"/>
  <c r="I33"/>
  <c r="I34"/>
  <c r="I35"/>
  <c r="I36"/>
  <c r="I37"/>
  <c r="I38"/>
  <c r="I39"/>
  <c r="I40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7"/>
  <c r="I68"/>
  <c r="I69"/>
  <c r="I70"/>
  <c r="I71"/>
  <c r="H6"/>
  <c r="H7"/>
  <c r="H8"/>
  <c r="H9"/>
  <c r="H10"/>
  <c r="H11"/>
  <c r="H12"/>
  <c r="H13"/>
  <c r="H14"/>
  <c r="H15"/>
  <c r="H16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N3" i="12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2"/>
  <c r="K4"/>
  <c r="K5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2"/>
  <c r="J3"/>
  <c r="J4"/>
  <c r="J5"/>
  <c r="J7"/>
  <c r="J8"/>
  <c r="J9"/>
  <c r="J10"/>
  <c r="J11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2"/>
  <c r="I69"/>
  <c r="I3"/>
  <c r="I4"/>
  <c r="I5"/>
  <c r="I6"/>
  <c r="I7"/>
  <c r="I8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2"/>
  <c r="I43"/>
  <c r="I45"/>
  <c r="I46"/>
  <c r="I47"/>
  <c r="I48"/>
  <c r="I49"/>
  <c r="I50"/>
  <c r="I52"/>
  <c r="I53"/>
  <c r="I55"/>
  <c r="I56"/>
  <c r="I57"/>
  <c r="I58"/>
  <c r="I59"/>
  <c r="I60"/>
  <c r="I61"/>
  <c r="I62"/>
  <c r="I63"/>
  <c r="I64"/>
  <c r="I65"/>
  <c r="I66"/>
  <c r="I67"/>
  <c r="I68"/>
  <c r="I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2"/>
  <c r="N3" i="1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2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2"/>
  <c r="J3"/>
  <c r="J4"/>
  <c r="J5"/>
  <c r="J6"/>
  <c r="J7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I4"/>
  <c r="I5"/>
  <c r="I6"/>
  <c r="I7"/>
  <c r="I8"/>
  <c r="I9"/>
  <c r="I10"/>
  <c r="I11"/>
  <c r="I12"/>
  <c r="I13"/>
  <c r="I15"/>
  <c r="I16"/>
  <c r="I17"/>
  <c r="I18"/>
  <c r="I19"/>
  <c r="I20"/>
  <c r="I21"/>
  <c r="I22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9"/>
  <c r="I50"/>
  <c r="I51"/>
  <c r="I52"/>
  <c r="I53"/>
  <c r="I54"/>
  <c r="I55"/>
  <c r="I56"/>
  <c r="I57"/>
  <c r="I58"/>
  <c r="I59"/>
  <c r="I60"/>
  <c r="I62"/>
  <c r="I63"/>
  <c r="I64"/>
  <c r="I65"/>
  <c r="I66"/>
  <c r="I67"/>
  <c r="I68"/>
  <c r="I69"/>
  <c r="I70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N3" i="4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K3"/>
  <c r="K4"/>
  <c r="K5"/>
  <c r="K6"/>
  <c r="K7"/>
  <c r="K9"/>
  <c r="K10"/>
  <c r="K11"/>
  <c r="K12"/>
  <c r="K13"/>
  <c r="K14"/>
  <c r="K15"/>
  <c r="K17"/>
  <c r="K18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8"/>
  <c r="K59"/>
  <c r="K60"/>
  <c r="K61"/>
  <c r="K62"/>
  <c r="K63"/>
  <c r="K64"/>
  <c r="K2"/>
  <c r="J3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8"/>
  <c r="J59"/>
  <c r="J60"/>
  <c r="J61"/>
  <c r="J62"/>
  <c r="J63"/>
  <c r="J64"/>
  <c r="I5"/>
  <c r="I6"/>
  <c r="I7"/>
  <c r="I8"/>
  <c r="I9"/>
  <c r="I10"/>
  <c r="I11"/>
  <c r="I12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7"/>
  <c r="I48"/>
  <c r="I49"/>
  <c r="I50"/>
  <c r="I52"/>
  <c r="I53"/>
  <c r="I54"/>
  <c r="I55"/>
  <c r="I56"/>
  <c r="I58"/>
  <c r="I59"/>
  <c r="I60"/>
  <c r="I61"/>
  <c r="I62"/>
  <c r="I63"/>
  <c r="I64"/>
  <c r="I65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K5" i="2"/>
  <c r="J6"/>
  <c r="K6"/>
  <c r="O3" i="7" l="1"/>
  <c r="O7"/>
  <c r="O42" i="4"/>
  <c r="O38"/>
  <c r="O34"/>
  <c r="O30"/>
  <c r="O26"/>
  <c r="O50" i="12"/>
  <c r="O46"/>
  <c r="O7"/>
  <c r="O16" i="11"/>
  <c r="O12"/>
  <c r="O8"/>
  <c r="O47" i="5"/>
  <c r="O43"/>
  <c r="O39"/>
  <c r="O35"/>
  <c r="O31"/>
  <c r="O27"/>
  <c r="O68" i="12"/>
  <c r="O64"/>
  <c r="O60"/>
  <c r="O56"/>
  <c r="O40"/>
  <c r="O36"/>
  <c r="O32"/>
  <c r="O28"/>
  <c r="O24"/>
  <c r="O20"/>
  <c r="O16"/>
  <c r="O12"/>
  <c r="O62" i="11"/>
  <c r="O58"/>
  <c r="O54"/>
  <c r="O50"/>
  <c r="O46"/>
  <c r="O42"/>
  <c r="O49" i="4"/>
  <c r="O43"/>
  <c r="O39"/>
  <c r="O35"/>
  <c r="O31"/>
  <c r="O27"/>
  <c r="O9"/>
  <c r="O5"/>
  <c r="O59" i="13"/>
  <c r="O55"/>
  <c r="O51"/>
  <c r="O46"/>
  <c r="O42"/>
  <c r="O38"/>
  <c r="O34"/>
  <c r="O30"/>
  <c r="O26"/>
  <c r="O21"/>
  <c r="O17"/>
  <c r="O37" i="12"/>
  <c r="O33"/>
  <c r="O29"/>
  <c r="O25"/>
  <c r="O21"/>
  <c r="O17"/>
  <c r="O13"/>
  <c r="O38" i="11"/>
  <c r="O34"/>
  <c r="O30"/>
  <c r="O26"/>
  <c r="O22"/>
  <c r="O17"/>
  <c r="O13"/>
  <c r="O9"/>
  <c r="O5"/>
  <c r="O46" i="5"/>
  <c r="O42"/>
  <c r="O38"/>
  <c r="O34"/>
  <c r="O30"/>
  <c r="O26"/>
  <c r="O22"/>
  <c r="O18"/>
  <c r="O14"/>
  <c r="O10"/>
  <c r="O6"/>
  <c r="O63" i="4"/>
  <c r="O59"/>
  <c r="O55"/>
  <c r="O50"/>
  <c r="O23"/>
  <c r="O19"/>
  <c r="O15"/>
  <c r="O10"/>
  <c r="O6"/>
  <c r="O66" i="12"/>
  <c r="O62"/>
  <c r="O58"/>
  <c r="O38"/>
  <c r="O34"/>
  <c r="O30"/>
  <c r="O26"/>
  <c r="O22"/>
  <c r="O18"/>
  <c r="O14"/>
  <c r="O10"/>
  <c r="O18" i="11"/>
  <c r="O14"/>
  <c r="O10"/>
  <c r="O6"/>
  <c r="O23" i="5"/>
  <c r="O19"/>
  <c r="O15"/>
  <c r="O11"/>
  <c r="O7"/>
  <c r="O3"/>
  <c r="O40" i="6"/>
  <c r="O36"/>
  <c r="O32"/>
  <c r="O28"/>
  <c r="O24"/>
  <c r="O20"/>
  <c r="O16"/>
  <c r="O12"/>
  <c r="O8"/>
  <c r="O4"/>
  <c r="O47" i="4"/>
  <c r="O11"/>
  <c r="O7"/>
  <c r="O3"/>
  <c r="O70" i="13"/>
  <c r="O66"/>
  <c r="O62"/>
  <c r="O19"/>
  <c r="O15"/>
  <c r="O10"/>
  <c r="O6"/>
  <c r="O70" i="11"/>
  <c r="O65"/>
  <c r="O61"/>
  <c r="O57"/>
  <c r="O53"/>
  <c r="O49"/>
  <c r="O45"/>
  <c r="O15"/>
  <c r="O11"/>
  <c r="O7"/>
  <c r="O48" i="5"/>
  <c r="O44"/>
  <c r="O40"/>
  <c r="O36"/>
  <c r="O32"/>
  <c r="O28"/>
  <c r="O24"/>
  <c r="O20"/>
  <c r="O16"/>
  <c r="O12"/>
  <c r="O8"/>
  <c r="O4"/>
  <c r="O48" i="4"/>
  <c r="O12"/>
  <c r="O8"/>
  <c r="O4"/>
  <c r="O45" i="5"/>
  <c r="O41"/>
  <c r="O37"/>
  <c r="O33"/>
  <c r="O29"/>
  <c r="O25"/>
  <c r="O21"/>
  <c r="O17"/>
  <c r="O13"/>
  <c r="O9"/>
  <c r="O5"/>
  <c r="O26" i="6"/>
  <c r="O22"/>
  <c r="O18"/>
  <c r="O14"/>
  <c r="O10"/>
  <c r="O6"/>
  <c r="O13" i="7"/>
  <c r="O72" i="6"/>
  <c r="O68"/>
  <c r="O64"/>
  <c r="O60"/>
  <c r="O56"/>
  <c r="O52"/>
  <c r="O44"/>
  <c r="O68" i="8"/>
  <c r="O3"/>
  <c r="O68" i="9"/>
  <c r="O64"/>
  <c r="O60"/>
  <c r="O56"/>
  <c r="O52"/>
  <c r="O48"/>
  <c r="O44"/>
  <c r="O40"/>
  <c r="O36"/>
  <c r="O32"/>
  <c r="O28"/>
  <c r="O24"/>
  <c r="O20"/>
  <c r="O16"/>
  <c r="O12"/>
  <c r="O8"/>
  <c r="O4"/>
  <c r="O2" i="10"/>
  <c r="O65"/>
  <c r="O61"/>
  <c r="O57"/>
  <c r="O53"/>
  <c r="O49"/>
  <c r="O45"/>
  <c r="O41"/>
  <c r="O37"/>
  <c r="O33"/>
  <c r="O29"/>
  <c r="O25"/>
  <c r="O21"/>
  <c r="O17"/>
  <c r="O7"/>
  <c r="O3"/>
  <c r="O73" i="6"/>
  <c r="O69"/>
  <c r="O65"/>
  <c r="O61"/>
  <c r="O57"/>
  <c r="O53"/>
  <c r="O49"/>
  <c r="O45"/>
  <c r="O41"/>
  <c r="O37"/>
  <c r="O33"/>
  <c r="O29"/>
  <c r="O25"/>
  <c r="O21"/>
  <c r="O17"/>
  <c r="O13"/>
  <c r="O9"/>
  <c r="O5"/>
  <c r="O65" i="7"/>
  <c r="O61"/>
  <c r="O57"/>
  <c r="O53"/>
  <c r="O49"/>
  <c r="O45"/>
  <c r="O41"/>
  <c r="O37"/>
  <c r="O33"/>
  <c r="O29"/>
  <c r="O25"/>
  <c r="O21"/>
  <c r="O69" i="8"/>
  <c r="O64"/>
  <c r="O60"/>
  <c r="O56"/>
  <c r="O52"/>
  <c r="O48"/>
  <c r="O44"/>
  <c r="O40"/>
  <c r="O36"/>
  <c r="O32"/>
  <c r="O28"/>
  <c r="O24"/>
  <c r="O20"/>
  <c r="O16"/>
  <c r="O12"/>
  <c r="O8"/>
  <c r="O4"/>
  <c r="O69" i="9"/>
  <c r="O65"/>
  <c r="O61"/>
  <c r="O57"/>
  <c r="O53"/>
  <c r="O49"/>
  <c r="O45"/>
  <c r="O41"/>
  <c r="O37"/>
  <c r="O33"/>
  <c r="O29"/>
  <c r="O25"/>
  <c r="O21"/>
  <c r="O17"/>
  <c r="O13"/>
  <c r="O9"/>
  <c r="O66" i="10"/>
  <c r="O62"/>
  <c r="O58"/>
  <c r="O54"/>
  <c r="O50"/>
  <c r="O46"/>
  <c r="O42"/>
  <c r="O38"/>
  <c r="O34"/>
  <c r="O30"/>
  <c r="O26"/>
  <c r="O22"/>
  <c r="O18"/>
  <c r="O14"/>
  <c r="O9"/>
  <c r="O4"/>
  <c r="O74" i="6"/>
  <c r="O70"/>
  <c r="O62"/>
  <c r="O58"/>
  <c r="O54"/>
  <c r="O50"/>
  <c r="O46"/>
  <c r="O42"/>
  <c r="O38"/>
  <c r="O34"/>
  <c r="O30"/>
  <c r="O66" i="7"/>
  <c r="O62"/>
  <c r="O58"/>
  <c r="O54"/>
  <c r="O50"/>
  <c r="O46"/>
  <c r="O42"/>
  <c r="O38"/>
  <c r="O34"/>
  <c r="O30"/>
  <c r="O26"/>
  <c r="O22"/>
  <c r="O70" i="8"/>
  <c r="O65"/>
  <c r="O61"/>
  <c r="O57"/>
  <c r="O53"/>
  <c r="O49"/>
  <c r="O45"/>
  <c r="O41"/>
  <c r="O37"/>
  <c r="O33"/>
  <c r="O29"/>
  <c r="O25"/>
  <c r="O21"/>
  <c r="O17"/>
  <c r="O13"/>
  <c r="O9"/>
  <c r="O5"/>
  <c r="O2" i="9"/>
  <c r="O66"/>
  <c r="O62"/>
  <c r="O58"/>
  <c r="O54"/>
  <c r="O50"/>
  <c r="O46"/>
  <c r="O42"/>
  <c r="O38"/>
  <c r="O34"/>
  <c r="O30"/>
  <c r="O26"/>
  <c r="O22"/>
  <c r="O18"/>
  <c r="O14"/>
  <c r="O10"/>
  <c r="O67" i="10"/>
  <c r="O63"/>
  <c r="O59"/>
  <c r="O55"/>
  <c r="O51"/>
  <c r="O47"/>
  <c r="O43"/>
  <c r="O39"/>
  <c r="O35"/>
  <c r="O31"/>
  <c r="O27"/>
  <c r="O23"/>
  <c r="O19"/>
  <c r="O15"/>
  <c r="O10"/>
  <c r="O5"/>
  <c r="O71" i="6"/>
  <c r="O67"/>
  <c r="O63"/>
  <c r="O59"/>
  <c r="O55"/>
  <c r="O51"/>
  <c r="O47"/>
  <c r="O43"/>
  <c r="O39"/>
  <c r="O35"/>
  <c r="O31"/>
  <c r="O27"/>
  <c r="O23"/>
  <c r="O19"/>
  <c r="O15"/>
  <c r="O11"/>
  <c r="O7"/>
  <c r="O3"/>
  <c r="O67" i="7"/>
  <c r="O63"/>
  <c r="O59"/>
  <c r="O55"/>
  <c r="O51"/>
  <c r="O47"/>
  <c r="O43"/>
  <c r="O39"/>
  <c r="O35"/>
  <c r="O31"/>
  <c r="O27"/>
  <c r="O23"/>
  <c r="O19"/>
  <c r="O20"/>
  <c r="O2" i="8"/>
  <c r="O67"/>
  <c r="O62"/>
  <c r="O58"/>
  <c r="O54"/>
  <c r="O50"/>
  <c r="O46"/>
  <c r="O42"/>
  <c r="O38"/>
  <c r="O34"/>
  <c r="O30"/>
  <c r="O26"/>
  <c r="O22"/>
  <c r="O18"/>
  <c r="O14"/>
  <c r="O10"/>
  <c r="O67" i="9"/>
  <c r="O63"/>
  <c r="O59"/>
  <c r="O55"/>
  <c r="O51"/>
  <c r="O47"/>
  <c r="O43"/>
  <c r="O39"/>
  <c r="O35"/>
  <c r="O31"/>
  <c r="O27"/>
  <c r="O23"/>
  <c r="O19"/>
  <c r="O15"/>
  <c r="O11"/>
  <c r="O7"/>
  <c r="O3"/>
  <c r="O68" i="10"/>
  <c r="O64"/>
  <c r="O60"/>
  <c r="O56"/>
  <c r="O52"/>
  <c r="O48"/>
  <c r="O44"/>
  <c r="O40"/>
  <c r="O36"/>
  <c r="O32"/>
  <c r="O12"/>
  <c r="O53" i="12"/>
  <c r="O48"/>
  <c r="O43"/>
  <c r="O5"/>
  <c r="O12" i="7"/>
  <c r="O8"/>
  <c r="O4"/>
  <c r="O65" i="4"/>
  <c r="O61"/>
  <c r="O57"/>
  <c r="O53"/>
  <c r="O21"/>
  <c r="O17"/>
  <c r="O57" i="13"/>
  <c r="O53"/>
  <c r="O49"/>
  <c r="O44"/>
  <c r="O40"/>
  <c r="O36"/>
  <c r="O32"/>
  <c r="O28"/>
  <c r="O24"/>
  <c r="O67" i="12"/>
  <c r="O63"/>
  <c r="O59"/>
  <c r="O55"/>
  <c r="O39"/>
  <c r="O35"/>
  <c r="O31"/>
  <c r="O27"/>
  <c r="O23"/>
  <c r="O19"/>
  <c r="O15"/>
  <c r="O11"/>
  <c r="O40" i="11"/>
  <c r="O36"/>
  <c r="O32"/>
  <c r="O28"/>
  <c r="O24"/>
  <c r="O20"/>
  <c r="O65" i="5"/>
  <c r="O61"/>
  <c r="O57"/>
  <c r="O53"/>
  <c r="O68" i="13"/>
  <c r="O64"/>
  <c r="O12"/>
  <c r="O4"/>
  <c r="O65" i="12"/>
  <c r="O61"/>
  <c r="O57"/>
  <c r="O47"/>
  <c r="O68" i="11"/>
  <c r="O63" i="5"/>
  <c r="O59"/>
  <c r="O55"/>
  <c r="O51"/>
  <c r="O2" i="6"/>
  <c r="O2" i="7"/>
  <c r="O64"/>
  <c r="O60"/>
  <c r="O56"/>
  <c r="O52"/>
  <c r="O48"/>
  <c r="O44"/>
  <c r="O40"/>
  <c r="O36"/>
  <c r="O32"/>
  <c r="O28"/>
  <c r="O24"/>
  <c r="O15"/>
  <c r="O16"/>
  <c r="O63" i="8"/>
  <c r="O59"/>
  <c r="O55"/>
  <c r="O51"/>
  <c r="O47"/>
  <c r="O43"/>
  <c r="O39"/>
  <c r="O35"/>
  <c r="O31"/>
  <c r="O27"/>
  <c r="O23"/>
  <c r="O19"/>
  <c r="O15"/>
  <c r="O11"/>
  <c r="O7"/>
  <c r="O28" i="10"/>
  <c r="O24"/>
  <c r="O20"/>
  <c r="O16"/>
  <c r="O6"/>
  <c r="O44" i="4"/>
  <c r="O40"/>
  <c r="O36"/>
  <c r="O32"/>
  <c r="O28"/>
  <c r="O64"/>
  <c r="O60"/>
  <c r="O56"/>
  <c r="O52"/>
  <c r="O41"/>
  <c r="O37"/>
  <c r="O33"/>
  <c r="O29"/>
  <c r="O24"/>
  <c r="O20"/>
  <c r="O16"/>
  <c r="O69" i="13"/>
  <c r="O65"/>
  <c r="O60"/>
  <c r="O56"/>
  <c r="O52"/>
  <c r="O47"/>
  <c r="O43"/>
  <c r="O39"/>
  <c r="O35"/>
  <c r="O31"/>
  <c r="O27"/>
  <c r="O22"/>
  <c r="O18"/>
  <c r="O13"/>
  <c r="O9"/>
  <c r="O5"/>
  <c r="O49" i="12"/>
  <c r="O45"/>
  <c r="O69"/>
  <c r="O69" i="11"/>
  <c r="O64"/>
  <c r="O60"/>
  <c r="O56"/>
  <c r="O52"/>
  <c r="O48"/>
  <c r="O44"/>
  <c r="O39"/>
  <c r="O35"/>
  <c r="O31"/>
  <c r="O27"/>
  <c r="O23"/>
  <c r="O64" i="5"/>
  <c r="O60"/>
  <c r="O56"/>
  <c r="O52"/>
  <c r="O2" i="4"/>
  <c r="O62"/>
  <c r="O58"/>
  <c r="O54"/>
  <c r="O22"/>
  <c r="O18"/>
  <c r="O14"/>
  <c r="O2" i="13"/>
  <c r="O67"/>
  <c r="O63"/>
  <c r="O58"/>
  <c r="O54"/>
  <c r="O50"/>
  <c r="O45"/>
  <c r="O41"/>
  <c r="O37"/>
  <c r="O33"/>
  <c r="O29"/>
  <c r="O25"/>
  <c r="O20"/>
  <c r="O16"/>
  <c r="O11"/>
  <c r="O7"/>
  <c r="O3"/>
  <c r="O2" i="12"/>
  <c r="O52"/>
  <c r="O42"/>
  <c r="O8"/>
  <c r="O4"/>
  <c r="O71" i="11"/>
  <c r="O67"/>
  <c r="O37"/>
  <c r="O33"/>
  <c r="O29"/>
  <c r="O25"/>
  <c r="O21"/>
  <c r="O2" i="5"/>
  <c r="O62"/>
  <c r="O58"/>
  <c r="O54"/>
  <c r="O50"/>
  <c r="O63" i="11"/>
  <c r="O59"/>
  <c r="O55"/>
  <c r="O51"/>
  <c r="O47"/>
  <c r="O43"/>
  <c r="I778" i="1"/>
  <c r="I672"/>
  <c r="I610"/>
  <c r="I609"/>
  <c r="I608"/>
  <c r="I607"/>
  <c r="I606"/>
  <c r="I603"/>
  <c r="I602"/>
  <c r="I601"/>
  <c r="I600"/>
  <c r="I599"/>
  <c r="I597"/>
  <c r="I596"/>
  <c r="I588"/>
  <c r="I556"/>
  <c r="I504"/>
  <c r="I493"/>
  <c r="I482"/>
  <c r="I447"/>
  <c r="I408"/>
  <c r="I394"/>
  <c r="I393"/>
  <c r="I392"/>
  <c r="I390"/>
  <c r="I335"/>
  <c r="I334"/>
  <c r="I333"/>
  <c r="I332"/>
  <c r="I331"/>
  <c r="I330"/>
  <c r="I329"/>
  <c r="I328"/>
  <c r="I327"/>
  <c r="I316"/>
  <c r="I285"/>
  <c r="I284"/>
  <c r="I283"/>
  <c r="I282"/>
  <c r="I281"/>
  <c r="I280"/>
  <c r="I279"/>
  <c r="I274"/>
  <c r="I256"/>
  <c r="I173"/>
  <c r="I155"/>
  <c r="I154"/>
  <c r="I153"/>
  <c r="I152"/>
  <c r="I151"/>
  <c r="I150"/>
  <c r="I149"/>
  <c r="I139"/>
  <c r="I111"/>
  <c r="I75"/>
  <c r="I63"/>
  <c r="I36"/>
  <c r="I12"/>
  <c r="I11"/>
  <c r="I9"/>
  <c r="I8"/>
  <c r="I7"/>
  <c r="I6"/>
  <c r="I5"/>
  <c r="H4" l="1"/>
  <c r="H5" l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3"/>
  <c r="N4" i="3" l="1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5"/>
  <c r="N36"/>
  <c r="N38"/>
  <c r="N39"/>
  <c r="N40"/>
  <c r="N41"/>
  <c r="N42"/>
  <c r="N43"/>
  <c r="N44"/>
  <c r="N45"/>
  <c r="N46"/>
  <c r="N47"/>
  <c r="N48"/>
  <c r="N49"/>
  <c r="N50"/>
  <c r="N51"/>
  <c r="N3"/>
  <c r="K4"/>
  <c r="K5"/>
  <c r="K6"/>
  <c r="K7"/>
  <c r="K8"/>
  <c r="K9"/>
  <c r="K10"/>
  <c r="K11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5"/>
  <c r="K36"/>
  <c r="K38"/>
  <c r="K39"/>
  <c r="K40"/>
  <c r="K41"/>
  <c r="K42"/>
  <c r="K43"/>
  <c r="K44"/>
  <c r="K45"/>
  <c r="K46"/>
  <c r="K47"/>
  <c r="K48"/>
  <c r="K49"/>
  <c r="K50"/>
  <c r="K51"/>
  <c r="K3"/>
  <c r="J4"/>
  <c r="J6"/>
  <c r="J8"/>
  <c r="J9"/>
  <c r="J10"/>
  <c r="J11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I4"/>
  <c r="I12"/>
  <c r="I13"/>
  <c r="I14"/>
  <c r="I15"/>
  <c r="I16"/>
  <c r="I17"/>
  <c r="I18"/>
  <c r="I19"/>
  <c r="I20"/>
  <c r="I21"/>
  <c r="I24"/>
  <c r="I25"/>
  <c r="I26"/>
  <c r="I27"/>
  <c r="I28"/>
  <c r="I29"/>
  <c r="I30"/>
  <c r="I31"/>
  <c r="I32"/>
  <c r="I33"/>
  <c r="I35"/>
  <c r="I36"/>
  <c r="I38"/>
  <c r="I39"/>
  <c r="I41"/>
  <c r="I42"/>
  <c r="I43"/>
  <c r="I44"/>
  <c r="I45"/>
  <c r="I47"/>
  <c r="I48"/>
  <c r="I49"/>
  <c r="I50"/>
  <c r="I51"/>
  <c r="H4"/>
  <c r="O4" s="1"/>
  <c r="O5"/>
  <c r="O6"/>
  <c r="O7"/>
  <c r="O8"/>
  <c r="O9"/>
  <c r="O10"/>
  <c r="O11"/>
  <c r="H12"/>
  <c r="O12" s="1"/>
  <c r="H13"/>
  <c r="O13" s="1"/>
  <c r="H14"/>
  <c r="O14" s="1"/>
  <c r="H15"/>
  <c r="O15" s="1"/>
  <c r="H16"/>
  <c r="O16" s="1"/>
  <c r="H17"/>
  <c r="O17" s="1"/>
  <c r="H18"/>
  <c r="O18" s="1"/>
  <c r="H19"/>
  <c r="O19" s="1"/>
  <c r="H20"/>
  <c r="O20" s="1"/>
  <c r="H21"/>
  <c r="O21" s="1"/>
  <c r="H22"/>
  <c r="H23"/>
  <c r="H24"/>
  <c r="O24" s="1"/>
  <c r="H25"/>
  <c r="O25" s="1"/>
  <c r="H26"/>
  <c r="H27"/>
  <c r="O27" s="1"/>
  <c r="H28"/>
  <c r="O28" s="1"/>
  <c r="H29"/>
  <c r="O29" s="1"/>
  <c r="H30"/>
  <c r="H31"/>
  <c r="O31" s="1"/>
  <c r="H32"/>
  <c r="O32" s="1"/>
  <c r="H33"/>
  <c r="O33" s="1"/>
  <c r="H34"/>
  <c r="O34" s="1"/>
  <c r="H35"/>
  <c r="O35" s="1"/>
  <c r="H36"/>
  <c r="O36" s="1"/>
  <c r="H37"/>
  <c r="H38"/>
  <c r="O38" s="1"/>
  <c r="H39"/>
  <c r="O39" s="1"/>
  <c r="H40"/>
  <c r="H41"/>
  <c r="O41" s="1"/>
  <c r="H42"/>
  <c r="H43"/>
  <c r="O43" s="1"/>
  <c r="H44"/>
  <c r="H45"/>
  <c r="O45" s="1"/>
  <c r="H46"/>
  <c r="H47"/>
  <c r="O47" s="1"/>
  <c r="H48"/>
  <c r="H49"/>
  <c r="O49" s="1"/>
  <c r="H50"/>
  <c r="H51"/>
  <c r="O51" s="1"/>
  <c r="N4" i="2"/>
  <c r="N5"/>
  <c r="N6"/>
  <c r="N7"/>
  <c r="N8"/>
  <c r="N9"/>
  <c r="N10"/>
  <c r="N11"/>
  <c r="N12"/>
  <c r="N13"/>
  <c r="N14"/>
  <c r="N15"/>
  <c r="N16"/>
  <c r="N17"/>
  <c r="N19"/>
  <c r="N20"/>
  <c r="N21"/>
  <c r="N22"/>
  <c r="N23"/>
  <c r="N24"/>
  <c r="N25"/>
  <c r="N26"/>
  <c r="N27"/>
  <c r="N28"/>
  <c r="N29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3"/>
  <c r="K4"/>
  <c r="K7"/>
  <c r="K8"/>
  <c r="K9"/>
  <c r="K10"/>
  <c r="K11"/>
  <c r="K12"/>
  <c r="K13"/>
  <c r="K14"/>
  <c r="K15"/>
  <c r="K16"/>
  <c r="K17"/>
  <c r="K19"/>
  <c r="K20"/>
  <c r="K21"/>
  <c r="K22"/>
  <c r="K23"/>
  <c r="K24"/>
  <c r="K25"/>
  <c r="K26"/>
  <c r="K27"/>
  <c r="K28"/>
  <c r="K29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50"/>
  <c r="K51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3"/>
  <c r="J4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3"/>
  <c r="I4"/>
  <c r="I7"/>
  <c r="I8"/>
  <c r="I9"/>
  <c r="I10"/>
  <c r="I11"/>
  <c r="I12"/>
  <c r="I13"/>
  <c r="I14"/>
  <c r="I15"/>
  <c r="I16"/>
  <c r="I17"/>
  <c r="I18"/>
  <c r="I19"/>
  <c r="I20"/>
  <c r="I21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6"/>
  <c r="I47"/>
  <c r="I48"/>
  <c r="I50"/>
  <c r="I52"/>
  <c r="I53"/>
  <c r="I54"/>
  <c r="I55"/>
  <c r="I56"/>
  <c r="I59"/>
  <c r="I61"/>
  <c r="I62"/>
  <c r="I63"/>
  <c r="I64"/>
  <c r="I65"/>
  <c r="I67"/>
  <c r="I68"/>
  <c r="I69"/>
  <c r="I70"/>
  <c r="I71"/>
  <c r="I72"/>
  <c r="I73"/>
  <c r="I74"/>
  <c r="I75"/>
  <c r="I3"/>
  <c r="H7"/>
  <c r="H8"/>
  <c r="H9"/>
  <c r="H10"/>
  <c r="H11"/>
  <c r="H12"/>
  <c r="H13"/>
  <c r="H14"/>
  <c r="H15"/>
  <c r="H16"/>
  <c r="H17"/>
  <c r="H18"/>
  <c r="H19"/>
  <c r="H20"/>
  <c r="H21"/>
  <c r="H22"/>
  <c r="H23"/>
  <c r="O23" s="1"/>
  <c r="H24"/>
  <c r="H25"/>
  <c r="H26"/>
  <c r="H27"/>
  <c r="O27" s="1"/>
  <c r="H28"/>
  <c r="H29"/>
  <c r="H30"/>
  <c r="H31"/>
  <c r="O31" s="1"/>
  <c r="H32"/>
  <c r="H33"/>
  <c r="H34"/>
  <c r="H35"/>
  <c r="O35" s="1"/>
  <c r="H36"/>
  <c r="H37"/>
  <c r="H38"/>
  <c r="H39"/>
  <c r="O39" s="1"/>
  <c r="H40"/>
  <c r="H41"/>
  <c r="H42"/>
  <c r="H43"/>
  <c r="H44"/>
  <c r="H45"/>
  <c r="H46"/>
  <c r="H47"/>
  <c r="H48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3"/>
  <c r="O30" i="3" l="1"/>
  <c r="O26"/>
  <c r="O19" i="2"/>
  <c r="O15"/>
  <c r="O11"/>
  <c r="O7"/>
  <c r="O50" i="3"/>
  <c r="O42"/>
  <c r="O75" i="2"/>
  <c r="O71"/>
  <c r="O67"/>
  <c r="O63"/>
  <c r="O59"/>
  <c r="O55"/>
  <c r="O47"/>
  <c r="O43"/>
  <c r="O3" i="3"/>
  <c r="O3" i="2" s="1"/>
  <c r="O48" i="3"/>
  <c r="O44"/>
  <c r="O64" i="2"/>
  <c r="O56"/>
  <c r="O48"/>
  <c r="O40"/>
  <c r="O32"/>
  <c r="O20"/>
  <c r="O12"/>
  <c r="O8"/>
  <c r="O4"/>
  <c r="O68"/>
  <c r="O44"/>
  <c r="O16"/>
  <c r="O73"/>
  <c r="O65"/>
  <c r="O61"/>
  <c r="O49"/>
  <c r="O37"/>
  <c r="O29"/>
  <c r="O25"/>
  <c r="O21"/>
  <c r="O17"/>
  <c r="O9"/>
  <c r="O72"/>
  <c r="O52"/>
  <c r="O36"/>
  <c r="O28"/>
  <c r="O24"/>
  <c r="O69"/>
  <c r="O53"/>
  <c r="O41"/>
  <c r="O33"/>
  <c r="O13"/>
  <c r="O5"/>
  <c r="O74"/>
  <c r="O70"/>
  <c r="O62"/>
  <c r="O54"/>
  <c r="O50"/>
  <c r="O46"/>
  <c r="O42"/>
  <c r="O38"/>
  <c r="O34"/>
  <c r="O30"/>
  <c r="O26"/>
  <c r="O18"/>
  <c r="O14"/>
  <c r="O10"/>
  <c r="O6"/>
  <c r="J66" i="8" l="1"/>
  <c r="O66" s="1"/>
  <c r="J6" i="12"/>
  <c r="J69" i="10"/>
  <c r="J8" i="13"/>
  <c r="O8" s="1"/>
  <c r="J11" i="10"/>
  <c r="J17" i="7"/>
  <c r="O17" s="1"/>
  <c r="J8" i="10"/>
  <c r="O8" s="1"/>
  <c r="K3" i="12"/>
  <c r="O3" s="1"/>
  <c r="K5" i="9"/>
  <c r="O5" s="1"/>
  <c r="K14" i="7"/>
  <c r="O14" s="1"/>
  <c r="K6" i="9"/>
  <c r="O6" s="1"/>
  <c r="K6" i="8"/>
  <c r="O6" s="1"/>
  <c r="K6" i="12"/>
  <c r="K18" i="7"/>
  <c r="O18" s="1"/>
  <c r="K69" i="10"/>
  <c r="K11"/>
  <c r="K13"/>
  <c r="O13" s="1"/>
  <c r="O11" l="1"/>
  <c r="O6" i="12"/>
  <c r="O69" i="10"/>
  <c r="I51" i="4" l="1"/>
  <c r="O51" s="1"/>
  <c r="I44" i="12"/>
  <c r="O44" s="1"/>
  <c r="I19" i="11" l="1"/>
  <c r="O19" s="1"/>
  <c r="I25" i="4"/>
  <c r="O25" s="1"/>
  <c r="I23" i="3"/>
  <c r="O23" s="1"/>
  <c r="I40"/>
  <c r="O40" s="1"/>
  <c r="I60" i="2"/>
  <c r="O60" s="1"/>
  <c r="I66" i="11"/>
  <c r="O66" s="1"/>
  <c r="I41" i="12"/>
  <c r="O41" s="1"/>
  <c r="I45" i="4"/>
  <c r="O45" s="1"/>
  <c r="I9" i="12"/>
  <c r="O9" s="1"/>
  <c r="I58" i="2"/>
  <c r="O58" s="1"/>
  <c r="I61" i="13"/>
  <c r="O61" s="1"/>
  <c r="I48"/>
  <c r="O48" s="1"/>
  <c r="I41" i="11"/>
  <c r="O41" s="1"/>
  <c r="I14" i="13"/>
  <c r="O14" s="1"/>
  <c r="I22" i="2"/>
  <c r="O22" s="1"/>
  <c r="I66"/>
  <c r="O66" s="1"/>
  <c r="I45"/>
  <c r="O45" s="1"/>
  <c r="I37" i="3"/>
  <c r="O37" s="1"/>
  <c r="I22"/>
  <c r="O22" s="1"/>
  <c r="I54" i="12"/>
  <c r="O54" s="1"/>
  <c r="I51"/>
  <c r="O51" s="1"/>
  <c r="I46" i="3"/>
  <c r="O46" s="1"/>
  <c r="I23" i="13"/>
  <c r="O23" s="1"/>
  <c r="I51" i="2"/>
  <c r="O51" s="1"/>
  <c r="I13" i="4"/>
  <c r="O13" s="1"/>
  <c r="I49" i="5"/>
  <c r="O49" s="1"/>
  <c r="I46" i="4"/>
  <c r="O46" s="1"/>
  <c r="I57" i="2"/>
  <c r="O57" s="1"/>
  <c r="I48" i="6"/>
  <c r="O48" s="1"/>
  <c r="I66"/>
  <c r="O66" s="1"/>
</calcChain>
</file>

<file path=xl/comments1.xml><?xml version="1.0" encoding="utf-8"?>
<comments xmlns="http://schemas.openxmlformats.org/spreadsheetml/2006/main">
  <authors>
    <author>Author</author>
  </authors>
  <commentList>
    <comment ref="B76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LATE REG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5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LATE REG</t>
        </r>
      </text>
    </comment>
  </commentList>
</comments>
</file>

<file path=xl/sharedStrings.xml><?xml version="1.0" encoding="utf-8"?>
<sst xmlns="http://schemas.openxmlformats.org/spreadsheetml/2006/main" count="9944" uniqueCount="1642">
  <si>
    <t>B092924</t>
  </si>
  <si>
    <t>T GANGADHARA</t>
  </si>
  <si>
    <t>Male</t>
  </si>
  <si>
    <t>e4_sem1</t>
  </si>
  <si>
    <t>CE</t>
  </si>
  <si>
    <t>ABI-005</t>
  </si>
  <si>
    <t>B101477</t>
  </si>
  <si>
    <t>D SARITHA</t>
  </si>
  <si>
    <t>Female</t>
  </si>
  <si>
    <t>B111267</t>
  </si>
  <si>
    <t>NUKAMALLA PRASAD</t>
  </si>
  <si>
    <t>ABI-114</t>
  </si>
  <si>
    <t>B111776</t>
  </si>
  <si>
    <t>SABHAVATH ANJALI</t>
  </si>
  <si>
    <t>B111832</t>
  </si>
  <si>
    <t>MUTHYALA AMULYA</t>
  </si>
  <si>
    <t>B111961</t>
  </si>
  <si>
    <t>KORRA CHARAN RAJU</t>
  </si>
  <si>
    <t>B111995</t>
  </si>
  <si>
    <t>Babu rao</t>
  </si>
  <si>
    <t>B121016</t>
  </si>
  <si>
    <t>SYED MAJEED</t>
  </si>
  <si>
    <t>B121018</t>
  </si>
  <si>
    <t>ANNEPU RAJYALAKSHMI</t>
  </si>
  <si>
    <t>B121024</t>
  </si>
  <si>
    <t>GUNAPALLI KIRAN KUMAR</t>
  </si>
  <si>
    <t>B121026</t>
  </si>
  <si>
    <t>RAGOLU SRINIVASARAO</t>
  </si>
  <si>
    <t>B121043</t>
  </si>
  <si>
    <t>GORRELA UMA NAGADEVI</t>
  </si>
  <si>
    <t>B121046</t>
  </si>
  <si>
    <t>CHUKKA LAKSHMIVARAPRASAD</t>
  </si>
  <si>
    <t>B121054</t>
  </si>
  <si>
    <t>YATHAM ALEKHYA</t>
  </si>
  <si>
    <t>B121061</t>
  </si>
  <si>
    <t>RUMMAN SHARIFF</t>
  </si>
  <si>
    <t>B121062</t>
  </si>
  <si>
    <t>GURIJALA PRAGATHI</t>
  </si>
  <si>
    <t>B121063</t>
  </si>
  <si>
    <t>NETHI VENNELA RANI</t>
  </si>
  <si>
    <t>B121066</t>
  </si>
  <si>
    <t>NEKKALA HARI RAMBABU</t>
  </si>
  <si>
    <t>B121067</t>
  </si>
  <si>
    <t>VARUPULA SIVA SATYA NARAYANA</t>
  </si>
  <si>
    <t>B121069</t>
  </si>
  <si>
    <t>BORA SIVA SANKAR</t>
  </si>
  <si>
    <t>B121076</t>
  </si>
  <si>
    <t>MUTHYALA BABY SRI LAKSHMI</t>
  </si>
  <si>
    <t>B121079</t>
  </si>
  <si>
    <t>IMADABATHUNI BHUVANA REKHA</t>
  </si>
  <si>
    <t>B121095</t>
  </si>
  <si>
    <t>MERUGA MAHESH</t>
  </si>
  <si>
    <t>B121096</t>
  </si>
  <si>
    <t>SINGAMSETTI SATISHBABU</t>
  </si>
  <si>
    <t>B121116</t>
  </si>
  <si>
    <t>MANDALA SHRAVANKUMAR</t>
  </si>
  <si>
    <t>B121120</t>
  </si>
  <si>
    <t>BANDARU JYOTHI</t>
  </si>
  <si>
    <t>B121121</t>
  </si>
  <si>
    <t>PUNNA VANI</t>
  </si>
  <si>
    <t>B121130</t>
  </si>
  <si>
    <t>RAPOLU SRAVANI</t>
  </si>
  <si>
    <t>B121144</t>
  </si>
  <si>
    <t>ENJAMURI RAJITHA</t>
  </si>
  <si>
    <t>B121148</t>
  </si>
  <si>
    <t>KURAPATI SRAVYA</t>
  </si>
  <si>
    <t>B121157</t>
  </si>
  <si>
    <t>MUDHIGONDA CHANDRAMOULI</t>
  </si>
  <si>
    <t>B121162</t>
  </si>
  <si>
    <t>KAMISHETTI SAILATHA</t>
  </si>
  <si>
    <t>B121170</t>
  </si>
  <si>
    <t>BOLLAM SHIVAKUMAR</t>
  </si>
  <si>
    <t>B121173</t>
  </si>
  <si>
    <t>POLENI PRUDVIRAJ</t>
  </si>
  <si>
    <t>B121174</t>
  </si>
  <si>
    <t>ITHABOINA PUSHPALATHA</t>
  </si>
  <si>
    <t>B121176</t>
  </si>
  <si>
    <t>VUPPALA SWETHA</t>
  </si>
  <si>
    <t>B121179</t>
  </si>
  <si>
    <t>GADDAM GANGADHER</t>
  </si>
  <si>
    <t>B121184</t>
  </si>
  <si>
    <t>GOGULA SRIKANTH</t>
  </si>
  <si>
    <t>B121185</t>
  </si>
  <si>
    <t>GOGULA RADHIKA</t>
  </si>
  <si>
    <t>B121192</t>
  </si>
  <si>
    <t>DHEERAVATH KUMAR</t>
  </si>
  <si>
    <t>B121205</t>
  </si>
  <si>
    <t>BACHALAKURI VAMSHI</t>
  </si>
  <si>
    <t>B121211</t>
  </si>
  <si>
    <t>ABBAGANI SATHEESH</t>
  </si>
  <si>
    <t>B121217</t>
  </si>
  <si>
    <t>VANKUDOTHU SOMANNA</t>
  </si>
  <si>
    <t>B121223</t>
  </si>
  <si>
    <t>VALLAPATLA NAGARANI</t>
  </si>
  <si>
    <t>B121234</t>
  </si>
  <si>
    <t>KALAL NANDHINI</t>
  </si>
  <si>
    <t>B121240</t>
  </si>
  <si>
    <t>NAGARAPU JHANSI</t>
  </si>
  <si>
    <t>B121246</t>
  </si>
  <si>
    <t>GOLLA SRIPRIYA</t>
  </si>
  <si>
    <t>B121264</t>
  </si>
  <si>
    <t>CHINNADODDI MAHENDER REDDY</t>
  </si>
  <si>
    <t>B121275</t>
  </si>
  <si>
    <t>RATHOD SRINIVAS</t>
  </si>
  <si>
    <t>B121297</t>
  </si>
  <si>
    <t>THADEPU NARESH</t>
  </si>
  <si>
    <t>B121301</t>
  </si>
  <si>
    <t>DONTHI ASHOK</t>
  </si>
  <si>
    <t>B121304</t>
  </si>
  <si>
    <t>SHETIPALLY RAJASHEKAR</t>
  </si>
  <si>
    <t>B121305</t>
  </si>
  <si>
    <t>ASARLA RAJU</t>
  </si>
  <si>
    <t>B121315</t>
  </si>
  <si>
    <t>MAMIDALA ARUN KUMAR</t>
  </si>
  <si>
    <t>B121320</t>
  </si>
  <si>
    <t>KURADAPU BHANUCHANDAR</t>
  </si>
  <si>
    <t>B121343</t>
  </si>
  <si>
    <t>THOPARAM UDAYABHANU</t>
  </si>
  <si>
    <t>B121370</t>
  </si>
  <si>
    <t>YERRA PRANAYA</t>
  </si>
  <si>
    <t>B121377</t>
  </si>
  <si>
    <t>GANDHAM GANGAMANI</t>
  </si>
  <si>
    <t>B121378</t>
  </si>
  <si>
    <t>MASTHA PAVITHRA</t>
  </si>
  <si>
    <t>B121386</t>
  </si>
  <si>
    <t>NENAVATH RAVINDHAR</t>
  </si>
  <si>
    <t>B121393</t>
  </si>
  <si>
    <t>SRIRAM SHIVARANI</t>
  </si>
  <si>
    <t>B121398</t>
  </si>
  <si>
    <t>GANGI VIJAYA</t>
  </si>
  <si>
    <t>B121404</t>
  </si>
  <si>
    <t>KARRE MOUNIKA</t>
  </si>
  <si>
    <t>B121425</t>
  </si>
  <si>
    <t>NAREDLA PRASAD</t>
  </si>
  <si>
    <t>B121429</t>
  </si>
  <si>
    <t>SOPPARI SRIKANTH</t>
  </si>
  <si>
    <t>B121430</t>
  </si>
  <si>
    <t>CHETLAPALLI SHIVAKUMAR</t>
  </si>
  <si>
    <t>B121438</t>
  </si>
  <si>
    <t>MADUGULA AKHILA</t>
  </si>
  <si>
    <t>B121442</t>
  </si>
  <si>
    <t>MYAKALA PRASAD</t>
  </si>
  <si>
    <t>B121449</t>
  </si>
  <si>
    <t>BADAVATH KIRAN</t>
  </si>
  <si>
    <t>B121456</t>
  </si>
  <si>
    <t>N ANJANA</t>
  </si>
  <si>
    <t>B121467</t>
  </si>
  <si>
    <t>VANKUDOTHU MOTHILAL</t>
  </si>
  <si>
    <t>B121468</t>
  </si>
  <si>
    <t>GANGAVATH SRIDHAR</t>
  </si>
  <si>
    <t>B121475</t>
  </si>
  <si>
    <t>GANGAVARAPU AVINASH</t>
  </si>
  <si>
    <t>B121478</t>
  </si>
  <si>
    <t>TALLURI SIVASAI</t>
  </si>
  <si>
    <t>B121487</t>
  </si>
  <si>
    <t>PALA SAI VENKATA ADILAKSHMI</t>
  </si>
  <si>
    <t>B121492</t>
  </si>
  <si>
    <t>GANNOJU RAJASHEKAR</t>
  </si>
  <si>
    <t>B121497</t>
  </si>
  <si>
    <t>SANDELA PRASAD</t>
  </si>
  <si>
    <t>B121508</t>
  </si>
  <si>
    <t>CHEERA SHRAVAN KUMAR</t>
  </si>
  <si>
    <t>B121510</t>
  </si>
  <si>
    <t>GADAGANI SRAVANI</t>
  </si>
  <si>
    <t>B121516</t>
  </si>
  <si>
    <t>BANOTH GANESH</t>
  </si>
  <si>
    <t>B121520</t>
  </si>
  <si>
    <t>GANGI ANUSHA</t>
  </si>
  <si>
    <t>B121521</t>
  </si>
  <si>
    <t>BETHI RAKESH</t>
  </si>
  <si>
    <t>B121523</t>
  </si>
  <si>
    <t>ALLAM KARTHIKYADAV</t>
  </si>
  <si>
    <t>B121533</t>
  </si>
  <si>
    <t>BANDU HIMAJWALA</t>
  </si>
  <si>
    <t>B121543</t>
  </si>
  <si>
    <t>MALOTHU RAJU</t>
  </si>
  <si>
    <t>B121550</t>
  </si>
  <si>
    <t>ETUKAPALLY MADHURI</t>
  </si>
  <si>
    <t>B121553</t>
  </si>
  <si>
    <t>GADDAM SHIVARANJANI</t>
  </si>
  <si>
    <t>B121554</t>
  </si>
  <si>
    <t>KOTHI RAVALI</t>
  </si>
  <si>
    <t>B121557</t>
  </si>
  <si>
    <t>HECHU SWATHI</t>
  </si>
  <si>
    <t>B121565</t>
  </si>
  <si>
    <t>GADDAM HARISH</t>
  </si>
  <si>
    <t>B121575</t>
  </si>
  <si>
    <t>DHARMAPURI GOUTHAMI</t>
  </si>
  <si>
    <t>B121577</t>
  </si>
  <si>
    <t>VODNALA MANEESHA</t>
  </si>
  <si>
    <t>B121588</t>
  </si>
  <si>
    <t>AARELLI THIRUMALA</t>
  </si>
  <si>
    <t>B121589</t>
  </si>
  <si>
    <t>DEVASANI YAMINI</t>
  </si>
  <si>
    <t>B121590</t>
  </si>
  <si>
    <t>VASAM DEVESHA</t>
  </si>
  <si>
    <t>B121597</t>
  </si>
  <si>
    <t>GANAGONI SRILEKHA</t>
  </si>
  <si>
    <t>B121616</t>
  </si>
  <si>
    <t>KANIKE REKHA</t>
  </si>
  <si>
    <t>B121625</t>
  </si>
  <si>
    <t>CHATLAPALLY ANUSHA</t>
  </si>
  <si>
    <t>B121654</t>
  </si>
  <si>
    <t>DASARAPU SNEHA</t>
  </si>
  <si>
    <t>B121655</t>
  </si>
  <si>
    <t>ELAGANDULA DEEPIKA</t>
  </si>
  <si>
    <t>B121656</t>
  </si>
  <si>
    <t>PANTANGI ARUN</t>
  </si>
  <si>
    <t>B121659</t>
  </si>
  <si>
    <t>D SHIVASHANKARA VARAPRASAD</t>
  </si>
  <si>
    <t>B121660</t>
  </si>
  <si>
    <t>JAKKOJU SADASHIV</t>
  </si>
  <si>
    <t>B121669</t>
  </si>
  <si>
    <t>ADIKAM RAJU</t>
  </si>
  <si>
    <t>B121671</t>
  </si>
  <si>
    <t>MYAKAMALLA SANJAY</t>
  </si>
  <si>
    <t>B121675</t>
  </si>
  <si>
    <t>KANCHU MOUNIKA</t>
  </si>
  <si>
    <t>B121676</t>
  </si>
  <si>
    <t>PAKA SHIRISHA</t>
  </si>
  <si>
    <t>B121702</t>
  </si>
  <si>
    <t>POOSALA SHRAVANKUMAR</t>
  </si>
  <si>
    <t>B121703</t>
  </si>
  <si>
    <t>DURISHETTY SHIVAKUMAR</t>
  </si>
  <si>
    <t>B121705</t>
  </si>
  <si>
    <t>BOLLABATHINI SANJEEV</t>
  </si>
  <si>
    <t>B121731</t>
  </si>
  <si>
    <t>KYADASI ASHA</t>
  </si>
  <si>
    <t>B121737</t>
  </si>
  <si>
    <t>BORE ARCHANA</t>
  </si>
  <si>
    <t>B121739</t>
  </si>
  <si>
    <t>BARIGE SAIKRISHNA</t>
  </si>
  <si>
    <t>B121750</t>
  </si>
  <si>
    <t>KATTA RAVALI</t>
  </si>
  <si>
    <t>B121756</t>
  </si>
  <si>
    <t>RAJARAPU SRINIVAS</t>
  </si>
  <si>
    <t>B121757</t>
  </si>
  <si>
    <t>ANANTHULA LIVIN KUMAR</t>
  </si>
  <si>
    <t>B121762</t>
  </si>
  <si>
    <t>BATTHULA MANEESHA</t>
  </si>
  <si>
    <t>B121764</t>
  </si>
  <si>
    <t>SAIDALA PADMA</t>
  </si>
  <si>
    <t>B121766</t>
  </si>
  <si>
    <t>KOTHAPELLY NAVEEN</t>
  </si>
  <si>
    <t>B121775</t>
  </si>
  <si>
    <t>DODLA RAJITHA</t>
  </si>
  <si>
    <t>B121777</t>
  </si>
  <si>
    <t>GATTU SOUMYA</t>
  </si>
  <si>
    <t>B121785</t>
  </si>
  <si>
    <t>CHUNCHU RAVIKIRAN</t>
  </si>
  <si>
    <t>B121787</t>
  </si>
  <si>
    <t>DURGAM PRANAYA</t>
  </si>
  <si>
    <t>B121819</t>
  </si>
  <si>
    <t>BATHINI SHARATH</t>
  </si>
  <si>
    <t>B121827</t>
  </si>
  <si>
    <t>THOTLA SHIRISHA</t>
  </si>
  <si>
    <t>B121828</t>
  </si>
  <si>
    <t>MUSKE NAVEENA</t>
  </si>
  <si>
    <t>B121830</t>
  </si>
  <si>
    <t>MAMIDI NAVEEN</t>
  </si>
  <si>
    <t>B121833</t>
  </si>
  <si>
    <t>KURRE MAHESH</t>
  </si>
  <si>
    <t>B121841</t>
  </si>
  <si>
    <t>MARAMPELLI MAHESH</t>
  </si>
  <si>
    <t>B121842</t>
  </si>
  <si>
    <t>ANUMANDLA NARESH</t>
  </si>
  <si>
    <t>B121844</t>
  </si>
  <si>
    <t>MALLETHULA SUNITHA</t>
  </si>
  <si>
    <t>B121848</t>
  </si>
  <si>
    <t>GONE RAVINDER</t>
  </si>
  <si>
    <t>B121849</t>
  </si>
  <si>
    <t>ASHWANI</t>
  </si>
  <si>
    <t>B121852</t>
  </si>
  <si>
    <t>RAHEEMABHANU</t>
  </si>
  <si>
    <t>B121859</t>
  </si>
  <si>
    <t>GADEPURAM GANESH</t>
  </si>
  <si>
    <t>B121863</t>
  </si>
  <si>
    <t>JALLEWAR PRAVEENKUMAR</t>
  </si>
  <si>
    <t>B121868</t>
  </si>
  <si>
    <t>ALPULA PRANAY KUMAR</t>
  </si>
  <si>
    <t>B121871</t>
  </si>
  <si>
    <t>PITLA SHRUTHI</t>
  </si>
  <si>
    <t>B121873</t>
  </si>
  <si>
    <t>NAGULA MADHUKIRAN</t>
  </si>
  <si>
    <t>B121877</t>
  </si>
  <si>
    <t>NEMALIKONDA RAKESH</t>
  </si>
  <si>
    <t>B121880</t>
  </si>
  <si>
    <t>KARKURI MANOJKUMAR</t>
  </si>
  <si>
    <t>B121909</t>
  </si>
  <si>
    <t>THIPPAGALLA RAMADEVI</t>
  </si>
  <si>
    <t>B121938</t>
  </si>
  <si>
    <t>NAGARAJU K T</t>
  </si>
  <si>
    <t>B121967</t>
  </si>
  <si>
    <t>M RAJENDAR</t>
  </si>
  <si>
    <t>B121984</t>
  </si>
  <si>
    <t>REJETI HAREESH</t>
  </si>
  <si>
    <t>B122000</t>
  </si>
  <si>
    <t>VOOYAKA ARAVIND</t>
  </si>
  <si>
    <t>B111384</t>
  </si>
  <si>
    <t>MALAVATH RAVI</t>
  </si>
  <si>
    <t>ME</t>
  </si>
  <si>
    <t>ABI-012</t>
  </si>
  <si>
    <t>B111499</t>
  </si>
  <si>
    <t>THOMMANDRU IJAKPAUL</t>
  </si>
  <si>
    <t>ABI-013</t>
  </si>
  <si>
    <t>B111652</t>
  </si>
  <si>
    <t>LANKA SAROJA</t>
  </si>
  <si>
    <t>B111653</t>
  </si>
  <si>
    <t>LANKA ANOOJA</t>
  </si>
  <si>
    <t>B111681</t>
  </si>
  <si>
    <t>AVUNURI KEMPU</t>
  </si>
  <si>
    <t>B111878</t>
  </si>
  <si>
    <t>I.SAI NIKHIL REDDY</t>
  </si>
  <si>
    <t>B111900</t>
  </si>
  <si>
    <t>M RAJASEKHAR</t>
  </si>
  <si>
    <t>B121015</t>
  </si>
  <si>
    <t>A ARUN</t>
  </si>
  <si>
    <t>B121017</t>
  </si>
  <si>
    <t>VIVEK PANDEY</t>
  </si>
  <si>
    <t>B121019</t>
  </si>
  <si>
    <t>JARUGULLA MAHESH</t>
  </si>
  <si>
    <t>B121023</t>
  </si>
  <si>
    <t>PAKKI KAMESWARA RAO</t>
  </si>
  <si>
    <t>B121031</t>
  </si>
  <si>
    <t>MAMIDIPAKA MANIKANTA</t>
  </si>
  <si>
    <t>B121036</t>
  </si>
  <si>
    <t>PAPPALA DILEEP</t>
  </si>
  <si>
    <t>B121037</t>
  </si>
  <si>
    <t>SARIPILLI GANESH</t>
  </si>
  <si>
    <t>B121044</t>
  </si>
  <si>
    <t>CHITIMIREDDY PRAVALLIKA</t>
  </si>
  <si>
    <t>B121059</t>
  </si>
  <si>
    <t>SANKARAPU MANIKANTA</t>
  </si>
  <si>
    <t>B121080</t>
  </si>
  <si>
    <t>KANCHI SIVA RAMA KRISHNA</t>
  </si>
  <si>
    <t>B121086</t>
  </si>
  <si>
    <t>GORANTLA NAGARATNAM</t>
  </si>
  <si>
    <t>B121094</t>
  </si>
  <si>
    <t>MANCHALA ASHOK KUMAR</t>
  </si>
  <si>
    <t>B121113</t>
  </si>
  <si>
    <t>SOMANABOINA MAHESH</t>
  </si>
  <si>
    <t>B121122</t>
  </si>
  <si>
    <t>BADUGU OMKAR</t>
  </si>
  <si>
    <t>B121123</t>
  </si>
  <si>
    <t>KONETI VEERESH</t>
  </si>
  <si>
    <t>B121125</t>
  </si>
  <si>
    <t>HASANABADA VINAY</t>
  </si>
  <si>
    <t>B121135</t>
  </si>
  <si>
    <t>PATTURI MANIKANTA</t>
  </si>
  <si>
    <t>B121146</t>
  </si>
  <si>
    <t>JAKKULA VINAY</t>
  </si>
  <si>
    <t>B121160</t>
  </si>
  <si>
    <t>GORATI NARESH</t>
  </si>
  <si>
    <t>B121161</t>
  </si>
  <si>
    <t>VARALA VENKATESH YADAV</t>
  </si>
  <si>
    <t>B121180</t>
  </si>
  <si>
    <t>AMGOTH RAMESH</t>
  </si>
  <si>
    <t>B121181</t>
  </si>
  <si>
    <t>JANAGAM SURESH</t>
  </si>
  <si>
    <t>B121187</t>
  </si>
  <si>
    <t>BATHULA PARVATHI</t>
  </si>
  <si>
    <t>B121195</t>
  </si>
  <si>
    <t>SHAIK NAZEERUDDIN</t>
  </si>
  <si>
    <t>B121200</t>
  </si>
  <si>
    <t>DOSAPATI VEERABABU</t>
  </si>
  <si>
    <t>B121222</t>
  </si>
  <si>
    <t>DONAKONDA SANDEEP</t>
  </si>
  <si>
    <t>B121253</t>
  </si>
  <si>
    <t>KOTALE SANGAMESHWAR</t>
  </si>
  <si>
    <t>B121260</t>
  </si>
  <si>
    <t>KOVVURI ANILKVMAR</t>
  </si>
  <si>
    <t>B121261</t>
  </si>
  <si>
    <t>GAJAWADA SANTHOSH KUMAR</t>
  </si>
  <si>
    <t>B121277</t>
  </si>
  <si>
    <t>VEERABATHINI SRIKANTH</t>
  </si>
  <si>
    <t>B121280</t>
  </si>
  <si>
    <t>MYAKALA MANJULA</t>
  </si>
  <si>
    <t>B121282</t>
  </si>
  <si>
    <t>MANGALI VITTAL</t>
  </si>
  <si>
    <t>B121291</t>
  </si>
  <si>
    <t>VADLA SOUNDARYA</t>
  </si>
  <si>
    <t>B121323</t>
  </si>
  <si>
    <t>MANDLA SURESH</t>
  </si>
  <si>
    <t>B121324</t>
  </si>
  <si>
    <t>PASUPULA NAGARAJU</t>
  </si>
  <si>
    <t>B121326</t>
  </si>
  <si>
    <t>YATA SRIDHAR</t>
  </si>
  <si>
    <t>B121340</t>
  </si>
  <si>
    <t>KOTHASHIV GANGA SAGAR</t>
  </si>
  <si>
    <t>B121359</t>
  </si>
  <si>
    <t>DASARI KRISHNA</t>
  </si>
  <si>
    <t>B121369</t>
  </si>
  <si>
    <t>CHITTINENI SNEHA</t>
  </si>
  <si>
    <t>B121376</t>
  </si>
  <si>
    <t>MAGGIDI NANDITA</t>
  </si>
  <si>
    <t>B121399</t>
  </si>
  <si>
    <t>GADAPA VINEETH</t>
  </si>
  <si>
    <t>B121400</t>
  </si>
  <si>
    <t>DHARA SANGEETHA</t>
  </si>
  <si>
    <t>B121406</t>
  </si>
  <si>
    <t>METRI NARESHGOUD</t>
  </si>
  <si>
    <t>B121417</t>
  </si>
  <si>
    <t>KANDARKER PRANEETH</t>
  </si>
  <si>
    <t>B121444</t>
  </si>
  <si>
    <t>SABAVATH RAJITHA</t>
  </si>
  <si>
    <t>B121445</t>
  </si>
  <si>
    <t>NENAVATH ARUN KUMAR</t>
  </si>
  <si>
    <t>B121452</t>
  </si>
  <si>
    <t>BHANAVATH NARESH</t>
  </si>
  <si>
    <t>B121462</t>
  </si>
  <si>
    <t>PAMU SAITEJA</t>
  </si>
  <si>
    <t>B121464</t>
  </si>
  <si>
    <t>SHAIK GOWSYA</t>
  </si>
  <si>
    <t>B121466</t>
  </si>
  <si>
    <t>DHARAVATH NARESH</t>
  </si>
  <si>
    <t>B121474</t>
  </si>
  <si>
    <t>ANTHONI NARESH</t>
  </si>
  <si>
    <t>B121484</t>
  </si>
  <si>
    <t>VASIREDDI GIRI PRASAD</t>
  </si>
  <si>
    <t>B121488</t>
  </si>
  <si>
    <t>MATURI RAGHUVEER</t>
  </si>
  <si>
    <t>B121498</t>
  </si>
  <si>
    <t>VALLALA SOUJANYA</t>
  </si>
  <si>
    <t>B121501</t>
  </si>
  <si>
    <t>NASAM ARAVIND</t>
  </si>
  <si>
    <t>B121505</t>
  </si>
  <si>
    <t>BEJJAM VINAY KUMAR</t>
  </si>
  <si>
    <t>B121509</t>
  </si>
  <si>
    <t>KATHULA ANIL</t>
  </si>
  <si>
    <t>B121514</t>
  </si>
  <si>
    <t>EDABOINA SATHISH</t>
  </si>
  <si>
    <t>B121530</t>
  </si>
  <si>
    <t>PULIGILLA RAJU</t>
  </si>
  <si>
    <t>B121531</t>
  </si>
  <si>
    <t>ATLA VENKATESH</t>
  </si>
  <si>
    <t>B121534</t>
  </si>
  <si>
    <t>KASARLA SHRAVANKUMAR</t>
  </si>
  <si>
    <t>B121536</t>
  </si>
  <si>
    <t>REDDY DEVENDAR</t>
  </si>
  <si>
    <t>B121539</t>
  </si>
  <si>
    <t>KOKKULA RAKESH</t>
  </si>
  <si>
    <t>B121542</t>
  </si>
  <si>
    <t>DASARI UMARANI</t>
  </si>
  <si>
    <t>B121545</t>
  </si>
  <si>
    <t>LINGALA DIVYA</t>
  </si>
  <si>
    <t>B121552</t>
  </si>
  <si>
    <t>BANDI NAVEEN KUMAR</t>
  </si>
  <si>
    <t>B121564</t>
  </si>
  <si>
    <t>MUTHYALA RAMESH</t>
  </si>
  <si>
    <t>B121598</t>
  </si>
  <si>
    <t>CHAKILAM BHANUPRASAD</t>
  </si>
  <si>
    <t>B121606</t>
  </si>
  <si>
    <t>VORUGANTI SAHITHI</t>
  </si>
  <si>
    <t>B121611</t>
  </si>
  <si>
    <t>KANIKE MAMATHA</t>
  </si>
  <si>
    <t>B121614</t>
  </si>
  <si>
    <t>BASA RAVITEJA</t>
  </si>
  <si>
    <t>B121615</t>
  </si>
  <si>
    <t>ANAGANDULA SANDHYA</t>
  </si>
  <si>
    <t>B121620</t>
  </si>
  <si>
    <t>BADE VINITHA</t>
  </si>
  <si>
    <t>B121657</t>
  </si>
  <si>
    <t>EPPALAPELLY SHIVARAM</t>
  </si>
  <si>
    <t>B121663</t>
  </si>
  <si>
    <t>BODDULA SRIKANTH</t>
  </si>
  <si>
    <t>B121668</t>
  </si>
  <si>
    <t>THOTLA RANJITH KUMAR</t>
  </si>
  <si>
    <t>B121670</t>
  </si>
  <si>
    <t>MARAPELLY SANDEEP</t>
  </si>
  <si>
    <t>B121673</t>
  </si>
  <si>
    <t>KODAM AKHIL</t>
  </si>
  <si>
    <t>B121680</t>
  </si>
  <si>
    <t>VANAPARTHI MANOJKUMAR</t>
  </si>
  <si>
    <t>B121693</t>
  </si>
  <si>
    <t>ARSHANAPALLI VENKATESH</t>
  </si>
  <si>
    <t>B121704</t>
  </si>
  <si>
    <t>GADDAMEEDI SWAROOPA</t>
  </si>
  <si>
    <t>B121720</t>
  </si>
  <si>
    <t>GURRAM SAI SAKETH</t>
  </si>
  <si>
    <t>B121723</t>
  </si>
  <si>
    <t>KOONA SRAVANTHI</t>
  </si>
  <si>
    <t>B121725</t>
  </si>
  <si>
    <t>GUDALA SUDHAKAR</t>
  </si>
  <si>
    <t>B121727</t>
  </si>
  <si>
    <t>GOVINDU THIRUPATHI</t>
  </si>
  <si>
    <t>B121734</t>
  </si>
  <si>
    <t>KONDRA SRIKANTH</t>
  </si>
  <si>
    <t>B121752</t>
  </si>
  <si>
    <t>MD ABDUL SHARUKHAN</t>
  </si>
  <si>
    <t>B121760</t>
  </si>
  <si>
    <t>SHEELAM MADHUKAR</t>
  </si>
  <si>
    <t>B121771</t>
  </si>
  <si>
    <t>NALLA PRASHANTH KUMAR</t>
  </si>
  <si>
    <t>B121783</t>
  </si>
  <si>
    <t>CHOPPADANDI ANIL</t>
  </si>
  <si>
    <t>B121789</t>
  </si>
  <si>
    <t>JUMBIDI UDAYKIRAN</t>
  </si>
  <si>
    <t>B121790</t>
  </si>
  <si>
    <t>DHANISHETTI MOUNIKA</t>
  </si>
  <si>
    <t>B121795</t>
  </si>
  <si>
    <t>BUDDHARTHI RAMAKRISHNA</t>
  </si>
  <si>
    <t>B121815</t>
  </si>
  <si>
    <t>THONTI BEERAIAH</t>
  </si>
  <si>
    <t>B121824</t>
  </si>
  <si>
    <t>VELPULA ANUSHA</t>
  </si>
  <si>
    <t>B121831</t>
  </si>
  <si>
    <t>KALAGURA VENKATESH</t>
  </si>
  <si>
    <t>B121837</t>
  </si>
  <si>
    <t>NARRA MADHUKAR</t>
  </si>
  <si>
    <t>B121838</t>
  </si>
  <si>
    <t>MARAMPELLI NAGAJYOTHI</t>
  </si>
  <si>
    <t>B121840</t>
  </si>
  <si>
    <t>EMBADI RAKESH</t>
  </si>
  <si>
    <t>B121869</t>
  </si>
  <si>
    <t>MARRIPELLY SWAPNA</t>
  </si>
  <si>
    <t>B121896</t>
  </si>
  <si>
    <t>PITTA PRABHA DEENA RAJU</t>
  </si>
  <si>
    <t>B121905</t>
  </si>
  <si>
    <t>TUPPARI PRADEEP</t>
  </si>
  <si>
    <t>B121912</t>
  </si>
  <si>
    <t>GOURA SRINIVAS</t>
  </si>
  <si>
    <t>B121913</t>
  </si>
  <si>
    <t>KATIKAPALLY TEJASWI</t>
  </si>
  <si>
    <t>B121916</t>
  </si>
  <si>
    <t>N.Ramya</t>
  </si>
  <si>
    <t>B121919</t>
  </si>
  <si>
    <t>AGGIDI NARESH</t>
  </si>
  <si>
    <t>B121924</t>
  </si>
  <si>
    <t>K VITTALGOUD</t>
  </si>
  <si>
    <t>B121926</t>
  </si>
  <si>
    <t>TALAPATI SRIKANTH</t>
  </si>
  <si>
    <t>B121935</t>
  </si>
  <si>
    <t>GOKEDA RAJESH</t>
  </si>
  <si>
    <t>B121941</t>
  </si>
  <si>
    <t>SALMA SULTANA</t>
  </si>
  <si>
    <t>B121947</t>
  </si>
  <si>
    <t>S RAJESHWARI</t>
  </si>
  <si>
    <t>B121949</t>
  </si>
  <si>
    <t>SOPPARI SHIVASHANKER</t>
  </si>
  <si>
    <t>B121952</t>
  </si>
  <si>
    <t>MALLEPAKULA RAJU</t>
  </si>
  <si>
    <t>B121959</t>
  </si>
  <si>
    <t>D SIDDIRAMULU</t>
  </si>
  <si>
    <t>B121975</t>
  </si>
  <si>
    <t>NUNSAVATH RAJKUMAR</t>
  </si>
  <si>
    <t>B121985</t>
  </si>
  <si>
    <t>KOTHAPALLI SATYANARAYANA</t>
  </si>
  <si>
    <t>B121986</t>
  </si>
  <si>
    <t>BENUGU VENKATESH</t>
  </si>
  <si>
    <t>B121997</t>
  </si>
  <si>
    <t>T SIVA RAMA KRISHNA PRASAD</t>
  </si>
  <si>
    <t>B122001</t>
  </si>
  <si>
    <t>PALAKA YASWANTH</t>
  </si>
  <si>
    <t>B122002</t>
  </si>
  <si>
    <t>VEMULA CHETAN</t>
  </si>
  <si>
    <t>B122003</t>
  </si>
  <si>
    <t>MOHAMMED NAWAZ SHARIF</t>
  </si>
  <si>
    <t>B101299</t>
  </si>
  <si>
    <t>SANGEETHA YALLAMPALLI</t>
  </si>
  <si>
    <t>CHE</t>
  </si>
  <si>
    <t>ABI-010</t>
  </si>
  <si>
    <t>B101514</t>
  </si>
  <si>
    <t>VISHWAKARMAPANCHALA SUJATHA</t>
  </si>
  <si>
    <t>B111145</t>
  </si>
  <si>
    <t>V.Aparna</t>
  </si>
  <si>
    <t>B111268</t>
  </si>
  <si>
    <t>REPAKA VIJAY</t>
  </si>
  <si>
    <t>B111525</t>
  </si>
  <si>
    <t>BOCHU MOUNIKA</t>
  </si>
  <si>
    <t>B111621</t>
  </si>
  <si>
    <t>SIRIMALLE SOUNDARYA</t>
  </si>
  <si>
    <t>B111739</t>
  </si>
  <si>
    <t>CHOWTAPALLY SOWMYA</t>
  </si>
  <si>
    <t>B111905</t>
  </si>
  <si>
    <t>MUDAAM VIJAYA</t>
  </si>
  <si>
    <t>B111969</t>
  </si>
  <si>
    <t>THOUTU NIKHIL</t>
  </si>
  <si>
    <t>B121030</t>
  </si>
  <si>
    <t>SRIRAM KADAGALA</t>
  </si>
  <si>
    <t>B121060</t>
  </si>
  <si>
    <t>A. RAJESWARI</t>
  </si>
  <si>
    <t>B121151</t>
  </si>
  <si>
    <t>CHINNAM OMKAR</t>
  </si>
  <si>
    <t>B121159</t>
  </si>
  <si>
    <t>THADURU NIKHITHASRI</t>
  </si>
  <si>
    <t>B121166</t>
  </si>
  <si>
    <t>BACHANABOINA RAJITHA</t>
  </si>
  <si>
    <t>B121196</t>
  </si>
  <si>
    <t>ANANTHU ASHOK</t>
  </si>
  <si>
    <t>B121198</t>
  </si>
  <si>
    <t>JINKALA NARESH</t>
  </si>
  <si>
    <t>B121227</t>
  </si>
  <si>
    <t>NAYIKOTI SHASHANK</t>
  </si>
  <si>
    <t>B121263</t>
  </si>
  <si>
    <t>PEDDAPURAM RADHIKA</t>
  </si>
  <si>
    <t>B121273</t>
  </si>
  <si>
    <t>GURUJALA ANIL REDDY</t>
  </si>
  <si>
    <t>B121302</t>
  </si>
  <si>
    <t>MARKA PRANAYA</t>
  </si>
  <si>
    <t>B121314</t>
  </si>
  <si>
    <t>YELIGETI UMARANI</t>
  </si>
  <si>
    <t>B121347</t>
  </si>
  <si>
    <t>MARRIPEDDA PRASHANTH</t>
  </si>
  <si>
    <t>B121356</t>
  </si>
  <si>
    <t>PENDEM MANEESHA</t>
  </si>
  <si>
    <t>B121401</t>
  </si>
  <si>
    <t>NAGARAPU NARENDER</t>
  </si>
  <si>
    <t>B121403</t>
  </si>
  <si>
    <t>KONDA NAVYA</t>
  </si>
  <si>
    <t>B121413</t>
  </si>
  <si>
    <t>GALGUDDE GANESH</t>
  </si>
  <si>
    <t>B121421</t>
  </si>
  <si>
    <t>KUNTA ANVIKA</t>
  </si>
  <si>
    <t>B121427</t>
  </si>
  <si>
    <t>DODALA MOUNIKA</t>
  </si>
  <si>
    <t>B121451</t>
  </si>
  <si>
    <t>KATHRAJI SANDHYA</t>
  </si>
  <si>
    <t>B121470</t>
  </si>
  <si>
    <t>GUNDA RAJITHA</t>
  </si>
  <si>
    <t>B121544</t>
  </si>
  <si>
    <t>MARATI SURESH</t>
  </si>
  <si>
    <t>B121572</t>
  </si>
  <si>
    <t>R MARY GOLD</t>
  </si>
  <si>
    <t>B121581</t>
  </si>
  <si>
    <t>GONDLE ROJA</t>
  </si>
  <si>
    <t>B121584</t>
  </si>
  <si>
    <t>KADAVERGU SHARANYA</t>
  </si>
  <si>
    <t>B121586</t>
  </si>
  <si>
    <t>CHI. SAIKRISHNA</t>
  </si>
  <si>
    <t>B121595</t>
  </si>
  <si>
    <t>PARIKI NAVEEN</t>
  </si>
  <si>
    <t>B121602</t>
  </si>
  <si>
    <t>MUDAPELLY RAMYA</t>
  </si>
  <si>
    <t>B121628</t>
  </si>
  <si>
    <t>NAKKA VENKATESH</t>
  </si>
  <si>
    <t>B121685</t>
  </si>
  <si>
    <t>JAKKULA PRASHANTH</t>
  </si>
  <si>
    <t>B121691</t>
  </si>
  <si>
    <t>NAGARAJU ALEKHYA</t>
  </si>
  <si>
    <t>B121748</t>
  </si>
  <si>
    <t>BOINI PREM KUMAR</t>
  </si>
  <si>
    <t>B121774</t>
  </si>
  <si>
    <t>VADKAPURAM SRAVANTHI</t>
  </si>
  <si>
    <t>B121802</t>
  </si>
  <si>
    <t>CHEDA VIJAYA</t>
  </si>
  <si>
    <t>B121832</t>
  </si>
  <si>
    <t>GURRAM SOUNDARYA</t>
  </si>
  <si>
    <t>B121862</t>
  </si>
  <si>
    <t>DADIGE SOUJANYA</t>
  </si>
  <si>
    <t>B121875</t>
  </si>
  <si>
    <t>BANDOJU VIJAYKRISHNA</t>
  </si>
  <si>
    <t>B121922</t>
  </si>
  <si>
    <t>THAKUR AKASH SINGH</t>
  </si>
  <si>
    <t>B121943</t>
  </si>
  <si>
    <t>K MAHESWARI</t>
  </si>
  <si>
    <t>B121996</t>
  </si>
  <si>
    <t>REDDIM RAJKUMAR</t>
  </si>
  <si>
    <t>B101591</t>
  </si>
  <si>
    <t>YAJJU PAVANIPAVANI</t>
  </si>
  <si>
    <t>MME</t>
  </si>
  <si>
    <t>ABII-003</t>
  </si>
  <si>
    <t>B111698</t>
  </si>
  <si>
    <t>VEMULA PRAVALIKA</t>
  </si>
  <si>
    <t>B111793</t>
  </si>
  <si>
    <t>MAGGIDI AMITHA</t>
  </si>
  <si>
    <t>B111801</t>
  </si>
  <si>
    <t>MUTHINENI SUVARNA</t>
  </si>
  <si>
    <t>B111809</t>
  </si>
  <si>
    <t>HASEENA</t>
  </si>
  <si>
    <t>B111889</t>
  </si>
  <si>
    <t>GADGE SIDDHANTH</t>
  </si>
  <si>
    <t>B111896</t>
  </si>
  <si>
    <t>BAVANDLAPELLI RAVITEJA</t>
  </si>
  <si>
    <t>B111925</t>
  </si>
  <si>
    <t>KALLE KRISHNA</t>
  </si>
  <si>
    <t>B111932</t>
  </si>
  <si>
    <t>NAGAJYOTHI</t>
  </si>
  <si>
    <t>B111958</t>
  </si>
  <si>
    <t>C DIMPLE KUMAR REDDY</t>
  </si>
  <si>
    <t>B121034</t>
  </si>
  <si>
    <t>GRANDHI NAGAMANI</t>
  </si>
  <si>
    <t>B121038</t>
  </si>
  <si>
    <t>PILLA SANKARA RAO</t>
  </si>
  <si>
    <t>B121039</t>
  </si>
  <si>
    <t>YERRA ASHALATHA</t>
  </si>
  <si>
    <t>B121051</t>
  </si>
  <si>
    <t>GURRALA DIVYA NAGA SRI LAKSHMI</t>
  </si>
  <si>
    <t>B121074</t>
  </si>
  <si>
    <t>GOPISETTI VENKATA PAVAN</t>
  </si>
  <si>
    <t>B121083</t>
  </si>
  <si>
    <t>MAGANTI GOPI RAJU</t>
  </si>
  <si>
    <t>B121084</t>
  </si>
  <si>
    <t>SHAIK FARZANA</t>
  </si>
  <si>
    <t>B121087</t>
  </si>
  <si>
    <t>SADU SRILAKSHMI THIRUPATHAMMA</t>
  </si>
  <si>
    <t>B121093</t>
  </si>
  <si>
    <t>MUPPIRISETTY SATYAPRASAD</t>
  </si>
  <si>
    <t>B121097</t>
  </si>
  <si>
    <t>ARISETTI RAVINDRA BABU</t>
  </si>
  <si>
    <t>B121105</t>
  </si>
  <si>
    <t>KANCHALA JANARDHAN REDDY</t>
  </si>
  <si>
    <t>B121132</t>
  </si>
  <si>
    <t>KASARABOINA SAMPATH</t>
  </si>
  <si>
    <t>B121139</t>
  </si>
  <si>
    <t>NAYINI SARITHA</t>
  </si>
  <si>
    <t>B121140</t>
  </si>
  <si>
    <t>SANGISHETTI UDAYKUMAR</t>
  </si>
  <si>
    <t>B121189</t>
  </si>
  <si>
    <t>RAMAVATH VINOD</t>
  </si>
  <si>
    <t>B121191</t>
  </si>
  <si>
    <t>THANDARAPALLY NAGARAJU</t>
  </si>
  <si>
    <t>B121203</t>
  </si>
  <si>
    <t>SHAIK RIYAZUDDIN</t>
  </si>
  <si>
    <t>B121207</t>
  </si>
  <si>
    <t>GODE SAMYKYA</t>
  </si>
  <si>
    <t>B121249</t>
  </si>
  <si>
    <t>KORE DHANRAJ</t>
  </si>
  <si>
    <t>B121267</t>
  </si>
  <si>
    <t>MAHAMMAD GULAMRASOOL</t>
  </si>
  <si>
    <t>B121268</t>
  </si>
  <si>
    <t>SYED IMRANA</t>
  </si>
  <si>
    <t>B121283</t>
  </si>
  <si>
    <t>THATI JAYASREE</t>
  </si>
  <si>
    <t>B121329</t>
  </si>
  <si>
    <t>SHAHEEN</t>
  </si>
  <si>
    <t>B121331</t>
  </si>
  <si>
    <t>PITLA SRIKANTH</t>
  </si>
  <si>
    <t>B121345</t>
  </si>
  <si>
    <t>KUNTALA LAVANYA</t>
  </si>
  <si>
    <t>B121350</t>
  </si>
  <si>
    <t>NANGI SAIKUMAR</t>
  </si>
  <si>
    <t>B121365</t>
  </si>
  <si>
    <t>SAIVA SOUMYA RANI</t>
  </si>
  <si>
    <t>B121397</t>
  </si>
  <si>
    <t>SAMEENA</t>
  </si>
  <si>
    <t>B121420</t>
  </si>
  <si>
    <t>KUNTA SUSMITHA</t>
  </si>
  <si>
    <t>B121423</t>
  </si>
  <si>
    <t>GADDAM NAVANEETHA</t>
  </si>
  <si>
    <t>B121433</t>
  </si>
  <si>
    <t>TANGALLAPALLY SAIKRUPA</t>
  </si>
  <si>
    <t>B121495</t>
  </si>
  <si>
    <t>POOJARI ARAVIND</t>
  </si>
  <si>
    <t>B121513</t>
  </si>
  <si>
    <t>BATHULA ANJANNA</t>
  </si>
  <si>
    <t>B121540</t>
  </si>
  <si>
    <t>BHUKYA RAJKUMAR</t>
  </si>
  <si>
    <t>B121574</t>
  </si>
  <si>
    <t>ELIGETI KRISHNA</t>
  </si>
  <si>
    <t>B121585</t>
  </si>
  <si>
    <t>SHETTI SWAMY</t>
  </si>
  <si>
    <t>B121587</t>
  </si>
  <si>
    <t>MD SOHEL</t>
  </si>
  <si>
    <t>B121603</t>
  </si>
  <si>
    <t>SIRISILLA MARUTHI</t>
  </si>
  <si>
    <t>B121622</t>
  </si>
  <si>
    <t>MOHAMMAD SAJIKA</t>
  </si>
  <si>
    <t>B121640</t>
  </si>
  <si>
    <t>THEEGALA NIROSHA</t>
  </si>
  <si>
    <t>B121708</t>
  </si>
  <si>
    <t>ABRAVENI PRASHANTH</t>
  </si>
  <si>
    <t>B121740</t>
  </si>
  <si>
    <t>ENAGANDULA VAISHNAVI</t>
  </si>
  <si>
    <t>B121751</t>
  </si>
  <si>
    <t>POTHUGANTI MOUNIKA</t>
  </si>
  <si>
    <t>B121788</t>
  </si>
  <si>
    <t>SUNKENAPELLI VENKATESH</t>
  </si>
  <si>
    <t>B121791</t>
  </si>
  <si>
    <t>DHANISHETTI RAMYA</t>
  </si>
  <si>
    <t>B121796</t>
  </si>
  <si>
    <t>NIMMATHI SRINIVAS</t>
  </si>
  <si>
    <t>B121806</t>
  </si>
  <si>
    <t>VISLAVATH SWAPNA</t>
  </si>
  <si>
    <t>B121821</t>
  </si>
  <si>
    <t>BODDU RENUKA</t>
  </si>
  <si>
    <t>B121843</t>
  </si>
  <si>
    <t>LAISHETTI SAGAR</t>
  </si>
  <si>
    <t>B121946</t>
  </si>
  <si>
    <t>T PADMA</t>
  </si>
  <si>
    <t>B121957</t>
  </si>
  <si>
    <t>J THAPASWI</t>
  </si>
  <si>
    <t>B121968</t>
  </si>
  <si>
    <t>C SRINIVAS</t>
  </si>
  <si>
    <t>B121979</t>
  </si>
  <si>
    <t>KADIYALA SAIKRISHNA</t>
  </si>
  <si>
    <t>B121980</t>
  </si>
  <si>
    <t>CHIMMURU AJAY</t>
  </si>
  <si>
    <t>B111618</t>
  </si>
  <si>
    <t>M.NIKHIL SHIVA SAI</t>
  </si>
  <si>
    <t>B101549</t>
  </si>
  <si>
    <t>AVADOOTA RAMADEVI</t>
  </si>
  <si>
    <t>B111130</t>
  </si>
  <si>
    <t>N SARAVANAN</t>
  </si>
  <si>
    <t>ECE</t>
  </si>
  <si>
    <t>ABII-101</t>
  </si>
  <si>
    <t>B111450</t>
  </si>
  <si>
    <t>BONTHA MAHESH</t>
  </si>
  <si>
    <t>ABII-205</t>
  </si>
  <si>
    <t>B111548</t>
  </si>
  <si>
    <t>SHAIK YAKHUB PASHA</t>
  </si>
  <si>
    <t>B121001</t>
  </si>
  <si>
    <t xml:space="preserve">PAPARAO KARLAPUDI                                 </t>
  </si>
  <si>
    <t>ABII-202</t>
  </si>
  <si>
    <t>B121005</t>
  </si>
  <si>
    <t>N SRINIJA</t>
  </si>
  <si>
    <t>B121010</t>
  </si>
  <si>
    <t>DURGA PRASAD KHANDAPU</t>
  </si>
  <si>
    <t>B121014</t>
  </si>
  <si>
    <t>ASHOK KUMAR K</t>
  </si>
  <si>
    <t>B121027</t>
  </si>
  <si>
    <t>BONI MEENAKSHI</t>
  </si>
  <si>
    <t>B121032</t>
  </si>
  <si>
    <t>ALAJANGI SUVARNA</t>
  </si>
  <si>
    <t>B121033</t>
  </si>
  <si>
    <t>KODI MOUNIKA</t>
  </si>
  <si>
    <t>B121040</t>
  </si>
  <si>
    <t>ALUGOLU NAGARAJU</t>
  </si>
  <si>
    <t>B121041</t>
  </si>
  <si>
    <t>BODDU VENKATESH</t>
  </si>
  <si>
    <t>B121042</t>
  </si>
  <si>
    <t>SATHI VENKATA SURYA RAMA REDDY</t>
  </si>
  <si>
    <t>B121047</t>
  </si>
  <si>
    <t>KELANGI RAVI TEJA</t>
  </si>
  <si>
    <t>B121053</t>
  </si>
  <si>
    <t>MUKKAMALA JYOTHI</t>
  </si>
  <si>
    <t>B121068</t>
  </si>
  <si>
    <t>LANKE SHARIKA</t>
  </si>
  <si>
    <t>B121070</t>
  </si>
  <si>
    <t>MOHAMMAD HASHIM JAVID</t>
  </si>
  <si>
    <t>B121075</t>
  </si>
  <si>
    <t>POKALA SOWJANYA</t>
  </si>
  <si>
    <t>B121077</t>
  </si>
  <si>
    <t>HAMID SAYEED</t>
  </si>
  <si>
    <t>B121101</t>
  </si>
  <si>
    <t>BEZAWADA YAMUNA</t>
  </si>
  <si>
    <t>B121102</t>
  </si>
  <si>
    <t>ARAVEETI RAM BABU</t>
  </si>
  <si>
    <t>B121103</t>
  </si>
  <si>
    <t>KUNDURU RAJASEKHAR REDDY</t>
  </si>
  <si>
    <t>B121104</t>
  </si>
  <si>
    <t>ANUKU VENKATA SUSEELA</t>
  </si>
  <si>
    <t>B121108</t>
  </si>
  <si>
    <t>CHINTHA HARITHA</t>
  </si>
  <si>
    <t>B121114</t>
  </si>
  <si>
    <t>ITHARAJU LINGASWAMY</t>
  </si>
  <si>
    <t>B121115</t>
  </si>
  <si>
    <t>MIRYALA GOPALAKRISHNA</t>
  </si>
  <si>
    <t>B121118</t>
  </si>
  <si>
    <t>ANTHATI PARAMESH</t>
  </si>
  <si>
    <t>B121128</t>
  </si>
  <si>
    <t>ARNOORLA SOMESHWAR</t>
  </si>
  <si>
    <t>B121137</t>
  </si>
  <si>
    <t>SHIVARATHRI CHANTI</t>
  </si>
  <si>
    <t>B121138</t>
  </si>
  <si>
    <t>DHARAVATH SUMAN</t>
  </si>
  <si>
    <t>B121141</t>
  </si>
  <si>
    <t>BODDUPALLI VIJAYKUMAR</t>
  </si>
  <si>
    <t>B121142</t>
  </si>
  <si>
    <t>MAJJURI SATHEESH</t>
  </si>
  <si>
    <t>B121145</t>
  </si>
  <si>
    <t>SIRIKONDA SAI KRISHNA</t>
  </si>
  <si>
    <t>B121147</t>
  </si>
  <si>
    <t>MALOTHU CHANTI</t>
  </si>
  <si>
    <t>B121150</t>
  </si>
  <si>
    <t>DONTHISARAM NARESH</t>
  </si>
  <si>
    <t>B121153</t>
  </si>
  <si>
    <t>BENJARAM SRIVIDYA</t>
  </si>
  <si>
    <t>B121154</t>
  </si>
  <si>
    <t>YELAGANDULA SANGEETHA</t>
  </si>
  <si>
    <t>B121155</t>
  </si>
  <si>
    <t>MAHAMMAD RESHMA</t>
  </si>
  <si>
    <t>B121156</t>
  </si>
  <si>
    <t>THIRAMDASU KARTHIK</t>
  </si>
  <si>
    <t>B121158</t>
  </si>
  <si>
    <t>REDDIMALLA VARA LAXMI</t>
  </si>
  <si>
    <t>B121164</t>
  </si>
  <si>
    <t>CHILUVERU HARIKRISHNA</t>
  </si>
  <si>
    <t>B121165</t>
  </si>
  <si>
    <t>JAKKALA PAVITHRA</t>
  </si>
  <si>
    <t>B121167</t>
  </si>
  <si>
    <t>RAMAVATH CHANDU</t>
  </si>
  <si>
    <t>B121168</t>
  </si>
  <si>
    <t>NAGARAJU BODDU</t>
  </si>
  <si>
    <t>B121175</t>
  </si>
  <si>
    <t>BEJAWADA ANJANEYULU</t>
  </si>
  <si>
    <t>B121182</t>
  </si>
  <si>
    <t>MUDAVATH PUNYANAIK</t>
  </si>
  <si>
    <t>B121183</t>
  </si>
  <si>
    <t>SHAIK FEROZ</t>
  </si>
  <si>
    <t>B121190</t>
  </si>
  <si>
    <t>SHAIK ZAHEER</t>
  </si>
  <si>
    <t>B121201</t>
  </si>
  <si>
    <t>LAKAVATH GOVARDHAN</t>
  </si>
  <si>
    <t>B121206</t>
  </si>
  <si>
    <t>NAKIREKANTI SURYA</t>
  </si>
  <si>
    <t>B121208</t>
  </si>
  <si>
    <t>NAKIREKANTI CHANDRA</t>
  </si>
  <si>
    <t>B121212</t>
  </si>
  <si>
    <t>AZMEERA KIRAN KUMAR</t>
  </si>
  <si>
    <t>B121215</t>
  </si>
  <si>
    <t>POTHARAJU GOWTHAMI</t>
  </si>
  <si>
    <t>B121219</t>
  </si>
  <si>
    <t>BARPATI SRIKANTH</t>
  </si>
  <si>
    <t>B121225</t>
  </si>
  <si>
    <t>THANDU ASHOK</t>
  </si>
  <si>
    <t>B121228</t>
  </si>
  <si>
    <t>POLICE SHRAVANI</t>
  </si>
  <si>
    <t>B121235</t>
  </si>
  <si>
    <t>NUNAVATH NARESH</t>
  </si>
  <si>
    <t>B121241</t>
  </si>
  <si>
    <t>KALALI NARESH GOUD</t>
  </si>
  <si>
    <t>B121247</t>
  </si>
  <si>
    <t>DUDYALA SURESH</t>
  </si>
  <si>
    <t>B121270</t>
  </si>
  <si>
    <t>MOHAMMED SHAIK CHAND</t>
  </si>
  <si>
    <t>B121274</t>
  </si>
  <si>
    <t>SAMEERA SULTHANA</t>
  </si>
  <si>
    <t>B121285</t>
  </si>
  <si>
    <t>KONTHALAPALLY MADHAVI</t>
  </si>
  <si>
    <t>B121298</t>
  </si>
  <si>
    <t>REDDY RAKESH</t>
  </si>
  <si>
    <t>B121299</t>
  </si>
  <si>
    <t>ANKAM AKSHARA</t>
  </si>
  <si>
    <t>B121300</t>
  </si>
  <si>
    <t>DUMPALA PRASANNA</t>
  </si>
  <si>
    <t>B121308</t>
  </si>
  <si>
    <t>RAJABOINA RADHIKA</t>
  </si>
  <si>
    <t>B121313</t>
  </si>
  <si>
    <t>ZEENATH</t>
  </si>
  <si>
    <t>B121317</t>
  </si>
  <si>
    <t>RAGULA CHANDRA SHEKAR</t>
  </si>
  <si>
    <t>B121321</t>
  </si>
  <si>
    <t>YELKUR SRIDHAR NAIDU</t>
  </si>
  <si>
    <t>B121327</t>
  </si>
  <si>
    <t>KASTOORI PRASHANTH</t>
  </si>
  <si>
    <t>B121333</t>
  </si>
  <si>
    <t>SRIRAM SURESH</t>
  </si>
  <si>
    <t>B121334</t>
  </si>
  <si>
    <t>PENTAM MOUNIKA</t>
  </si>
  <si>
    <t>B121338</t>
  </si>
  <si>
    <t>VADLA ARCHANA</t>
  </si>
  <si>
    <t>B121352</t>
  </si>
  <si>
    <t>KOTHAPALLY UPENDRA</t>
  </si>
  <si>
    <t>B121360</t>
  </si>
  <si>
    <t>CHELIMELA SAMRAT</t>
  </si>
  <si>
    <t>B121374</t>
  </si>
  <si>
    <t>PILLI GIRIJA</t>
  </si>
  <si>
    <t>B121383</t>
  </si>
  <si>
    <t>BAJIREDDY THRIVENI</t>
  </si>
  <si>
    <t>B121384</t>
  </si>
  <si>
    <t>MYADARI RADHIKA</t>
  </si>
  <si>
    <t>B121389</t>
  </si>
  <si>
    <t>AFREEN</t>
  </si>
  <si>
    <t>B121390</t>
  </si>
  <si>
    <t>G RAVALI</t>
  </si>
  <si>
    <t>B121405</t>
  </si>
  <si>
    <t>KONDA NIMISHA</t>
  </si>
  <si>
    <t>B121409</t>
  </si>
  <si>
    <t>BELGEWAR RAJU</t>
  </si>
  <si>
    <t>B121422</t>
  </si>
  <si>
    <t>ORKE RAJASHEKHAR</t>
  </si>
  <si>
    <t>B121426</t>
  </si>
  <si>
    <t>NANDALA KRISHNAKUMARI</t>
  </si>
  <si>
    <t>B121440</t>
  </si>
  <si>
    <t>ASAM SAILU</t>
  </si>
  <si>
    <t>B121441</t>
  </si>
  <si>
    <t>BACHAMGARI GNANESHWAR</t>
  </si>
  <si>
    <t>B121460</t>
  </si>
  <si>
    <t>BODDU VEERA LAKSHMI</t>
  </si>
  <si>
    <t>B121461</t>
  </si>
  <si>
    <t>BANOTH SANDHYA</t>
  </si>
  <si>
    <t>B121463</t>
  </si>
  <si>
    <t>PENTAMALA KAVYA</t>
  </si>
  <si>
    <t>B121480</t>
  </si>
  <si>
    <t>GUTHIKONDA UMA MAHESWARI</t>
  </si>
  <si>
    <t>B121481</t>
  </si>
  <si>
    <t>RUBEENA BEGUM</t>
  </si>
  <si>
    <t>B121483</t>
  </si>
  <si>
    <t>CHETTI RAJASHEKAR</t>
  </si>
  <si>
    <t>B121486</t>
  </si>
  <si>
    <t>CHIRAPAKA BINDU VENKATA SAI MADHURI</t>
  </si>
  <si>
    <t>B121493</t>
  </si>
  <si>
    <t>VARIKUPPALA RAVI</t>
  </si>
  <si>
    <t>B121494</t>
  </si>
  <si>
    <t>AILABOINA PRAVALIKA</t>
  </si>
  <si>
    <t>B121499</t>
  </si>
  <si>
    <t>RAM PRASHANTH</t>
  </si>
  <si>
    <t>B121503</t>
  </si>
  <si>
    <t>GONE KALPANA</t>
  </si>
  <si>
    <t>B121504</t>
  </si>
  <si>
    <t>MAHESHWARAM PAVANI</t>
  </si>
  <si>
    <t>B121512</t>
  </si>
  <si>
    <t>BHUKYA KAVITHA</t>
  </si>
  <si>
    <t>B121518</t>
  </si>
  <si>
    <t>LAKKAM NARESH</t>
  </si>
  <si>
    <t>B121519</t>
  </si>
  <si>
    <t>KANUKATI MAMATHA</t>
  </si>
  <si>
    <t>B121537</t>
  </si>
  <si>
    <t>GOURICHETTU VAAGDEVI</t>
  </si>
  <si>
    <t>B121547</t>
  </si>
  <si>
    <t>MUTHYALA SRIKANTH</t>
  </si>
  <si>
    <t>B121548</t>
  </si>
  <si>
    <t>BANOTHU RAMBABU</t>
  </si>
  <si>
    <t>B121551</t>
  </si>
  <si>
    <t>DIGAJARLA THARUNKUMAR</t>
  </si>
  <si>
    <t>B121555</t>
  </si>
  <si>
    <t>NUNAVATH PREM KUMAR</t>
  </si>
  <si>
    <t>B121556</t>
  </si>
  <si>
    <t>MEKA SHIRISHA</t>
  </si>
  <si>
    <t>B121559</t>
  </si>
  <si>
    <t>BADAVATH SUJATHA</t>
  </si>
  <si>
    <t>B121561</t>
  </si>
  <si>
    <t>SHAIK MUNNI</t>
  </si>
  <si>
    <t>B121563</t>
  </si>
  <si>
    <t>MD YAKUB PASHA</t>
  </si>
  <si>
    <t>B121567</t>
  </si>
  <si>
    <t>PABBATHI SWETHA</t>
  </si>
  <si>
    <t>B121568</t>
  </si>
  <si>
    <t>AERPULA SWARNALATHA</t>
  </si>
  <si>
    <t>B121570</t>
  </si>
  <si>
    <t>GUGULOTH LAVANYA</t>
  </si>
  <si>
    <t>B121573</t>
  </si>
  <si>
    <t>ERRALA SANDEEP</t>
  </si>
  <si>
    <t>B121576</t>
  </si>
  <si>
    <t>REHANA</t>
  </si>
  <si>
    <t>B121591</t>
  </si>
  <si>
    <t>DABLIKAR BHAVANA</t>
  </si>
  <si>
    <t>B121593</t>
  </si>
  <si>
    <t>PENJARLA BHAGYA</t>
  </si>
  <si>
    <t>B121594</t>
  </si>
  <si>
    <t>THALARI ARUN</t>
  </si>
  <si>
    <t>B121596</t>
  </si>
  <si>
    <t>ANAGANDULA SURESH</t>
  </si>
  <si>
    <t>B121599</t>
  </si>
  <si>
    <t>PAITHARI VENNELA</t>
  </si>
  <si>
    <t>B121608</t>
  </si>
  <si>
    <t>PAYYAVULA VIKRAM</t>
  </si>
  <si>
    <t>B121613</t>
  </si>
  <si>
    <t>ANDE LATHA</t>
  </si>
  <si>
    <t>B121617</t>
  </si>
  <si>
    <t>NEVURI SANNITH</t>
  </si>
  <si>
    <t>B121623</t>
  </si>
  <si>
    <t>CHANDRAGIRI RAGHUVARAN</t>
  </si>
  <si>
    <t>B121626</t>
  </si>
  <si>
    <t>MASABOINA NARESH</t>
  </si>
  <si>
    <t>B121631</t>
  </si>
  <si>
    <t>BANDARI SHYAMKUMAR</t>
  </si>
  <si>
    <t>B121632</t>
  </si>
  <si>
    <t>VODNALA SRAVANTHI</t>
  </si>
  <si>
    <t>B121638</t>
  </si>
  <si>
    <t>DHARRA SINDHUJA</t>
  </si>
  <si>
    <t>B121641</t>
  </si>
  <si>
    <t>BOBBILI UMA</t>
  </si>
  <si>
    <t>B121643</t>
  </si>
  <si>
    <t>SRIRAMULA RAKESH</t>
  </si>
  <si>
    <t>B121645</t>
  </si>
  <si>
    <t>POOSALA PADMA</t>
  </si>
  <si>
    <t>B121648</t>
  </si>
  <si>
    <t>PADALA SRILATHA</t>
  </si>
  <si>
    <t>B121651</t>
  </si>
  <si>
    <t>NASAGONI SRILATHA</t>
  </si>
  <si>
    <t>B121672</t>
  </si>
  <si>
    <t>SHANIGARAPU BHAVANI</t>
  </si>
  <si>
    <t>B121674</t>
  </si>
  <si>
    <t>GUNTI ASHWINI</t>
  </si>
  <si>
    <t>B121679</t>
  </si>
  <si>
    <t>VANAPARTHI MOUNIKA</t>
  </si>
  <si>
    <t>B121681</t>
  </si>
  <si>
    <t>VANAPARTHI LATHA</t>
  </si>
  <si>
    <t>B121682</t>
  </si>
  <si>
    <t>ULLENGULA MOUNIKA</t>
  </si>
  <si>
    <t>B121686</t>
  </si>
  <si>
    <t>LAVUDYA SRIKANTH</t>
  </si>
  <si>
    <t>B121694</t>
  </si>
  <si>
    <t>AKULA NAGARJUN</t>
  </si>
  <si>
    <t>B121695</t>
  </si>
  <si>
    <t>PYATA YUGENDHAR</t>
  </si>
  <si>
    <t>B121711</t>
  </si>
  <si>
    <t>GORITYALA VAMSHIKRISHNA</t>
  </si>
  <si>
    <t>B121717</t>
  </si>
  <si>
    <t>ANASURI NAGA RAJU</t>
  </si>
  <si>
    <t>B121730</t>
  </si>
  <si>
    <t>ANTHADUPULA RAJESH</t>
  </si>
  <si>
    <t>B121741</t>
  </si>
  <si>
    <t>SABBANAVENI ANJITHKUMAR</t>
  </si>
  <si>
    <t>B121742</t>
  </si>
  <si>
    <t>BHARATHAPU RAMESH</t>
  </si>
  <si>
    <t>B121745</t>
  </si>
  <si>
    <t>PANNALA AJAY REDDY</t>
  </si>
  <si>
    <t>B121753</t>
  </si>
  <si>
    <t>SRIPADHA HARINATH</t>
  </si>
  <si>
    <t>B121761</t>
  </si>
  <si>
    <t>MUDDAM VIJAYA</t>
  </si>
  <si>
    <t>B121768</t>
  </si>
  <si>
    <t>DESHAVENI LAXMI</t>
  </si>
  <si>
    <t>B121772</t>
  </si>
  <si>
    <t>VELDI SUPRIYA</t>
  </si>
  <si>
    <t>B121773</t>
  </si>
  <si>
    <t>NYATHARI RAMYA</t>
  </si>
  <si>
    <t>B121776</t>
  </si>
  <si>
    <t>BOMMA JYOTHI</t>
  </si>
  <si>
    <t>B121780</t>
  </si>
  <si>
    <t>UPPULA SANDEEP</t>
  </si>
  <si>
    <t>B121781</t>
  </si>
  <si>
    <t>PUTTA SRINIVAS</t>
  </si>
  <si>
    <t>B121784</t>
  </si>
  <si>
    <t>B121786</t>
  </si>
  <si>
    <t>KOPPULA ANIL</t>
  </si>
  <si>
    <t>B121793</t>
  </si>
  <si>
    <t>JAKKULA RAJKUMAR</t>
  </si>
  <si>
    <t>B121794</t>
  </si>
  <si>
    <t>ALLAM KUMAR</t>
  </si>
  <si>
    <t>B121797</t>
  </si>
  <si>
    <t>BURLA SUMALATHA</t>
  </si>
  <si>
    <t>B121803</t>
  </si>
  <si>
    <t>KUMMARI SOUNDARYA</t>
  </si>
  <si>
    <t>B121816</t>
  </si>
  <si>
    <t>AVULA ANJAIAH</t>
  </si>
  <si>
    <t>B121818</t>
  </si>
  <si>
    <t>VELPUKONDA SRINIVAS</t>
  </si>
  <si>
    <t>B121822</t>
  </si>
  <si>
    <t>MUNIGANTI RAMYA</t>
  </si>
  <si>
    <t>B121823</t>
  </si>
  <si>
    <t>ADABATHULA SOUJANYA</t>
  </si>
  <si>
    <t>B121825</t>
  </si>
  <si>
    <t>RUBEENA ARSHIYA</t>
  </si>
  <si>
    <t>B121826</t>
  </si>
  <si>
    <t>PALIVELA SHIRISHA</t>
  </si>
  <si>
    <t>B121839</t>
  </si>
  <si>
    <t>BANAVATH NARESH</t>
  </si>
  <si>
    <t>B121845</t>
  </si>
  <si>
    <t>GURRAM MADHUKAR</t>
  </si>
  <si>
    <t>B121846</t>
  </si>
  <si>
    <t>KATHERLA ANUSHA</t>
  </si>
  <si>
    <t>B121847</t>
  </si>
  <si>
    <t>MIDIVELLI RAJU</t>
  </si>
  <si>
    <t>B121850</t>
  </si>
  <si>
    <t>DHARSHANALA SNEHA</t>
  </si>
  <si>
    <t>B121851</t>
  </si>
  <si>
    <t>SHIVANITHWAR NAVEEN</t>
  </si>
  <si>
    <t>B121856</t>
  </si>
  <si>
    <t>ALLADI SAISUDHA</t>
  </si>
  <si>
    <t>B121857</t>
  </si>
  <si>
    <t>DUGUTA VINAY KUMAR</t>
  </si>
  <si>
    <t>B121872</t>
  </si>
  <si>
    <t>ARUGULA RAJITHA</t>
  </si>
  <si>
    <t>B121882</t>
  </si>
  <si>
    <t>ADEPU JYOTHSNA</t>
  </si>
  <si>
    <t>B121883</t>
  </si>
  <si>
    <t>SAKAPURAPU RAVALI</t>
  </si>
  <si>
    <t>B121884</t>
  </si>
  <si>
    <t>PANJALA SHIREESHA</t>
  </si>
  <si>
    <t>B121885</t>
  </si>
  <si>
    <t>BOGE MANISH</t>
  </si>
  <si>
    <t>B121886</t>
  </si>
  <si>
    <t>ANISHETTI VENKATESH</t>
  </si>
  <si>
    <t>B121888</t>
  </si>
  <si>
    <t>JUMMIDI RAKESH</t>
  </si>
  <si>
    <t>B121889</t>
  </si>
  <si>
    <t>NUTHULA SRAVANTHI</t>
  </si>
  <si>
    <t>B121890</t>
  </si>
  <si>
    <t>PADIGAPATI RAMYA</t>
  </si>
  <si>
    <t>B121895</t>
  </si>
  <si>
    <t>KOTLA SOWMYA</t>
  </si>
  <si>
    <t>B121900</t>
  </si>
  <si>
    <t>KANDULA VIJAYA</t>
  </si>
  <si>
    <t>B121906</t>
  </si>
  <si>
    <t>ETTAMALLA KRISHNA</t>
  </si>
  <si>
    <t>B121908</t>
  </si>
  <si>
    <t>KONGARA SHYAMALA</t>
  </si>
  <si>
    <t>B121910</t>
  </si>
  <si>
    <t>KARUDANDU JYOTHI</t>
  </si>
  <si>
    <t>B121915</t>
  </si>
  <si>
    <t>ORUGANTI SRINIVAS</t>
  </si>
  <si>
    <t>B121917</t>
  </si>
  <si>
    <t>SHERI VISHNU</t>
  </si>
  <si>
    <t>B121927</t>
  </si>
  <si>
    <t>GERIGENTI ASHWINI</t>
  </si>
  <si>
    <t>B121929</t>
  </si>
  <si>
    <t>GOLLAGADDA SWATHI</t>
  </si>
  <si>
    <t>B121932</t>
  </si>
  <si>
    <t>THUMMALAPALLY PRABHAVATHI</t>
  </si>
  <si>
    <t>B121936</t>
  </si>
  <si>
    <t>N B SRINIVASULU</t>
  </si>
  <si>
    <t>B121939</t>
  </si>
  <si>
    <t>PARASHURAMUDU G</t>
  </si>
  <si>
    <t>B121951</t>
  </si>
  <si>
    <t>THIRUPATHI JYOTHI</t>
  </si>
  <si>
    <t>B121953</t>
  </si>
  <si>
    <t>P SURENDHAR</t>
  </si>
  <si>
    <t>B121962</t>
  </si>
  <si>
    <t>KONTHAMPALLY MANEMMA</t>
  </si>
  <si>
    <t>B121966</t>
  </si>
  <si>
    <t>K SRINIVAS</t>
  </si>
  <si>
    <t>B121970</t>
  </si>
  <si>
    <t>GUNDETI SANTHOSHA</t>
  </si>
  <si>
    <t>B121972</t>
  </si>
  <si>
    <t>SHAIK GULJAHA</t>
  </si>
  <si>
    <t>B121976</t>
  </si>
  <si>
    <t>V NIRANJAN</t>
  </si>
  <si>
    <t>B121977</t>
  </si>
  <si>
    <t>MOHAMAD ZAREENSULTHANA</t>
  </si>
  <si>
    <t>B121992</t>
  </si>
  <si>
    <t>MORA SRIVANI</t>
  </si>
  <si>
    <t>B111006</t>
  </si>
  <si>
    <t>PRIYANKA P</t>
  </si>
  <si>
    <t>CSE</t>
  </si>
  <si>
    <t>ABII-103</t>
  </si>
  <si>
    <t>B111277</t>
  </si>
  <si>
    <t>SHINGARAPU RAJASHEKAR</t>
  </si>
  <si>
    <t>ABII-102</t>
  </si>
  <si>
    <t>B111378</t>
  </si>
  <si>
    <t>VISLAVATH NEELA</t>
  </si>
  <si>
    <t>B111457</t>
  </si>
  <si>
    <t>KALE PRAVEEN RAJ</t>
  </si>
  <si>
    <t>B111475</t>
  </si>
  <si>
    <t>METTU ANAND KUMAR</t>
  </si>
  <si>
    <t>ABII-014</t>
  </si>
  <si>
    <t>B111490</t>
  </si>
  <si>
    <t>POTHINI NARENDER</t>
  </si>
  <si>
    <t>B111964</t>
  </si>
  <si>
    <t>BANOTH DIVYA BHARATHI</t>
  </si>
  <si>
    <t>B121002</t>
  </si>
  <si>
    <t>K SRUJANA</t>
  </si>
  <si>
    <t>B121003</t>
  </si>
  <si>
    <t>GOSIKA NAVYA</t>
  </si>
  <si>
    <t>B121004</t>
  </si>
  <si>
    <t>PEDDAMMA MEGHANA</t>
  </si>
  <si>
    <t>B121006</t>
  </si>
  <si>
    <t>SHAIK MANISHA BANU</t>
  </si>
  <si>
    <t>B121007</t>
  </si>
  <si>
    <t>D PALLAVI</t>
  </si>
  <si>
    <t>B121008</t>
  </si>
  <si>
    <t>D CHENNA RAIDU</t>
  </si>
  <si>
    <t>B121009</t>
  </si>
  <si>
    <t>P NAGA SANTHOSH</t>
  </si>
  <si>
    <t>B121011</t>
  </si>
  <si>
    <t>CHINTU YADAV SARA</t>
  </si>
  <si>
    <t>B121012</t>
  </si>
  <si>
    <t>KOLLIPARA SRI LEKHA</t>
  </si>
  <si>
    <t>B121020</t>
  </si>
  <si>
    <t>BENDALAM MANASA</t>
  </si>
  <si>
    <t>B121021</t>
  </si>
  <si>
    <t>TANDASI RAVEENA</t>
  </si>
  <si>
    <t>B121035</t>
  </si>
  <si>
    <t>RELLU MAHESH</t>
  </si>
  <si>
    <t>B121045</t>
  </si>
  <si>
    <t>GOWTHU REVATHI</t>
  </si>
  <si>
    <t>B121050</t>
  </si>
  <si>
    <t>MARISETTI TULASI RENUKA</t>
  </si>
  <si>
    <t>B121056</t>
  </si>
  <si>
    <t>CHINTA SRIHARI NETHIKONDA</t>
  </si>
  <si>
    <t>B121057</t>
  </si>
  <si>
    <t>KOMMANA SIREESHA</t>
  </si>
  <si>
    <t>B121071</t>
  </si>
  <si>
    <t>SHAIK KHADEER</t>
  </si>
  <si>
    <t>B121073</t>
  </si>
  <si>
    <t>SHAIK MOHIN</t>
  </si>
  <si>
    <t>B121081</t>
  </si>
  <si>
    <t>DHULIPALLA SAI MANI KANTA</t>
  </si>
  <si>
    <t>B121088</t>
  </si>
  <si>
    <t>DEVANABOINA RANGARAO</t>
  </si>
  <si>
    <t>B121089</t>
  </si>
  <si>
    <t>SHAIK MADINAPATI SAZIDA</t>
  </si>
  <si>
    <t>B121091</t>
  </si>
  <si>
    <t>RUDRAPATI DEBORAH</t>
  </si>
  <si>
    <t>B121092</t>
  </si>
  <si>
    <t>CHEKURI SRIKANTH</t>
  </si>
  <si>
    <t>B121098</t>
  </si>
  <si>
    <t>VELAGA LAKSHMI SOWMYA</t>
  </si>
  <si>
    <t>B121106</t>
  </si>
  <si>
    <t>KOPPALU BANDIREDDYGARI SATISH REDDY</t>
  </si>
  <si>
    <t>B121107</t>
  </si>
  <si>
    <t>VANKALAPATI VAMSI CHAITANYA</t>
  </si>
  <si>
    <t>B121110</t>
  </si>
  <si>
    <t>CHINTHA SHIREESHA</t>
  </si>
  <si>
    <t>B121112</t>
  </si>
  <si>
    <t>KAMBALAPALLY NIKHILKUMAR</t>
  </si>
  <si>
    <t>B121119</t>
  </si>
  <si>
    <t>KARNATI GEETHANJALI</t>
  </si>
  <si>
    <t>B121124</t>
  </si>
  <si>
    <t>REBBA NAVYA</t>
  </si>
  <si>
    <t>B121131</t>
  </si>
  <si>
    <t>MANGALAMPALLY VIJAYKUMAR</t>
  </si>
  <si>
    <t>B121136</t>
  </si>
  <si>
    <t>PULLURI ANITHA</t>
  </si>
  <si>
    <t>B121149</t>
  </si>
  <si>
    <t>BOTLA SRIKANTH</t>
  </si>
  <si>
    <t>B121169</t>
  </si>
  <si>
    <t>NAKARIKANTI VENKATESHWARLU</t>
  </si>
  <si>
    <t>B121171</t>
  </si>
  <si>
    <t>ARRAJELLA MAHESH</t>
  </si>
  <si>
    <t>B121172</t>
  </si>
  <si>
    <t>TEKULA MOUNIKA</t>
  </si>
  <si>
    <t>B121177</t>
  </si>
  <si>
    <t>POLE SUMANTH</t>
  </si>
  <si>
    <t>B121178</t>
  </si>
  <si>
    <t>DANTOJU SHIVA PRASAD</t>
  </si>
  <si>
    <t>B121186</t>
  </si>
  <si>
    <t>SHAIK MOULANA</t>
  </si>
  <si>
    <t>B121193</t>
  </si>
  <si>
    <t>SHAIK SHAHEEN</t>
  </si>
  <si>
    <t>B121194</t>
  </si>
  <si>
    <t>SOMU SURESH</t>
  </si>
  <si>
    <t>B121204</t>
  </si>
  <si>
    <t>PUTTA GOPI KRISHNA</t>
  </si>
  <si>
    <t>B121210</t>
  </si>
  <si>
    <t>VARALA YOGENDARKUMAR</t>
  </si>
  <si>
    <t>B121214</t>
  </si>
  <si>
    <t>CHERUKUPALLY SWAPNA</t>
  </si>
  <si>
    <t>B121226</t>
  </si>
  <si>
    <t>GANESHULA JHANSIRANI</t>
  </si>
  <si>
    <t>B121229</t>
  </si>
  <si>
    <t>SYED SALMA</t>
  </si>
  <si>
    <t>B121232</t>
  </si>
  <si>
    <t>KALAL SINDHUJA</t>
  </si>
  <si>
    <t>B121242</t>
  </si>
  <si>
    <t>JANGAM SRIVIDYA</t>
  </si>
  <si>
    <t>B121248</t>
  </si>
  <si>
    <t>GOPANPALLY SANDHYA RANI</t>
  </si>
  <si>
    <t>B121250</t>
  </si>
  <si>
    <t>KAMMARI NAVEEN KUMAR</t>
  </si>
  <si>
    <t>B121251</t>
  </si>
  <si>
    <t>MURALI CHOWHAN</t>
  </si>
  <si>
    <t>B121255</t>
  </si>
  <si>
    <t>CHILUKA SUVARNA</t>
  </si>
  <si>
    <t>B121256</t>
  </si>
  <si>
    <t>KANTHI GANESH</t>
  </si>
  <si>
    <t>B121259</t>
  </si>
  <si>
    <t>PULKANTI PREETHIKA</t>
  </si>
  <si>
    <t>B121278</t>
  </si>
  <si>
    <t>BOINIBAL SREELATHA</t>
  </si>
  <si>
    <t>B121286</t>
  </si>
  <si>
    <t>GANGULA SUPRIYA</t>
  </si>
  <si>
    <t>B121289</t>
  </si>
  <si>
    <t>S SUDHARANI</t>
  </si>
  <si>
    <t>B121292</t>
  </si>
  <si>
    <t>VARKAL ARJUNRAO</t>
  </si>
  <si>
    <t>B121293</t>
  </si>
  <si>
    <t>POLICE VENKATESH</t>
  </si>
  <si>
    <t>B121294</t>
  </si>
  <si>
    <t>PASHIKANTI GAYATHRI</t>
  </si>
  <si>
    <t>B121295</t>
  </si>
  <si>
    <t>THADKAPALLY SHIREESHA</t>
  </si>
  <si>
    <t>B121296</t>
  </si>
  <si>
    <t>PADALA ATHEESH</t>
  </si>
  <si>
    <t>B121303</t>
  </si>
  <si>
    <t>KOMURAVELLI RAKESH</t>
  </si>
  <si>
    <t>B121306</t>
  </si>
  <si>
    <t>NAMPALLY JAGAN</t>
  </si>
  <si>
    <t>B121307</t>
  </si>
  <si>
    <t>KONKATI PRASHANTH</t>
  </si>
  <si>
    <t>B121311</t>
  </si>
  <si>
    <t>LINGAMPALLY PRIYANKA</t>
  </si>
  <si>
    <t>B121312</t>
  </si>
  <si>
    <t>VANAPARTHY SRIKANTH</t>
  </si>
  <si>
    <t>B121318</t>
  </si>
  <si>
    <t>RANGU SHEKHAR</t>
  </si>
  <si>
    <t>B121319</t>
  </si>
  <si>
    <t>NETHI SRAVANTHI</t>
  </si>
  <si>
    <t>B121322</t>
  </si>
  <si>
    <t>TELUGU PAVAN KUMAR</t>
  </si>
  <si>
    <t>B121325</t>
  </si>
  <si>
    <t>JAKKULA SWETHA</t>
  </si>
  <si>
    <t>B121328</t>
  </si>
  <si>
    <t>DUDUKA NARESH KUMAR</t>
  </si>
  <si>
    <t>B121330</t>
  </si>
  <si>
    <t>BATTHINI VENKATESH</t>
  </si>
  <si>
    <t>B121332</t>
  </si>
  <si>
    <t>PANGA MAHESH</t>
  </si>
  <si>
    <t>B121337</t>
  </si>
  <si>
    <t>SARDANA MAHESHWARI</t>
  </si>
  <si>
    <t>B121342</t>
  </si>
  <si>
    <t>GADDAM SAIRADHA</t>
  </si>
  <si>
    <t>B121344</t>
  </si>
  <si>
    <t>G SOUMYA</t>
  </si>
  <si>
    <t>B121346</t>
  </si>
  <si>
    <t>NAKKADI RUCHITHA</t>
  </si>
  <si>
    <t>B121351</t>
  </si>
  <si>
    <t>SHEIK ARBAZ</t>
  </si>
  <si>
    <t>B121354</t>
  </si>
  <si>
    <t>ALGOTE DEVENDHAR</t>
  </si>
  <si>
    <t>B121366</t>
  </si>
  <si>
    <t>KUDURUPAKA NISHITHA</t>
  </si>
  <si>
    <t>B121367</t>
  </si>
  <si>
    <t>LOKA SARITHA REDDY</t>
  </si>
  <si>
    <t>B121372</t>
  </si>
  <si>
    <t>GAJULA SONY</t>
  </si>
  <si>
    <t>B121380</t>
  </si>
  <si>
    <t>BADAM MANISHA</t>
  </si>
  <si>
    <t>B121382</t>
  </si>
  <si>
    <t>NAGULA VINITH</t>
  </si>
  <si>
    <t>B121385</t>
  </si>
  <si>
    <t>SRIRAMULU SOUJANYA</t>
  </si>
  <si>
    <t>B121387</t>
  </si>
  <si>
    <t>MANTHRI SWATHI</t>
  </si>
  <si>
    <t>B121388</t>
  </si>
  <si>
    <t>ALA HEMA</t>
  </si>
  <si>
    <t>B121391</t>
  </si>
  <si>
    <t>KUMMARI SRINU</t>
  </si>
  <si>
    <t>B121392</t>
  </si>
  <si>
    <t>LAKKIREDDY PRATHYUSHA</t>
  </si>
  <si>
    <t>B121395</t>
  </si>
  <si>
    <t>DASARI PRANYA</t>
  </si>
  <si>
    <t>B121396</t>
  </si>
  <si>
    <t>ANUGU RAHUL REDDY</t>
  </si>
  <si>
    <t>B121402</t>
  </si>
  <si>
    <t>BODDULA SWAPNA</t>
  </si>
  <si>
    <t>B121407</t>
  </si>
  <si>
    <t>SK ASLAM</t>
  </si>
  <si>
    <t>B121408</t>
  </si>
  <si>
    <t>GAVLE NAMDEV</t>
  </si>
  <si>
    <t>B121410</t>
  </si>
  <si>
    <t>NAZIA</t>
  </si>
  <si>
    <t>B121411</t>
  </si>
  <si>
    <t>KANNA SUKANYA</t>
  </si>
  <si>
    <t>B121412</t>
  </si>
  <si>
    <t>PILLI MUKESH YADAV</t>
  </si>
  <si>
    <t>B121418</t>
  </si>
  <si>
    <t>PATIL SUSHMA</t>
  </si>
  <si>
    <t>B121419</t>
  </si>
  <si>
    <t>NYAKAPU RAJENDER</t>
  </si>
  <si>
    <t>B121424</t>
  </si>
  <si>
    <t>CHIGITEY POOJA</t>
  </si>
  <si>
    <t>B121431</t>
  </si>
  <si>
    <t>KASHAWAR AKSHAY</t>
  </si>
  <si>
    <t>B121443</t>
  </si>
  <si>
    <t>SHIRMISHETTY PRASHANTH</t>
  </si>
  <si>
    <t>B121450</t>
  </si>
  <si>
    <t>RATNAVATH DIVYA</t>
  </si>
  <si>
    <t>B121453</t>
  </si>
  <si>
    <t>MACHARLA VANDANA</t>
  </si>
  <si>
    <t>B121455</t>
  </si>
  <si>
    <t>BOMMEDI ABHILASH</t>
  </si>
  <si>
    <t>B121465</t>
  </si>
  <si>
    <t>DUBAKULA HARISH KUMAR</t>
  </si>
  <si>
    <t>B121473</t>
  </si>
  <si>
    <t>SINGARAPU SUPRIYA</t>
  </si>
  <si>
    <t>B121476</t>
  </si>
  <si>
    <t>KUKUNURI ARAVIND</t>
  </si>
  <si>
    <t>B121477</t>
  </si>
  <si>
    <t>CHINTALA NARENDRA</t>
  </si>
  <si>
    <t>B121489</t>
  </si>
  <si>
    <t>BOLLU KALYANI</t>
  </si>
  <si>
    <t>B121491</t>
  </si>
  <si>
    <t>NADIGOTI SHRUTHI</t>
  </si>
  <si>
    <t>B121506</t>
  </si>
  <si>
    <t>MACHARLA RAJU</t>
  </si>
  <si>
    <t>B121507</t>
  </si>
  <si>
    <t>ENUGULA KUMAR</t>
  </si>
  <si>
    <t>B121515</t>
  </si>
  <si>
    <t>GAJJI VENU</t>
  </si>
  <si>
    <t>B121522</t>
  </si>
  <si>
    <t>MASURAM NAVYA</t>
  </si>
  <si>
    <t>B121524</t>
  </si>
  <si>
    <t>VANAM RAJYALAXMI</t>
  </si>
  <si>
    <t>F</t>
  </si>
  <si>
    <t>B121526</t>
  </si>
  <si>
    <t>VANGARI RAKESH</t>
  </si>
  <si>
    <t>B121529</t>
  </si>
  <si>
    <t>AKARAPU AKHIL</t>
  </si>
  <si>
    <t>B121532</t>
  </si>
  <si>
    <t>JANGA RAMAKRISHNA</t>
  </si>
  <si>
    <t>B121535</t>
  </si>
  <si>
    <t>ERUKALA NAVEEN</t>
  </si>
  <si>
    <t>B121538</t>
  </si>
  <si>
    <t>SRIPATHI AKHILA</t>
  </si>
  <si>
    <t>B121549</t>
  </si>
  <si>
    <t>BANDAPALLI SAIKUMAR</t>
  </si>
  <si>
    <t>B121558</t>
  </si>
  <si>
    <t>KOTHA SWARNAKUMARI</t>
  </si>
  <si>
    <t>B121560</t>
  </si>
  <si>
    <t>THOTA RAMBABU</t>
  </si>
  <si>
    <t>B121569</t>
  </si>
  <si>
    <t>S.Satish</t>
  </si>
  <si>
    <t>B121582</t>
  </si>
  <si>
    <t>GOTTIMUKKULA BHAGAVAN</t>
  </si>
  <si>
    <t>B121592</t>
  </si>
  <si>
    <t>ANANTHULA SPANDANA</t>
  </si>
  <si>
    <t>B121601</t>
  </si>
  <si>
    <t>VEMULAWADA PRASHANTH</t>
  </si>
  <si>
    <t>B121604</t>
  </si>
  <si>
    <t>TADA SHRAVANI</t>
  </si>
  <si>
    <t>B121607</t>
  </si>
  <si>
    <t>NEELAM JALENDER</t>
  </si>
  <si>
    <t>B121612</t>
  </si>
  <si>
    <t>GAJULA SRUJANA</t>
  </si>
  <si>
    <t>B121618</t>
  </si>
  <si>
    <t>MERUGU SRINIVAS</t>
  </si>
  <si>
    <t>B121621</t>
  </si>
  <si>
    <t>AMMULA ANUSHA</t>
  </si>
  <si>
    <t>B121629</t>
  </si>
  <si>
    <t>BALUSANI RAMU</t>
  </si>
  <si>
    <t>B121633</t>
  </si>
  <si>
    <t>AKKENAPALLI YASHWANTH</t>
  </si>
  <si>
    <t>B121634</t>
  </si>
  <si>
    <t>KAMTAM VIGNANESWARKRISHNA</t>
  </si>
  <si>
    <t>B121635</t>
  </si>
  <si>
    <t>MD NAZEEMODDEEN</t>
  </si>
  <si>
    <t>B121636</t>
  </si>
  <si>
    <t>BHEEMANI NILESH</t>
  </si>
  <si>
    <t>B121644</t>
  </si>
  <si>
    <t>MANDALA ANUSHA</t>
  </si>
  <si>
    <t>B121652</t>
  </si>
  <si>
    <t>PALLAPU MOUNIKA</t>
  </si>
  <si>
    <t>B121667</t>
  </si>
  <si>
    <t>GUNDAPU SUNIL</t>
  </si>
  <si>
    <t>B121678</t>
  </si>
  <si>
    <t>NARIGE SRIKANTH</t>
  </si>
  <si>
    <t>B121688</t>
  </si>
  <si>
    <t>THOTLA RAJA SHEKHAR</t>
  </si>
  <si>
    <t>B121689</t>
  </si>
  <si>
    <t>MAMINDLA DIVYA</t>
  </si>
  <si>
    <t>B121706</t>
  </si>
  <si>
    <t>BHIMANATHINI RAJASHEKAR</t>
  </si>
  <si>
    <t>B121709</t>
  </si>
  <si>
    <t>CHANDANAGIRI SRINIVAS</t>
  </si>
  <si>
    <t>B121710</t>
  </si>
  <si>
    <t>MD SHABANABEGUM</t>
  </si>
  <si>
    <t>B121712</t>
  </si>
  <si>
    <t>VARAKOLU PRIYANKA</t>
  </si>
  <si>
    <t>B121713</t>
  </si>
  <si>
    <t>DORNALA SWETHA</t>
  </si>
  <si>
    <t>B121715</t>
  </si>
  <si>
    <t>GAMBHEERAOPET SAI KRISHNA</t>
  </si>
  <si>
    <t>B121716</t>
  </si>
  <si>
    <t>GOLLAPELLY SHIREESHA</t>
  </si>
  <si>
    <t>B121719</t>
  </si>
  <si>
    <t>BOORLA PRAVALIKA</t>
  </si>
  <si>
    <t>B121722</t>
  </si>
  <si>
    <t>SUNKARI SAIKRISHNA</t>
  </si>
  <si>
    <t>B121732</t>
  </si>
  <si>
    <t>MANGALARAPU RAMU</t>
  </si>
  <si>
    <t>B121743</t>
  </si>
  <si>
    <t>CHOPPADANDI GANGAJALA</t>
  </si>
  <si>
    <t>B121744</t>
  </si>
  <si>
    <t>KATUKAM MANASA</t>
  </si>
  <si>
    <t>B121746</t>
  </si>
  <si>
    <t>MAMIDALA SOUJANYA</t>
  </si>
  <si>
    <t>B121755</t>
  </si>
  <si>
    <t>JUNJURI NAVEENA</t>
  </si>
  <si>
    <t>B121765</t>
  </si>
  <si>
    <t>MUDDALA ANILKUMAR</t>
  </si>
  <si>
    <t>B121769</t>
  </si>
  <si>
    <t>M.SRIKANTH</t>
  </si>
  <si>
    <t>MALE</t>
  </si>
  <si>
    <t>B121778</t>
  </si>
  <si>
    <t>SUTHRALA DIVYAJYOTHI</t>
  </si>
  <si>
    <t>B121782</t>
  </si>
  <si>
    <t>NERUVATLA ANJALAJAVERI</t>
  </si>
  <si>
    <t>B121798</t>
  </si>
  <si>
    <t>MALYALA SHARANYA</t>
  </si>
  <si>
    <t>B121799</t>
  </si>
  <si>
    <t>SANDELA SOWJANYA</t>
  </si>
  <si>
    <t>B121800</t>
  </si>
  <si>
    <t>THAMMISHETTI DIVAKAR</t>
  </si>
  <si>
    <t>B121805</t>
  </si>
  <si>
    <t>VENNAPUREDDY SUPRIYA</t>
  </si>
  <si>
    <t>B121809</t>
  </si>
  <si>
    <t>SHANIGARAM RANJITH</t>
  </si>
  <si>
    <t>B121811</t>
  </si>
  <si>
    <t>KUMBAM SATHISHKUMAR</t>
  </si>
  <si>
    <t>B121812</t>
  </si>
  <si>
    <t>CHALLA LACHIREDDY</t>
  </si>
  <si>
    <t>B121817</t>
  </si>
  <si>
    <t>PIDUGU PREM SAGAR</t>
  </si>
  <si>
    <t>B121836</t>
  </si>
  <si>
    <t>GOVINDULA RAMYA</t>
  </si>
  <si>
    <t>B121853</t>
  </si>
  <si>
    <t>NISHAT</t>
  </si>
  <si>
    <t>B121867</t>
  </si>
  <si>
    <t>ATHRAM NAMRATHA</t>
  </si>
  <si>
    <t>B121870</t>
  </si>
  <si>
    <t>SUDAM MAHITHA</t>
  </si>
  <si>
    <t>B121874</t>
  </si>
  <si>
    <t>KOTTE MOUNIKA</t>
  </si>
  <si>
    <t>B121876</t>
  </si>
  <si>
    <t>ODDEPALLY RAJENDAR</t>
  </si>
  <si>
    <t>B121881</t>
  </si>
  <si>
    <t>JADI VAISHNAVI</t>
  </si>
  <si>
    <t>B121891</t>
  </si>
  <si>
    <t>TIRUVEEDHULA REVANTH</t>
  </si>
  <si>
    <t>B121901</t>
  </si>
  <si>
    <t>JUKANTI REVATHI</t>
  </si>
  <si>
    <t>B121902</t>
  </si>
  <si>
    <t>MANNE SHAILAJA</t>
  </si>
  <si>
    <t>B121904</t>
  </si>
  <si>
    <t>DUBBAKA SHAMBHAVI</t>
  </si>
  <si>
    <t>B121907</t>
  </si>
  <si>
    <t>ESLAVAT RAJENDER</t>
  </si>
  <si>
    <t>B121911</t>
  </si>
  <si>
    <t>PALLAMOLLA SAI</t>
  </si>
  <si>
    <t>B121918</t>
  </si>
  <si>
    <t>DASARI SRIKANTH</t>
  </si>
  <si>
    <t>B121920</t>
  </si>
  <si>
    <t>GADDAM NANDINI</t>
  </si>
  <si>
    <t>B121930</t>
  </si>
  <si>
    <t>S MOUNESHWAR</t>
  </si>
  <si>
    <t>B121933</t>
  </si>
  <si>
    <t>KONDALA SIVA KUMAR</t>
  </si>
  <si>
    <t>B121934</t>
  </si>
  <si>
    <t>PULLI RAMESH BABU</t>
  </si>
  <si>
    <t>B121937</t>
  </si>
  <si>
    <t>H KRISHNA</t>
  </si>
  <si>
    <t>B121942</t>
  </si>
  <si>
    <t>K MAHESH</t>
  </si>
  <si>
    <t>B121944</t>
  </si>
  <si>
    <t>D KRISHNAVENI</t>
  </si>
  <si>
    <t>B121961</t>
  </si>
  <si>
    <t>M HARI KRISHNA</t>
  </si>
  <si>
    <t>B121964</t>
  </si>
  <si>
    <t>T SARITHA</t>
  </si>
  <si>
    <t>B121971</t>
  </si>
  <si>
    <t>KONDANI JEMIMAH EVANGELINE</t>
  </si>
  <si>
    <t>B121978</t>
  </si>
  <si>
    <t>GATTU PADMA</t>
  </si>
  <si>
    <t>B121982</t>
  </si>
  <si>
    <t>NENAVATH SUJATHA</t>
  </si>
  <si>
    <t>B121991</t>
  </si>
  <si>
    <t>MARAMPALLY MEGHAMALA</t>
  </si>
  <si>
    <t>B121999</t>
  </si>
  <si>
    <t>SINGAVARAPU BLESSY</t>
  </si>
  <si>
    <t>P1 DUE</t>
  </si>
  <si>
    <t>E1 DUE</t>
  </si>
  <si>
    <t>E2 DUE</t>
  </si>
  <si>
    <t>E3 DUE</t>
  </si>
  <si>
    <t>E4 DUE</t>
  </si>
  <si>
    <t>TOTAL DUE</t>
  </si>
  <si>
    <t>S.NO</t>
  </si>
  <si>
    <t>ID NO</t>
  </si>
  <si>
    <t>NAME</t>
  </si>
  <si>
    <t>CLESS</t>
  </si>
  <si>
    <t>P2 DUE</t>
  </si>
  <si>
    <t>SELF PAID</t>
  </si>
  <si>
    <t>YES</t>
  </si>
  <si>
    <t>ABOVE ONE LAKH</t>
  </si>
  <si>
    <t>AP STUDENT</t>
  </si>
  <si>
    <t>REMARKS</t>
  </si>
  <si>
    <t>GLOBAL</t>
  </si>
  <si>
    <t>No</t>
  </si>
  <si>
    <t>FINAL DUE</t>
  </si>
  <si>
    <t>GETTING SCH FROM E1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</si>
</sst>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0" fontId="0" fillId="0" borderId="1" xfId="0" applyBorder="1"/>
    <xf numFmtId="1" fontId="8" fillId="2" borderId="1" xfId="0" applyNumberFormat="1" applyFont="1" applyFill="1" applyBorder="1" applyAlignment="1">
      <alignment horizontal="right"/>
    </xf>
    <xf numFmtId="0" fontId="7" fillId="0" borderId="1" xfId="0" applyFont="1" applyBorder="1" applyAlignment="1"/>
    <xf numFmtId="0" fontId="7" fillId="0" borderId="0" xfId="0" applyFont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9" fillId="0" borderId="0" xfId="0" applyFont="1"/>
    <xf numFmtId="0" fontId="10" fillId="2" borderId="0" xfId="0" applyFont="1" applyFill="1" applyBorder="1" applyAlignment="1">
      <alignment horizontal="center"/>
    </xf>
    <xf numFmtId="0" fontId="11" fillId="0" borderId="0" xfId="0" applyFont="1"/>
    <xf numFmtId="1" fontId="0" fillId="0" borderId="0" xfId="0" applyNumberFormat="1"/>
    <xf numFmtId="1" fontId="0" fillId="0" borderId="1" xfId="0" applyNumberFormat="1" applyBorder="1"/>
  </cellXfs>
  <cellStyles count="1">
    <cellStyle name="Normal" xfId="0" builtinId="0"/>
  </cellStyles>
  <dxfs count="18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142</xdr:row>
      <xdr:rowOff>9525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142</xdr:row>
      <xdr:rowOff>9525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142</xdr:row>
      <xdr:rowOff>9525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142</xdr:row>
      <xdr:rowOff>9525</xdr:rowOff>
    </xdr:to>
    <xdr:pic>
      <xdr:nvPicPr>
        <xdr:cNvPr id="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142</xdr:row>
      <xdr:rowOff>9525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142</xdr:row>
      <xdr:rowOff>9525</xdr:rowOff>
    </xdr:to>
    <xdr:pic>
      <xdr:nvPicPr>
        <xdr:cNvPr id="7" name="Picture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142</xdr:row>
      <xdr:rowOff>9525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142</xdr:row>
      <xdr:rowOff>9525</xdr:rowOff>
    </xdr:to>
    <xdr:pic>
      <xdr:nvPicPr>
        <xdr:cNvPr id="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142</xdr:row>
      <xdr:rowOff>9525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142</xdr:row>
      <xdr:rowOff>9525</xdr:rowOff>
    </xdr:to>
    <xdr:pic>
      <xdr:nvPicPr>
        <xdr:cNvPr id="11" name="Picture 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142</xdr:row>
      <xdr:rowOff>9525</xdr:rowOff>
    </xdr:to>
    <xdr:pic>
      <xdr:nvPicPr>
        <xdr:cNvPr id="12" name="Picture 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142</xdr:row>
      <xdr:rowOff>9525</xdr:rowOff>
    </xdr:to>
    <xdr:pic>
      <xdr:nvPicPr>
        <xdr:cNvPr id="1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142</xdr:row>
      <xdr:rowOff>9525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142</xdr:row>
      <xdr:rowOff>9525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142</xdr:row>
      <xdr:rowOff>9525</xdr:rowOff>
    </xdr:to>
    <xdr:pic>
      <xdr:nvPicPr>
        <xdr:cNvPr id="16" name="Picture 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142</xdr:row>
      <xdr:rowOff>9525</xdr:rowOff>
    </xdr:to>
    <xdr:pic>
      <xdr:nvPicPr>
        <xdr:cNvPr id="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142</xdr:row>
      <xdr:rowOff>123825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143</xdr:row>
      <xdr:rowOff>19050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143</xdr:row>
      <xdr:rowOff>19050</xdr:rowOff>
    </xdr:to>
    <xdr:pic>
      <xdr:nvPicPr>
        <xdr:cNvPr id="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9525</xdr:colOff>
      <xdr:row>145</xdr:row>
      <xdr:rowOff>161925</xdr:rowOff>
    </xdr:to>
    <xdr:pic>
      <xdr:nvPicPr>
        <xdr:cNvPr id="21" name="Picture 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9525</xdr:colOff>
      <xdr:row>148</xdr:row>
      <xdr:rowOff>190500</xdr:rowOff>
    </xdr:to>
    <xdr:pic>
      <xdr:nvPicPr>
        <xdr:cNvPr id="22" name="Picture 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9525</xdr:colOff>
      <xdr:row>148</xdr:row>
      <xdr:rowOff>190500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203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226</xdr:row>
      <xdr:rowOff>0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8720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226</xdr:row>
      <xdr:rowOff>0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8720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9525</xdr:colOff>
      <xdr:row>226</xdr:row>
      <xdr:rowOff>0</xdr:rowOff>
    </xdr:to>
    <xdr:pic>
      <xdr:nvPicPr>
        <xdr:cNvPr id="26" name="Picture 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8720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320</xdr:row>
      <xdr:rowOff>114300</xdr:rowOff>
    </xdr:to>
    <xdr:pic>
      <xdr:nvPicPr>
        <xdr:cNvPr id="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19220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9525</xdr:colOff>
      <xdr:row>375</xdr:row>
      <xdr:rowOff>28575</xdr:rowOff>
    </xdr:to>
    <xdr:pic>
      <xdr:nvPicPr>
        <xdr:cNvPr id="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44950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569</xdr:row>
      <xdr:rowOff>133350</xdr:rowOff>
    </xdr:to>
    <xdr:pic>
      <xdr:nvPicPr>
        <xdr:cNvPr id="2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569</xdr:row>
      <xdr:rowOff>133350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569</xdr:row>
      <xdr:rowOff>133350</xdr:rowOff>
    </xdr:to>
    <xdr:pic>
      <xdr:nvPicPr>
        <xdr:cNvPr id="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569</xdr:row>
      <xdr:rowOff>133350</xdr:rowOff>
    </xdr:to>
    <xdr:pic>
      <xdr:nvPicPr>
        <xdr:cNvPr id="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569</xdr:row>
      <xdr:rowOff>133350</xdr:rowOff>
    </xdr:to>
    <xdr:pic>
      <xdr:nvPicPr>
        <xdr:cNvPr id="3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569</xdr:row>
      <xdr:rowOff>133350</xdr:rowOff>
    </xdr:to>
    <xdr:pic>
      <xdr:nvPicPr>
        <xdr:cNvPr id="3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568</xdr:row>
      <xdr:rowOff>142875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568</xdr:row>
      <xdr:rowOff>142875</xdr:rowOff>
    </xdr:to>
    <xdr:pic>
      <xdr:nvPicPr>
        <xdr:cNvPr id="36" name="Picture 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568</xdr:row>
      <xdr:rowOff>142875</xdr:rowOff>
    </xdr:to>
    <xdr:pic>
      <xdr:nvPicPr>
        <xdr:cNvPr id="37" name="Picture 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568</xdr:row>
      <xdr:rowOff>142875</xdr:rowOff>
    </xdr:to>
    <xdr:pic>
      <xdr:nvPicPr>
        <xdr:cNvPr id="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568</xdr:row>
      <xdr:rowOff>142875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568</xdr:row>
      <xdr:rowOff>142875</xdr:rowOff>
    </xdr:to>
    <xdr:pic>
      <xdr:nvPicPr>
        <xdr:cNvPr id="4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568</xdr:row>
      <xdr:rowOff>142875</xdr:rowOff>
    </xdr:to>
    <xdr:pic>
      <xdr:nvPicPr>
        <xdr:cNvPr id="41" name="Picture 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568</xdr:row>
      <xdr:rowOff>142875</xdr:rowOff>
    </xdr:to>
    <xdr:pic>
      <xdr:nvPicPr>
        <xdr:cNvPr id="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568</xdr:row>
      <xdr:rowOff>142875</xdr:rowOff>
    </xdr:to>
    <xdr:pic>
      <xdr:nvPicPr>
        <xdr:cNvPr id="43" name="Picture 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568</xdr:row>
      <xdr:rowOff>142875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568</xdr:row>
      <xdr:rowOff>142875</xdr:rowOff>
    </xdr:to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568</xdr:row>
      <xdr:rowOff>142875</xdr:rowOff>
    </xdr:to>
    <xdr:pic>
      <xdr:nvPicPr>
        <xdr:cNvPr id="4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568</xdr:row>
      <xdr:rowOff>142875</xdr:rowOff>
    </xdr:to>
    <xdr:pic>
      <xdr:nvPicPr>
        <xdr:cNvPr id="47" name="Picture 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568</xdr:row>
      <xdr:rowOff>142875</xdr:rowOff>
    </xdr:to>
    <xdr:pic>
      <xdr:nvPicPr>
        <xdr:cNvPr id="48" name="Picture 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568</xdr:row>
      <xdr:rowOff>142875</xdr:rowOff>
    </xdr:to>
    <xdr:pic>
      <xdr:nvPicPr>
        <xdr:cNvPr id="49" name="Picture 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568</xdr:row>
      <xdr:rowOff>142875</xdr:rowOff>
    </xdr:to>
    <xdr:pic>
      <xdr:nvPicPr>
        <xdr:cNvPr id="5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568</xdr:row>
      <xdr:rowOff>142875</xdr:rowOff>
    </xdr:to>
    <xdr:pic>
      <xdr:nvPicPr>
        <xdr:cNvPr id="51" name="Picture 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568</xdr:row>
      <xdr:rowOff>142875</xdr:rowOff>
    </xdr:to>
    <xdr:pic>
      <xdr:nvPicPr>
        <xdr:cNvPr id="52" name="Picture 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568</xdr:row>
      <xdr:rowOff>142875</xdr:rowOff>
    </xdr:to>
    <xdr:pic>
      <xdr:nvPicPr>
        <xdr:cNvPr id="53" name="Picture 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568</xdr:row>
      <xdr:rowOff>142875</xdr:rowOff>
    </xdr:to>
    <xdr:pic>
      <xdr:nvPicPr>
        <xdr:cNvPr id="5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568</xdr:row>
      <xdr:rowOff>142875</xdr:rowOff>
    </xdr:to>
    <xdr:pic>
      <xdr:nvPicPr>
        <xdr:cNvPr id="55" name="Picture 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568</xdr:row>
      <xdr:rowOff>142875</xdr:rowOff>
    </xdr:to>
    <xdr:pic>
      <xdr:nvPicPr>
        <xdr:cNvPr id="56" name="Picture 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568</xdr:row>
      <xdr:rowOff>142875</xdr:rowOff>
    </xdr:to>
    <xdr:pic>
      <xdr:nvPicPr>
        <xdr:cNvPr id="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568</xdr:row>
      <xdr:rowOff>142875</xdr:rowOff>
    </xdr:to>
    <xdr:pic>
      <xdr:nvPicPr>
        <xdr:cNvPr id="58" name="Picture 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568</xdr:row>
      <xdr:rowOff>142875</xdr:rowOff>
    </xdr:to>
    <xdr:pic>
      <xdr:nvPicPr>
        <xdr:cNvPr id="59" name="Picture 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568</xdr:row>
      <xdr:rowOff>142875</xdr:rowOff>
    </xdr:to>
    <xdr:pic>
      <xdr:nvPicPr>
        <xdr:cNvPr id="60" name="Picture 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568</xdr:row>
      <xdr:rowOff>142875</xdr:rowOff>
    </xdr:to>
    <xdr:pic>
      <xdr:nvPicPr>
        <xdr:cNvPr id="61" name="Picture 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568</xdr:row>
      <xdr:rowOff>142875</xdr:rowOff>
    </xdr:to>
    <xdr:pic>
      <xdr:nvPicPr>
        <xdr:cNvPr id="62" name="Picture 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568</xdr:row>
      <xdr:rowOff>142875</xdr:rowOff>
    </xdr:to>
    <xdr:pic>
      <xdr:nvPicPr>
        <xdr:cNvPr id="63" name="Picture 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567</xdr:row>
      <xdr:rowOff>152400</xdr:rowOff>
    </xdr:to>
    <xdr:pic>
      <xdr:nvPicPr>
        <xdr:cNvPr id="6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567</xdr:row>
      <xdr:rowOff>152400</xdr:rowOff>
    </xdr:to>
    <xdr:pic>
      <xdr:nvPicPr>
        <xdr:cNvPr id="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568</xdr:row>
      <xdr:rowOff>142875</xdr:rowOff>
    </xdr:to>
    <xdr:pic>
      <xdr:nvPicPr>
        <xdr:cNvPr id="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568</xdr:row>
      <xdr:rowOff>142875</xdr:rowOff>
    </xdr:to>
    <xdr:pic>
      <xdr:nvPicPr>
        <xdr:cNvPr id="67" name="Picture 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568</xdr:row>
      <xdr:rowOff>142875</xdr:rowOff>
    </xdr:to>
    <xdr:pic>
      <xdr:nvPicPr>
        <xdr:cNvPr id="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568</xdr:row>
      <xdr:rowOff>142875</xdr:rowOff>
    </xdr:to>
    <xdr:pic>
      <xdr:nvPicPr>
        <xdr:cNvPr id="6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568</xdr:row>
      <xdr:rowOff>142875</xdr:rowOff>
    </xdr:to>
    <xdr:pic>
      <xdr:nvPicPr>
        <xdr:cNvPr id="7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905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581025</xdr:colOff>
      <xdr:row>4</xdr:row>
      <xdr:rowOff>28575</xdr:rowOff>
    </xdr:from>
    <xdr:to>
      <xdr:col>0</xdr:col>
      <xdr:colOff>590550</xdr:colOff>
      <xdr:row>571</xdr:row>
      <xdr:rowOff>161925</xdr:rowOff>
    </xdr:to>
    <xdr:pic>
      <xdr:nvPicPr>
        <xdr:cNvPr id="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1025" y="619125"/>
          <a:ext cx="9525" cy="113547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561975</xdr:colOff>
      <xdr:row>5</xdr:row>
      <xdr:rowOff>152400</xdr:rowOff>
    </xdr:from>
    <xdr:to>
      <xdr:col>0</xdr:col>
      <xdr:colOff>571500</xdr:colOff>
      <xdr:row>572</xdr:row>
      <xdr:rowOff>95250</xdr:rowOff>
    </xdr:to>
    <xdr:pic>
      <xdr:nvPicPr>
        <xdr:cNvPr id="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5" y="1133475"/>
          <a:ext cx="9525" cy="1133570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180975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8105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3</xdr:row>
      <xdr:rowOff>180975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8105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190500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8105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190500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8105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190500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81050"/>
          <a:ext cx="9525" cy="2000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44</xdr:row>
      <xdr:rowOff>190500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382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44</xdr:row>
      <xdr:rowOff>190500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382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9525</xdr:colOff>
      <xdr:row>44</xdr:row>
      <xdr:rowOff>190500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382125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7" name="Picture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180975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8105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180975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8105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190500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5819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190500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5819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190500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5819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7" name="Picture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62</xdr:row>
      <xdr:rowOff>152400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81050"/>
          <a:ext cx="9525" cy="12963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180975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8105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600075</xdr:colOff>
      <xdr:row>1</xdr:row>
      <xdr:rowOff>180975</xdr:rowOff>
    </xdr:from>
    <xdr:to>
      <xdr:col>1</xdr:col>
      <xdr:colOff>0</xdr:colOff>
      <xdr:row>4</xdr:row>
      <xdr:rowOff>152400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" y="371475"/>
          <a:ext cx="9525" cy="571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8105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8105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7" name="Picture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8105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180975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8105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180975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8105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8105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8105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8105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7" name="Picture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8105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8105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8105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7" name="Picture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8105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8105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8105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7" name="Picture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190500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190500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190500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190500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8105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190500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8105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190500</xdr:rowOff>
    </xdr:to>
    <xdr:pic>
      <xdr:nvPicPr>
        <xdr:cNvPr id="7" name="Picture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81050"/>
          <a:ext cx="9525" cy="2000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8105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8105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8105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7" name="Picture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180975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8105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180975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8105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8105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8105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8105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7" name="Picture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190500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38100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10</xdr:row>
      <xdr:rowOff>114300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90500"/>
          <a:ext cx="9525" cy="19812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10</xdr:row>
      <xdr:rowOff>114300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90500"/>
          <a:ext cx="9525" cy="19812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10</xdr:row>
      <xdr:rowOff>114300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90500"/>
          <a:ext cx="9525" cy="19812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NDRIVE/2012/2012-13%20(Repair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ENDRIVE/2011-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2%20BATCH%20DATA/ABOVE%20ONE%20LAKH%20UPDATED%20AUG-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2-13"/>
      <sheetName val="2013-14"/>
      <sheetName val="2014-15"/>
      <sheetName val="2015-16"/>
      <sheetName val="2016-17"/>
      <sheetName val="2017-18"/>
      <sheetName val="ADMISSION CANCEL"/>
      <sheetName val="Sheet1"/>
    </sheetNames>
    <sheetDataSet>
      <sheetData sheetId="0" refreshError="1">
        <row r="3">
          <cell r="C3" t="str">
            <v>B121956</v>
          </cell>
          <cell r="D3" t="str">
            <v>RATHLAVATH NARESH</v>
          </cell>
          <cell r="E3" t="str">
            <v>M</v>
          </cell>
          <cell r="F3" t="str">
            <v>ST</v>
          </cell>
          <cell r="G3" t="str">
            <v>Yes</v>
          </cell>
          <cell r="H3">
            <v>0</v>
          </cell>
          <cell r="I3" t="e">
            <v>#N/A</v>
          </cell>
          <cell r="J3">
            <v>0</v>
          </cell>
          <cell r="K3">
            <v>0</v>
          </cell>
          <cell r="L3">
            <v>0</v>
          </cell>
          <cell r="M3" t="e">
            <v>#N/A</v>
          </cell>
          <cell r="N3">
            <v>0</v>
          </cell>
          <cell r="O3" t="e">
            <v>#N/A</v>
          </cell>
        </row>
        <row r="4">
          <cell r="C4" t="str">
            <v>B121983</v>
          </cell>
          <cell r="D4" t="str">
            <v>R.AJAY</v>
          </cell>
          <cell r="E4" t="str">
            <v>M</v>
          </cell>
          <cell r="F4" t="str">
            <v>ST</v>
          </cell>
          <cell r="G4" t="str">
            <v>no</v>
          </cell>
          <cell r="H4">
            <v>0</v>
          </cell>
          <cell r="I4" t="e">
            <v>#N/A</v>
          </cell>
          <cell r="J4">
            <v>0</v>
          </cell>
          <cell r="K4">
            <v>0</v>
          </cell>
          <cell r="L4">
            <v>0</v>
          </cell>
          <cell r="M4" t="e">
            <v>#N/A</v>
          </cell>
          <cell r="N4">
            <v>0</v>
          </cell>
          <cell r="O4" t="e">
            <v>#N/A</v>
          </cell>
        </row>
        <row r="5">
          <cell r="C5" t="str">
            <v>B121982</v>
          </cell>
          <cell r="D5" t="str">
            <v>N. Sujatha</v>
          </cell>
          <cell r="E5" t="str">
            <v>F</v>
          </cell>
          <cell r="F5" t="str">
            <v>ST</v>
          </cell>
          <cell r="G5" t="str">
            <v>Yes</v>
          </cell>
          <cell r="H5">
            <v>201204151081</v>
          </cell>
          <cell r="I5" t="e">
            <v>#N/A</v>
          </cell>
          <cell r="J5">
            <v>0</v>
          </cell>
          <cell r="K5">
            <v>0</v>
          </cell>
          <cell r="L5">
            <v>0</v>
          </cell>
          <cell r="M5" t="e">
            <v>#N/A</v>
          </cell>
          <cell r="N5">
            <v>0</v>
          </cell>
          <cell r="O5" t="e">
            <v>#N/A</v>
          </cell>
        </row>
        <row r="6">
          <cell r="C6" t="str">
            <v>B121888</v>
          </cell>
          <cell r="D6" t="str">
            <v>JUMMIDI RAKESH</v>
          </cell>
          <cell r="E6" t="str">
            <v>M</v>
          </cell>
          <cell r="F6" t="str">
            <v>SC</v>
          </cell>
          <cell r="G6" t="str">
            <v>Yes</v>
          </cell>
          <cell r="H6">
            <v>201204621092</v>
          </cell>
          <cell r="I6">
            <v>32380</v>
          </cell>
          <cell r="J6">
            <v>0</v>
          </cell>
          <cell r="K6">
            <v>0</v>
          </cell>
          <cell r="L6">
            <v>0</v>
          </cell>
          <cell r="M6">
            <v>32380</v>
          </cell>
          <cell r="N6">
            <v>0</v>
          </cell>
          <cell r="O6">
            <v>3620</v>
          </cell>
        </row>
        <row r="7">
          <cell r="C7" t="str">
            <v>B121928</v>
          </cell>
          <cell r="D7" t="str">
            <v>SANDEEP K</v>
          </cell>
          <cell r="E7" t="str">
            <v>M</v>
          </cell>
          <cell r="F7" t="str">
            <v>ST</v>
          </cell>
          <cell r="G7" t="str">
            <v>Yes</v>
          </cell>
          <cell r="H7">
            <v>201204549344</v>
          </cell>
          <cell r="I7">
            <v>32380</v>
          </cell>
          <cell r="J7">
            <v>0</v>
          </cell>
          <cell r="K7">
            <v>0</v>
          </cell>
          <cell r="L7">
            <v>0</v>
          </cell>
          <cell r="M7">
            <v>32380</v>
          </cell>
          <cell r="N7">
            <v>0</v>
          </cell>
          <cell r="O7">
            <v>3620</v>
          </cell>
        </row>
        <row r="8">
          <cell r="C8" t="str">
            <v>B121558</v>
          </cell>
          <cell r="D8" t="str">
            <v>KOTHA SWARNAKUMARI</v>
          </cell>
          <cell r="E8" t="str">
            <v>F</v>
          </cell>
          <cell r="F8" t="str">
            <v>SC</v>
          </cell>
          <cell r="G8" t="str">
            <v>Yes</v>
          </cell>
          <cell r="H8">
            <v>201204526884</v>
          </cell>
          <cell r="I8">
            <v>31560</v>
          </cell>
          <cell r="J8">
            <v>0</v>
          </cell>
          <cell r="K8">
            <v>0</v>
          </cell>
          <cell r="L8">
            <v>0</v>
          </cell>
          <cell r="M8">
            <v>31560</v>
          </cell>
          <cell r="N8">
            <v>0</v>
          </cell>
          <cell r="O8">
            <v>4440</v>
          </cell>
        </row>
        <row r="9">
          <cell r="C9" t="str">
            <v>B121499</v>
          </cell>
          <cell r="D9" t="str">
            <v>RAM PRASHANTH</v>
          </cell>
          <cell r="E9" t="str">
            <v>M</v>
          </cell>
          <cell r="F9" t="str">
            <v>SC</v>
          </cell>
          <cell r="G9" t="str">
            <v>Yes</v>
          </cell>
          <cell r="H9">
            <v>201204529598</v>
          </cell>
          <cell r="I9">
            <v>31560</v>
          </cell>
          <cell r="J9">
            <v>0</v>
          </cell>
          <cell r="K9">
            <v>0</v>
          </cell>
          <cell r="L9">
            <v>0</v>
          </cell>
          <cell r="M9">
            <v>31560</v>
          </cell>
          <cell r="N9">
            <v>0</v>
          </cell>
          <cell r="O9">
            <v>4440</v>
          </cell>
        </row>
        <row r="10">
          <cell r="C10" t="str">
            <v>B121483</v>
          </cell>
          <cell r="D10" t="str">
            <v>CHETTI RAJASHEKAR</v>
          </cell>
          <cell r="E10" t="str">
            <v>M</v>
          </cell>
          <cell r="F10" t="str">
            <v>SC</v>
          </cell>
          <cell r="G10" t="str">
            <v>Yes</v>
          </cell>
          <cell r="H10">
            <v>201204530578</v>
          </cell>
          <cell r="I10">
            <v>31560</v>
          </cell>
          <cell r="J10">
            <v>0</v>
          </cell>
          <cell r="K10">
            <v>0</v>
          </cell>
          <cell r="L10">
            <v>0</v>
          </cell>
          <cell r="M10">
            <v>31560</v>
          </cell>
          <cell r="N10">
            <v>0</v>
          </cell>
          <cell r="O10">
            <v>4440</v>
          </cell>
        </row>
        <row r="11">
          <cell r="C11" t="str">
            <v>B121142</v>
          </cell>
          <cell r="D11" t="str">
            <v>MAJJURI SATHEESH</v>
          </cell>
          <cell r="E11" t="str">
            <v>M</v>
          </cell>
          <cell r="F11" t="str">
            <v>SC</v>
          </cell>
          <cell r="G11" t="str">
            <v>Yes</v>
          </cell>
          <cell r="H11">
            <v>201204540634</v>
          </cell>
          <cell r="I11">
            <v>31560</v>
          </cell>
          <cell r="J11">
            <v>0</v>
          </cell>
          <cell r="K11">
            <v>0</v>
          </cell>
          <cell r="L11">
            <v>0</v>
          </cell>
          <cell r="M11">
            <v>31560</v>
          </cell>
          <cell r="N11">
            <v>0</v>
          </cell>
          <cell r="O11">
            <v>4440</v>
          </cell>
        </row>
        <row r="12">
          <cell r="C12" t="str">
            <v>B121906</v>
          </cell>
          <cell r="D12" t="str">
            <v>ETTAMALLA KRISHNA</v>
          </cell>
          <cell r="E12" t="str">
            <v>M</v>
          </cell>
          <cell r="F12" t="str">
            <v>SC</v>
          </cell>
          <cell r="G12" t="str">
            <v>Yes</v>
          </cell>
          <cell r="H12">
            <v>201204540821</v>
          </cell>
          <cell r="I12">
            <v>31560</v>
          </cell>
          <cell r="J12">
            <v>0</v>
          </cell>
          <cell r="K12">
            <v>0</v>
          </cell>
          <cell r="L12">
            <v>0</v>
          </cell>
          <cell r="M12">
            <v>31560</v>
          </cell>
          <cell r="N12">
            <v>0</v>
          </cell>
          <cell r="O12">
            <v>4440</v>
          </cell>
        </row>
        <row r="13">
          <cell r="C13" t="str">
            <v>B122002</v>
          </cell>
          <cell r="D13" t="str">
            <v>VEMULA CHETAN</v>
          </cell>
          <cell r="E13" t="str">
            <v>M</v>
          </cell>
          <cell r="F13" t="str">
            <v>SC</v>
          </cell>
          <cell r="G13" t="str">
            <v>Yes</v>
          </cell>
          <cell r="H13">
            <v>201204542151</v>
          </cell>
          <cell r="I13">
            <v>31560</v>
          </cell>
          <cell r="J13">
            <v>0</v>
          </cell>
          <cell r="K13">
            <v>0</v>
          </cell>
          <cell r="L13">
            <v>0</v>
          </cell>
          <cell r="M13">
            <v>31560</v>
          </cell>
          <cell r="N13">
            <v>0</v>
          </cell>
          <cell r="O13">
            <v>4440</v>
          </cell>
        </row>
        <row r="14">
          <cell r="C14" t="str">
            <v>B121918</v>
          </cell>
          <cell r="D14" t="str">
            <v>DASARI SRIKANTH</v>
          </cell>
          <cell r="E14" t="str">
            <v>M</v>
          </cell>
          <cell r="F14" t="str">
            <v>SC</v>
          </cell>
          <cell r="G14" t="str">
            <v>Yes</v>
          </cell>
          <cell r="H14">
            <v>201204542740</v>
          </cell>
          <cell r="I14">
            <v>31560</v>
          </cell>
          <cell r="J14">
            <v>0</v>
          </cell>
          <cell r="K14">
            <v>0</v>
          </cell>
          <cell r="L14">
            <v>0</v>
          </cell>
          <cell r="M14">
            <v>31560</v>
          </cell>
          <cell r="N14">
            <v>0</v>
          </cell>
          <cell r="O14">
            <v>4440</v>
          </cell>
        </row>
        <row r="15">
          <cell r="C15" t="str">
            <v>B121620</v>
          </cell>
          <cell r="D15" t="str">
            <v>BADE VINITHA</v>
          </cell>
          <cell r="E15" t="str">
            <v>F</v>
          </cell>
          <cell r="F15" t="str">
            <v>SC</v>
          </cell>
          <cell r="G15" t="str">
            <v>Yes</v>
          </cell>
          <cell r="H15">
            <v>201204543164</v>
          </cell>
          <cell r="I15">
            <v>31560</v>
          </cell>
          <cell r="J15">
            <v>0</v>
          </cell>
          <cell r="K15">
            <v>0</v>
          </cell>
          <cell r="L15">
            <v>0</v>
          </cell>
          <cell r="M15">
            <v>31560</v>
          </cell>
          <cell r="N15">
            <v>0</v>
          </cell>
          <cell r="O15">
            <v>4440</v>
          </cell>
        </row>
        <row r="16">
          <cell r="C16" t="str">
            <v>B121615</v>
          </cell>
          <cell r="D16" t="str">
            <v>ANAGANDULA SANDHYA</v>
          </cell>
          <cell r="E16" t="str">
            <v>F</v>
          </cell>
          <cell r="F16" t="str">
            <v>SC</v>
          </cell>
          <cell r="G16" t="str">
            <v>Yes</v>
          </cell>
          <cell r="H16">
            <v>201204543228</v>
          </cell>
          <cell r="I16">
            <v>31560</v>
          </cell>
          <cell r="J16">
            <v>0</v>
          </cell>
          <cell r="K16">
            <v>0</v>
          </cell>
          <cell r="L16">
            <v>0</v>
          </cell>
          <cell r="M16">
            <v>31560</v>
          </cell>
          <cell r="N16">
            <v>0</v>
          </cell>
          <cell r="O16">
            <v>4440</v>
          </cell>
        </row>
        <row r="17">
          <cell r="C17" t="str">
            <v>B121917</v>
          </cell>
          <cell r="D17" t="str">
            <v>SHERI VISHNU</v>
          </cell>
          <cell r="E17" t="str">
            <v>M</v>
          </cell>
          <cell r="F17" t="str">
            <v>SC</v>
          </cell>
          <cell r="G17" t="str">
            <v>Yes</v>
          </cell>
          <cell r="H17">
            <v>201204543340</v>
          </cell>
          <cell r="I17">
            <v>31560</v>
          </cell>
          <cell r="J17">
            <v>0</v>
          </cell>
          <cell r="K17">
            <v>0</v>
          </cell>
          <cell r="L17">
            <v>0</v>
          </cell>
          <cell r="M17">
            <v>31560</v>
          </cell>
          <cell r="N17">
            <v>0</v>
          </cell>
          <cell r="O17">
            <v>4440</v>
          </cell>
        </row>
        <row r="18">
          <cell r="C18" t="str">
            <v>B121937</v>
          </cell>
          <cell r="D18" t="str">
            <v>H KRISHNA</v>
          </cell>
          <cell r="E18" t="str">
            <v>M</v>
          </cell>
          <cell r="F18" t="str">
            <v>SC</v>
          </cell>
          <cell r="G18" t="str">
            <v>Yes</v>
          </cell>
          <cell r="H18">
            <v>201204544021</v>
          </cell>
          <cell r="I18">
            <v>31560</v>
          </cell>
          <cell r="J18">
            <v>0</v>
          </cell>
          <cell r="K18">
            <v>0</v>
          </cell>
          <cell r="L18">
            <v>0</v>
          </cell>
          <cell r="M18">
            <v>31560</v>
          </cell>
          <cell r="N18">
            <v>0</v>
          </cell>
          <cell r="O18">
            <v>4440</v>
          </cell>
        </row>
        <row r="19">
          <cell r="C19" t="str">
            <v>B121535</v>
          </cell>
          <cell r="D19" t="str">
            <v>ERUKALA NAVEEN</v>
          </cell>
          <cell r="E19" t="str">
            <v>M</v>
          </cell>
          <cell r="F19" t="str">
            <v>SC</v>
          </cell>
          <cell r="G19" t="str">
            <v>Yes</v>
          </cell>
          <cell r="H19">
            <v>201204544418</v>
          </cell>
          <cell r="I19">
            <v>31560</v>
          </cell>
          <cell r="J19">
            <v>0</v>
          </cell>
          <cell r="K19">
            <v>0</v>
          </cell>
          <cell r="L19">
            <v>0</v>
          </cell>
          <cell r="M19">
            <v>31560</v>
          </cell>
          <cell r="N19">
            <v>0</v>
          </cell>
          <cell r="O19">
            <v>4440</v>
          </cell>
        </row>
        <row r="20">
          <cell r="C20" t="str">
            <v>B121613</v>
          </cell>
          <cell r="D20" t="str">
            <v>ANDE LATHA</v>
          </cell>
          <cell r="E20" t="str">
            <v>F</v>
          </cell>
          <cell r="F20" t="str">
            <v>SC</v>
          </cell>
          <cell r="G20" t="str">
            <v>Yes</v>
          </cell>
          <cell r="H20">
            <v>201204545342</v>
          </cell>
          <cell r="I20">
            <v>31560</v>
          </cell>
          <cell r="J20">
            <v>0</v>
          </cell>
          <cell r="K20">
            <v>0</v>
          </cell>
          <cell r="L20">
            <v>0</v>
          </cell>
          <cell r="M20">
            <v>31560</v>
          </cell>
          <cell r="N20">
            <v>0</v>
          </cell>
          <cell r="O20">
            <v>4440</v>
          </cell>
        </row>
        <row r="21">
          <cell r="C21" t="str">
            <v>B121614</v>
          </cell>
          <cell r="D21" t="str">
            <v>BASA RAVITEJA</v>
          </cell>
          <cell r="E21" t="str">
            <v>M</v>
          </cell>
          <cell r="F21" t="str">
            <v>SC</v>
          </cell>
          <cell r="G21" t="str">
            <v>Yes</v>
          </cell>
          <cell r="H21">
            <v>201204547432</v>
          </cell>
          <cell r="I21">
            <v>31560</v>
          </cell>
          <cell r="J21">
            <v>0</v>
          </cell>
          <cell r="K21">
            <v>0</v>
          </cell>
          <cell r="L21">
            <v>0</v>
          </cell>
          <cell r="M21">
            <v>31560</v>
          </cell>
          <cell r="N21">
            <v>0</v>
          </cell>
          <cell r="O21">
            <v>4440</v>
          </cell>
        </row>
        <row r="22">
          <cell r="C22" t="str">
            <v>B121594</v>
          </cell>
          <cell r="D22" t="str">
            <v>THALARI ARUN</v>
          </cell>
          <cell r="E22" t="str">
            <v>M</v>
          </cell>
          <cell r="F22" t="str">
            <v>SC</v>
          </cell>
          <cell r="G22" t="str">
            <v>Yes</v>
          </cell>
          <cell r="H22">
            <v>201204547441</v>
          </cell>
          <cell r="I22">
            <v>31560</v>
          </cell>
          <cell r="J22">
            <v>0</v>
          </cell>
          <cell r="K22">
            <v>0</v>
          </cell>
          <cell r="L22">
            <v>0</v>
          </cell>
          <cell r="M22">
            <v>31560</v>
          </cell>
          <cell r="N22">
            <v>0</v>
          </cell>
          <cell r="O22">
            <v>4440</v>
          </cell>
        </row>
        <row r="23">
          <cell r="C23" t="str">
            <v>B121934</v>
          </cell>
          <cell r="D23" t="str">
            <v>PULLI RAMESH BABU</v>
          </cell>
          <cell r="E23" t="str">
            <v>M</v>
          </cell>
          <cell r="F23" t="str">
            <v>SC</v>
          </cell>
          <cell r="G23" t="str">
            <v>Yes</v>
          </cell>
          <cell r="H23">
            <v>201204547689</v>
          </cell>
          <cell r="I23">
            <v>31560</v>
          </cell>
          <cell r="J23">
            <v>0</v>
          </cell>
          <cell r="K23">
            <v>0</v>
          </cell>
          <cell r="L23">
            <v>0</v>
          </cell>
          <cell r="M23">
            <v>31560</v>
          </cell>
          <cell r="N23">
            <v>0</v>
          </cell>
          <cell r="O23">
            <v>4440</v>
          </cell>
        </row>
        <row r="24">
          <cell r="C24" t="str">
            <v>B121642</v>
          </cell>
          <cell r="D24" t="str">
            <v>THUNGA RAVALI</v>
          </cell>
          <cell r="E24" t="str">
            <v>F</v>
          </cell>
          <cell r="F24" t="str">
            <v>SC</v>
          </cell>
          <cell r="G24" t="str">
            <v>Yes</v>
          </cell>
          <cell r="H24">
            <v>201204547807</v>
          </cell>
          <cell r="I24">
            <v>31560</v>
          </cell>
          <cell r="J24">
            <v>0</v>
          </cell>
          <cell r="K24">
            <v>0</v>
          </cell>
          <cell r="L24">
            <v>0</v>
          </cell>
          <cell r="M24">
            <v>31560</v>
          </cell>
          <cell r="N24">
            <v>0</v>
          </cell>
          <cell r="O24">
            <v>4440</v>
          </cell>
        </row>
        <row r="25">
          <cell r="C25" t="str">
            <v>B121641</v>
          </cell>
          <cell r="D25" t="str">
            <v>BOBBILI UMA</v>
          </cell>
          <cell r="E25" t="str">
            <v>F</v>
          </cell>
          <cell r="F25" t="str">
            <v>SC</v>
          </cell>
          <cell r="G25" t="str">
            <v>Yes</v>
          </cell>
          <cell r="H25">
            <v>201204547853</v>
          </cell>
          <cell r="I25">
            <v>31560</v>
          </cell>
          <cell r="J25">
            <v>0</v>
          </cell>
          <cell r="K25">
            <v>0</v>
          </cell>
          <cell r="L25">
            <v>0</v>
          </cell>
          <cell r="M25">
            <v>31560</v>
          </cell>
          <cell r="N25">
            <v>0</v>
          </cell>
          <cell r="O25">
            <v>4440</v>
          </cell>
        </row>
        <row r="26">
          <cell r="C26" t="str">
            <v>B121160</v>
          </cell>
          <cell r="D26" t="str">
            <v>GORATI NARESH</v>
          </cell>
          <cell r="E26" t="str">
            <v>M</v>
          </cell>
          <cell r="F26" t="str">
            <v>SC</v>
          </cell>
          <cell r="G26" t="str">
            <v>Yes</v>
          </cell>
          <cell r="H26">
            <v>201204547864</v>
          </cell>
          <cell r="I26">
            <v>31560</v>
          </cell>
          <cell r="J26">
            <v>0</v>
          </cell>
          <cell r="K26">
            <v>0</v>
          </cell>
          <cell r="L26">
            <v>0</v>
          </cell>
          <cell r="M26">
            <v>31560</v>
          </cell>
          <cell r="N26">
            <v>0</v>
          </cell>
          <cell r="O26">
            <v>4440</v>
          </cell>
        </row>
        <row r="27">
          <cell r="C27" t="str">
            <v>B121205</v>
          </cell>
          <cell r="D27" t="str">
            <v>BACHALAKURI VAMSHI</v>
          </cell>
          <cell r="E27" t="str">
            <v>M</v>
          </cell>
          <cell r="F27" t="str">
            <v>SC</v>
          </cell>
          <cell r="G27" t="str">
            <v>Yes</v>
          </cell>
          <cell r="H27">
            <v>201204548227</v>
          </cell>
          <cell r="I27">
            <v>31560</v>
          </cell>
          <cell r="J27">
            <v>0</v>
          </cell>
          <cell r="K27">
            <v>0</v>
          </cell>
          <cell r="L27">
            <v>0</v>
          </cell>
          <cell r="M27">
            <v>31560</v>
          </cell>
          <cell r="N27">
            <v>0</v>
          </cell>
          <cell r="O27">
            <v>4440</v>
          </cell>
        </row>
        <row r="28">
          <cell r="C28" t="str">
            <v>B121926</v>
          </cell>
          <cell r="D28" t="str">
            <v>TALAPATI SRIKANTH</v>
          </cell>
          <cell r="E28" t="str">
            <v>M</v>
          </cell>
          <cell r="F28" t="str">
            <v>SC</v>
          </cell>
          <cell r="G28" t="str">
            <v>Yes</v>
          </cell>
          <cell r="H28">
            <v>201204552328</v>
          </cell>
          <cell r="I28">
            <v>31560</v>
          </cell>
          <cell r="J28">
            <v>0</v>
          </cell>
          <cell r="K28">
            <v>0</v>
          </cell>
          <cell r="L28">
            <v>0</v>
          </cell>
          <cell r="M28">
            <v>31560</v>
          </cell>
          <cell r="N28">
            <v>0</v>
          </cell>
          <cell r="O28">
            <v>4440</v>
          </cell>
        </row>
        <row r="29">
          <cell r="C29" t="str">
            <v>B121320</v>
          </cell>
          <cell r="D29" t="str">
            <v>KURADAPU BHANUCHANDAR</v>
          </cell>
          <cell r="E29" t="str">
            <v>M</v>
          </cell>
          <cell r="F29" t="str">
            <v>SC</v>
          </cell>
          <cell r="G29" t="str">
            <v>Yes</v>
          </cell>
          <cell r="H29">
            <v>201204553315</v>
          </cell>
          <cell r="I29">
            <v>31560</v>
          </cell>
          <cell r="J29">
            <v>0</v>
          </cell>
          <cell r="K29">
            <v>0</v>
          </cell>
          <cell r="L29">
            <v>0</v>
          </cell>
          <cell r="M29">
            <v>31560</v>
          </cell>
          <cell r="N29">
            <v>0</v>
          </cell>
          <cell r="O29">
            <v>4440</v>
          </cell>
        </row>
        <row r="30">
          <cell r="C30" t="str">
            <v>B121377</v>
          </cell>
          <cell r="D30" t="str">
            <v>GANDHAM GANGAMANI</v>
          </cell>
          <cell r="E30" t="str">
            <v>F</v>
          </cell>
          <cell r="F30" t="str">
            <v>SC</v>
          </cell>
          <cell r="G30" t="str">
            <v>Yes</v>
          </cell>
          <cell r="H30">
            <v>201204553359</v>
          </cell>
          <cell r="I30">
            <v>31560</v>
          </cell>
          <cell r="J30">
            <v>0</v>
          </cell>
          <cell r="K30">
            <v>0</v>
          </cell>
          <cell r="L30">
            <v>0</v>
          </cell>
          <cell r="M30">
            <v>31560</v>
          </cell>
          <cell r="N30">
            <v>0</v>
          </cell>
          <cell r="O30">
            <v>4440</v>
          </cell>
        </row>
        <row r="31">
          <cell r="C31" t="str">
            <v>B121905</v>
          </cell>
          <cell r="D31" t="str">
            <v>TUPPARI PRADEEP</v>
          </cell>
          <cell r="E31" t="str">
            <v>M</v>
          </cell>
          <cell r="F31" t="str">
            <v>SC</v>
          </cell>
          <cell r="G31" t="str">
            <v>Yes</v>
          </cell>
          <cell r="H31">
            <v>201204553926</v>
          </cell>
          <cell r="I31">
            <v>31560</v>
          </cell>
          <cell r="J31">
            <v>0</v>
          </cell>
          <cell r="K31">
            <v>0</v>
          </cell>
          <cell r="L31">
            <v>0</v>
          </cell>
          <cell r="M31">
            <v>31560</v>
          </cell>
          <cell r="N31">
            <v>0</v>
          </cell>
          <cell r="O31">
            <v>4440</v>
          </cell>
        </row>
        <row r="32">
          <cell r="C32" t="str">
            <v>B121015</v>
          </cell>
          <cell r="D32" t="str">
            <v>A ARUN</v>
          </cell>
          <cell r="E32" t="str">
            <v>M</v>
          </cell>
          <cell r="F32" t="str">
            <v>SC</v>
          </cell>
          <cell r="G32" t="str">
            <v>Yes</v>
          </cell>
          <cell r="H32">
            <v>201204554178</v>
          </cell>
          <cell r="I32">
            <v>31560</v>
          </cell>
          <cell r="J32">
            <v>0</v>
          </cell>
          <cell r="K32">
            <v>0</v>
          </cell>
          <cell r="L32">
            <v>0</v>
          </cell>
          <cell r="M32">
            <v>31560</v>
          </cell>
          <cell r="N32">
            <v>0</v>
          </cell>
          <cell r="O32">
            <v>4440</v>
          </cell>
        </row>
        <row r="33">
          <cell r="C33" t="str">
            <v>B121599</v>
          </cell>
          <cell r="D33" t="str">
            <v>PAITHARI VENNELA</v>
          </cell>
          <cell r="E33" t="str">
            <v>F</v>
          </cell>
          <cell r="F33" t="str">
            <v>SC</v>
          </cell>
          <cell r="G33" t="str">
            <v>Yes</v>
          </cell>
          <cell r="H33">
            <v>201204554307</v>
          </cell>
          <cell r="I33">
            <v>31560</v>
          </cell>
          <cell r="J33">
            <v>0</v>
          </cell>
          <cell r="K33">
            <v>0</v>
          </cell>
          <cell r="L33">
            <v>0</v>
          </cell>
          <cell r="M33">
            <v>31560</v>
          </cell>
          <cell r="N33">
            <v>0</v>
          </cell>
          <cell r="O33">
            <v>4440</v>
          </cell>
        </row>
        <row r="34">
          <cell r="C34" t="str">
            <v>B121208</v>
          </cell>
          <cell r="D34" t="str">
            <v>NAKIREKANTI CHANDRA</v>
          </cell>
          <cell r="E34" t="str">
            <v>M</v>
          </cell>
          <cell r="F34" t="str">
            <v>SC</v>
          </cell>
          <cell r="G34" t="str">
            <v>Yes</v>
          </cell>
          <cell r="H34">
            <v>201204554809</v>
          </cell>
          <cell r="I34">
            <v>31560</v>
          </cell>
          <cell r="J34">
            <v>0</v>
          </cell>
          <cell r="K34">
            <v>0</v>
          </cell>
          <cell r="L34">
            <v>0</v>
          </cell>
          <cell r="M34">
            <v>31560</v>
          </cell>
          <cell r="N34">
            <v>0</v>
          </cell>
          <cell r="O34">
            <v>4440</v>
          </cell>
        </row>
        <row r="35">
          <cell r="C35" t="str">
            <v>B121384</v>
          </cell>
          <cell r="D35" t="str">
            <v>MYADARI RADHIKA</v>
          </cell>
          <cell r="E35" t="str">
            <v>F</v>
          </cell>
          <cell r="F35" t="str">
            <v>SC</v>
          </cell>
          <cell r="G35" t="str">
            <v>Yes</v>
          </cell>
          <cell r="H35">
            <v>201204556949</v>
          </cell>
          <cell r="I35">
            <v>31560</v>
          </cell>
          <cell r="J35">
            <v>0</v>
          </cell>
          <cell r="K35">
            <v>0</v>
          </cell>
          <cell r="L35">
            <v>0</v>
          </cell>
          <cell r="M35">
            <v>31560</v>
          </cell>
          <cell r="N35">
            <v>0</v>
          </cell>
          <cell r="O35">
            <v>4440</v>
          </cell>
        </row>
        <row r="36">
          <cell r="C36" t="str">
            <v>B121332</v>
          </cell>
          <cell r="D36" t="str">
            <v>PANGA MAHESH</v>
          </cell>
          <cell r="E36" t="str">
            <v>M</v>
          </cell>
          <cell r="F36" t="str">
            <v>SC</v>
          </cell>
          <cell r="G36" t="str">
            <v>Yes</v>
          </cell>
          <cell r="H36">
            <v>201204557999</v>
          </cell>
          <cell r="I36">
            <v>31560</v>
          </cell>
          <cell r="J36">
            <v>0</v>
          </cell>
          <cell r="K36">
            <v>0</v>
          </cell>
          <cell r="L36">
            <v>0</v>
          </cell>
          <cell r="M36">
            <v>31560</v>
          </cell>
          <cell r="N36">
            <v>0</v>
          </cell>
          <cell r="O36">
            <v>4440</v>
          </cell>
        </row>
        <row r="37">
          <cell r="C37" t="str">
            <v>B121330</v>
          </cell>
          <cell r="D37" t="str">
            <v>BATTHINI VENKATESH</v>
          </cell>
          <cell r="E37" t="str">
            <v>M</v>
          </cell>
          <cell r="F37" t="str">
            <v>SC</v>
          </cell>
          <cell r="G37" t="str">
            <v>Yes</v>
          </cell>
          <cell r="H37">
            <v>201204558106</v>
          </cell>
          <cell r="I37">
            <v>31560</v>
          </cell>
          <cell r="J37">
            <v>0</v>
          </cell>
          <cell r="K37">
            <v>0</v>
          </cell>
          <cell r="L37">
            <v>0</v>
          </cell>
          <cell r="M37">
            <v>31560</v>
          </cell>
          <cell r="N37">
            <v>0</v>
          </cell>
          <cell r="O37">
            <v>4440</v>
          </cell>
        </row>
        <row r="38">
          <cell r="C38" t="str">
            <v>B121206</v>
          </cell>
          <cell r="D38" t="str">
            <v>NAKIREKANTI SURYA</v>
          </cell>
          <cell r="E38" t="str">
            <v>M</v>
          </cell>
          <cell r="F38" t="str">
            <v>SC</v>
          </cell>
          <cell r="G38" t="str">
            <v>Yes</v>
          </cell>
          <cell r="H38">
            <v>201204558197</v>
          </cell>
          <cell r="I38">
            <v>31560</v>
          </cell>
          <cell r="J38">
            <v>0</v>
          </cell>
          <cell r="K38">
            <v>0</v>
          </cell>
          <cell r="L38">
            <v>0</v>
          </cell>
          <cell r="M38">
            <v>31560</v>
          </cell>
          <cell r="N38">
            <v>0</v>
          </cell>
          <cell r="O38">
            <v>4440</v>
          </cell>
        </row>
        <row r="39">
          <cell r="C39" t="str">
            <v>B121223</v>
          </cell>
          <cell r="D39" t="str">
            <v>VALLAPATLA NAGARANI</v>
          </cell>
          <cell r="E39" t="str">
            <v>F</v>
          </cell>
          <cell r="F39" t="str">
            <v>SC</v>
          </cell>
          <cell r="G39" t="str">
            <v>Yes</v>
          </cell>
          <cell r="H39">
            <v>201204558714</v>
          </cell>
          <cell r="I39">
            <v>31560</v>
          </cell>
          <cell r="J39">
            <v>0</v>
          </cell>
          <cell r="K39">
            <v>0</v>
          </cell>
          <cell r="L39">
            <v>0</v>
          </cell>
          <cell r="M39">
            <v>31560</v>
          </cell>
          <cell r="N39">
            <v>0</v>
          </cell>
          <cell r="O39">
            <v>4440</v>
          </cell>
        </row>
        <row r="40">
          <cell r="C40" t="str">
            <v>B121378</v>
          </cell>
          <cell r="D40" t="str">
            <v>MASTHA PAVITHRA</v>
          </cell>
          <cell r="E40" t="str">
            <v>F</v>
          </cell>
          <cell r="F40" t="str">
            <v>SC</v>
          </cell>
          <cell r="G40" t="str">
            <v>Yes</v>
          </cell>
          <cell r="H40">
            <v>201204558882</v>
          </cell>
          <cell r="I40">
            <v>31560</v>
          </cell>
          <cell r="J40">
            <v>0</v>
          </cell>
          <cell r="K40">
            <v>0</v>
          </cell>
          <cell r="L40">
            <v>0</v>
          </cell>
          <cell r="M40">
            <v>31560</v>
          </cell>
          <cell r="N40">
            <v>0</v>
          </cell>
          <cell r="O40">
            <v>4440</v>
          </cell>
        </row>
        <row r="41">
          <cell r="C41" t="str">
            <v>B121914</v>
          </cell>
          <cell r="D41" t="str">
            <v>GUNDE MOUNIKA</v>
          </cell>
          <cell r="E41" t="str">
            <v>F</v>
          </cell>
          <cell r="F41" t="str">
            <v>SC</v>
          </cell>
          <cell r="G41" t="str">
            <v>Yes</v>
          </cell>
          <cell r="H41">
            <v>201204559395</v>
          </cell>
          <cell r="I41">
            <v>31560</v>
          </cell>
          <cell r="J41">
            <v>0</v>
          </cell>
          <cell r="K41">
            <v>0</v>
          </cell>
          <cell r="L41">
            <v>0</v>
          </cell>
          <cell r="M41">
            <v>31560</v>
          </cell>
          <cell r="N41">
            <v>0</v>
          </cell>
          <cell r="O41">
            <v>4440</v>
          </cell>
        </row>
        <row r="42">
          <cell r="C42" t="str">
            <v>B121355</v>
          </cell>
          <cell r="D42" t="str">
            <v>UNGARALA GOPI</v>
          </cell>
          <cell r="E42" t="str">
            <v>M</v>
          </cell>
          <cell r="F42" t="str">
            <v>SC</v>
          </cell>
          <cell r="G42" t="str">
            <v>Yes</v>
          </cell>
          <cell r="H42">
            <v>201204560188</v>
          </cell>
          <cell r="I42">
            <v>31560</v>
          </cell>
          <cell r="J42">
            <v>0</v>
          </cell>
          <cell r="K42">
            <v>0</v>
          </cell>
          <cell r="L42">
            <v>0</v>
          </cell>
          <cell r="M42">
            <v>31560</v>
          </cell>
          <cell r="N42">
            <v>0</v>
          </cell>
          <cell r="O42">
            <v>4440</v>
          </cell>
        </row>
        <row r="43">
          <cell r="C43" t="str">
            <v>B121909</v>
          </cell>
          <cell r="D43" t="str">
            <v>THIPPAGALLA RAMADEVI</v>
          </cell>
          <cell r="E43" t="str">
            <v>F</v>
          </cell>
          <cell r="F43" t="str">
            <v>SC</v>
          </cell>
          <cell r="G43" t="str">
            <v>Yes</v>
          </cell>
          <cell r="H43">
            <v>201204560487</v>
          </cell>
          <cell r="I43">
            <v>31560</v>
          </cell>
          <cell r="J43">
            <v>0</v>
          </cell>
          <cell r="K43">
            <v>0</v>
          </cell>
          <cell r="L43">
            <v>0</v>
          </cell>
          <cell r="M43">
            <v>31560</v>
          </cell>
          <cell r="N43">
            <v>0</v>
          </cell>
          <cell r="O43">
            <v>4440</v>
          </cell>
        </row>
        <row r="44">
          <cell r="C44" t="str">
            <v>B121326</v>
          </cell>
          <cell r="D44" t="str">
            <v>YATA SRIDHAR</v>
          </cell>
          <cell r="E44" t="str">
            <v>M</v>
          </cell>
          <cell r="F44" t="str">
            <v>SC</v>
          </cell>
          <cell r="G44" t="str">
            <v>Yes</v>
          </cell>
          <cell r="H44">
            <v>201204560581</v>
          </cell>
          <cell r="I44">
            <v>31560</v>
          </cell>
          <cell r="J44">
            <v>0</v>
          </cell>
          <cell r="K44">
            <v>0</v>
          </cell>
          <cell r="L44">
            <v>0</v>
          </cell>
          <cell r="M44">
            <v>31560</v>
          </cell>
          <cell r="N44">
            <v>0</v>
          </cell>
          <cell r="O44">
            <v>4440</v>
          </cell>
        </row>
        <row r="45">
          <cell r="C45" t="str">
            <v>B121200</v>
          </cell>
          <cell r="D45" t="str">
            <v>DOSAPATI VEERABABU</v>
          </cell>
          <cell r="E45" t="str">
            <v>M</v>
          </cell>
          <cell r="F45" t="str">
            <v>SC</v>
          </cell>
          <cell r="G45" t="str">
            <v>Yes</v>
          </cell>
          <cell r="H45">
            <v>201204561561</v>
          </cell>
          <cell r="I45">
            <v>31560</v>
          </cell>
          <cell r="J45">
            <v>0</v>
          </cell>
          <cell r="K45">
            <v>0</v>
          </cell>
          <cell r="L45">
            <v>0</v>
          </cell>
          <cell r="M45">
            <v>31560</v>
          </cell>
          <cell r="N45">
            <v>0</v>
          </cell>
          <cell r="O45">
            <v>4440</v>
          </cell>
        </row>
        <row r="46">
          <cell r="C46" t="str">
            <v>B121060</v>
          </cell>
          <cell r="D46" t="str">
            <v>ANDUGULA RAJESWARI</v>
          </cell>
          <cell r="E46" t="str">
            <v>F</v>
          </cell>
          <cell r="F46" t="str">
            <v>SC</v>
          </cell>
          <cell r="G46" t="str">
            <v>Yes</v>
          </cell>
          <cell r="H46">
            <v>201204561865</v>
          </cell>
          <cell r="I46">
            <v>31560</v>
          </cell>
          <cell r="J46">
            <v>0</v>
          </cell>
          <cell r="K46">
            <v>0</v>
          </cell>
          <cell r="L46">
            <v>0</v>
          </cell>
          <cell r="M46">
            <v>31560</v>
          </cell>
          <cell r="N46">
            <v>0</v>
          </cell>
          <cell r="O46">
            <v>4440</v>
          </cell>
        </row>
        <row r="47">
          <cell r="C47" t="str">
            <v>B121457</v>
          </cell>
          <cell r="D47" t="str">
            <v>TALARI SNEHA</v>
          </cell>
          <cell r="E47" t="str">
            <v>F</v>
          </cell>
          <cell r="F47" t="str">
            <v>SC</v>
          </cell>
          <cell r="G47" t="str">
            <v>Yes</v>
          </cell>
          <cell r="H47">
            <v>201204563317</v>
          </cell>
          <cell r="I47">
            <v>31560</v>
          </cell>
          <cell r="J47">
            <v>0</v>
          </cell>
          <cell r="K47">
            <v>0</v>
          </cell>
          <cell r="L47">
            <v>0</v>
          </cell>
          <cell r="M47">
            <v>31560</v>
          </cell>
          <cell r="N47">
            <v>0</v>
          </cell>
          <cell r="O47">
            <v>4440</v>
          </cell>
        </row>
        <row r="48">
          <cell r="C48" t="str">
            <v>B121411</v>
          </cell>
          <cell r="D48" t="str">
            <v>KANNA SUKANYA</v>
          </cell>
          <cell r="E48" t="str">
            <v>F</v>
          </cell>
          <cell r="F48" t="str">
            <v>SC</v>
          </cell>
          <cell r="G48" t="str">
            <v>Yes</v>
          </cell>
          <cell r="H48">
            <v>201204563600</v>
          </cell>
          <cell r="I48">
            <v>31560</v>
          </cell>
          <cell r="J48">
            <v>0</v>
          </cell>
          <cell r="K48">
            <v>0</v>
          </cell>
          <cell r="L48">
            <v>0</v>
          </cell>
          <cell r="M48">
            <v>31560</v>
          </cell>
          <cell r="N48">
            <v>0</v>
          </cell>
          <cell r="O48">
            <v>4440</v>
          </cell>
        </row>
        <row r="49">
          <cell r="C49" t="str">
            <v>B121453</v>
          </cell>
          <cell r="D49" t="str">
            <v>MACHARLA VANDANA</v>
          </cell>
          <cell r="E49" t="str">
            <v>F</v>
          </cell>
          <cell r="F49" t="str">
            <v>SC</v>
          </cell>
          <cell r="G49" t="str">
            <v>Yes</v>
          </cell>
          <cell r="H49">
            <v>201204563614</v>
          </cell>
          <cell r="I49">
            <v>31560</v>
          </cell>
          <cell r="J49">
            <v>0</v>
          </cell>
          <cell r="K49">
            <v>0</v>
          </cell>
          <cell r="L49">
            <v>0</v>
          </cell>
          <cell r="M49">
            <v>31560</v>
          </cell>
          <cell r="N49">
            <v>0</v>
          </cell>
          <cell r="O49">
            <v>4440</v>
          </cell>
        </row>
        <row r="50">
          <cell r="C50" t="str">
            <v>B121610</v>
          </cell>
          <cell r="D50" t="str">
            <v>ANDE ASHWINI</v>
          </cell>
          <cell r="E50" t="str">
            <v>F</v>
          </cell>
          <cell r="F50" t="str">
            <v>SC</v>
          </cell>
          <cell r="G50" t="str">
            <v>Yes</v>
          </cell>
          <cell r="H50">
            <v>201204563667</v>
          </cell>
          <cell r="I50">
            <v>31560</v>
          </cell>
          <cell r="J50">
            <v>0</v>
          </cell>
          <cell r="K50">
            <v>0</v>
          </cell>
          <cell r="L50">
            <v>0</v>
          </cell>
          <cell r="M50">
            <v>31560</v>
          </cell>
          <cell r="N50">
            <v>0</v>
          </cell>
          <cell r="O50">
            <v>4440</v>
          </cell>
        </row>
        <row r="51">
          <cell r="C51" t="str">
            <v>B121255</v>
          </cell>
          <cell r="D51" t="str">
            <v>CHILUKA SUVARNA</v>
          </cell>
          <cell r="E51" t="str">
            <v>F</v>
          </cell>
          <cell r="F51" t="str">
            <v>SC</v>
          </cell>
          <cell r="G51" t="str">
            <v>Yes</v>
          </cell>
          <cell r="H51">
            <v>201204576812</v>
          </cell>
          <cell r="I51">
            <v>31560</v>
          </cell>
          <cell r="J51">
            <v>0</v>
          </cell>
          <cell r="K51">
            <v>0</v>
          </cell>
          <cell r="L51">
            <v>0</v>
          </cell>
          <cell r="M51">
            <v>31560</v>
          </cell>
          <cell r="N51">
            <v>0</v>
          </cell>
          <cell r="O51">
            <v>4440</v>
          </cell>
        </row>
        <row r="52">
          <cell r="C52" t="str">
            <v>B121408</v>
          </cell>
          <cell r="D52" t="str">
            <v>GAVLE NAMDEV</v>
          </cell>
          <cell r="E52" t="str">
            <v>M</v>
          </cell>
          <cell r="F52" t="str">
            <v>SC</v>
          </cell>
          <cell r="G52" t="str">
            <v>Yes</v>
          </cell>
          <cell r="H52">
            <v>201204564351</v>
          </cell>
          <cell r="I52">
            <v>31560</v>
          </cell>
          <cell r="J52">
            <v>0</v>
          </cell>
          <cell r="K52">
            <v>0</v>
          </cell>
          <cell r="L52">
            <v>0</v>
          </cell>
          <cell r="M52">
            <v>31560</v>
          </cell>
          <cell r="N52">
            <v>0</v>
          </cell>
          <cell r="O52">
            <v>4440</v>
          </cell>
        </row>
        <row r="53">
          <cell r="C53" t="str">
            <v>B121418</v>
          </cell>
          <cell r="D53" t="str">
            <v>PATIL SUSHMA</v>
          </cell>
          <cell r="E53" t="str">
            <v>F</v>
          </cell>
          <cell r="F53" t="str">
            <v>SC</v>
          </cell>
          <cell r="G53" t="str">
            <v>Yes</v>
          </cell>
          <cell r="H53">
            <v>201204564963</v>
          </cell>
          <cell r="I53">
            <v>31560</v>
          </cell>
          <cell r="J53">
            <v>0</v>
          </cell>
          <cell r="K53">
            <v>0</v>
          </cell>
          <cell r="L53">
            <v>0</v>
          </cell>
          <cell r="M53">
            <v>31560</v>
          </cell>
          <cell r="N53">
            <v>0</v>
          </cell>
          <cell r="O53">
            <v>4440</v>
          </cell>
        </row>
        <row r="54">
          <cell r="C54" t="str">
            <v>B121414</v>
          </cell>
          <cell r="D54" t="str">
            <v>KARAM SANDEEP</v>
          </cell>
          <cell r="E54" t="str">
            <v>M</v>
          </cell>
          <cell r="F54" t="str">
            <v>SC</v>
          </cell>
          <cell r="G54" t="str">
            <v>Yes</v>
          </cell>
          <cell r="H54">
            <v>201204565176</v>
          </cell>
          <cell r="I54">
            <v>31560</v>
          </cell>
          <cell r="J54">
            <v>0</v>
          </cell>
          <cell r="K54">
            <v>0</v>
          </cell>
          <cell r="L54">
            <v>0</v>
          </cell>
          <cell r="M54">
            <v>31560</v>
          </cell>
          <cell r="N54">
            <v>0</v>
          </cell>
          <cell r="O54">
            <v>4440</v>
          </cell>
        </row>
        <row r="55">
          <cell r="C55" t="str">
            <v>B121023</v>
          </cell>
          <cell r="D55" t="str">
            <v>PAKKI KAMESWARA RAO</v>
          </cell>
          <cell r="E55" t="str">
            <v>M</v>
          </cell>
          <cell r="F55" t="str">
            <v>SC</v>
          </cell>
          <cell r="G55" t="str">
            <v>Yes</v>
          </cell>
          <cell r="H55">
            <v>201204565646</v>
          </cell>
          <cell r="I55">
            <v>31560</v>
          </cell>
          <cell r="J55">
            <v>0</v>
          </cell>
          <cell r="K55">
            <v>0</v>
          </cell>
          <cell r="L55">
            <v>0</v>
          </cell>
          <cell r="M55">
            <v>31560</v>
          </cell>
          <cell r="N55">
            <v>0</v>
          </cell>
          <cell r="O55">
            <v>4440</v>
          </cell>
        </row>
        <row r="56">
          <cell r="C56" t="str">
            <v>B121431</v>
          </cell>
          <cell r="D56" t="str">
            <v>KASHAWAR AKSHAY</v>
          </cell>
          <cell r="E56" t="str">
            <v>M</v>
          </cell>
          <cell r="F56" t="str">
            <v>SC</v>
          </cell>
          <cell r="G56" t="str">
            <v>Yes</v>
          </cell>
          <cell r="H56">
            <v>201204566124</v>
          </cell>
          <cell r="I56">
            <v>31560</v>
          </cell>
          <cell r="J56">
            <v>0</v>
          </cell>
          <cell r="K56">
            <v>0</v>
          </cell>
          <cell r="L56">
            <v>0</v>
          </cell>
          <cell r="M56">
            <v>31560</v>
          </cell>
          <cell r="N56">
            <v>0</v>
          </cell>
          <cell r="O56">
            <v>4440</v>
          </cell>
        </row>
        <row r="57">
          <cell r="C57" t="str">
            <v>B121177</v>
          </cell>
          <cell r="D57" t="str">
            <v>POLE SUMANTH</v>
          </cell>
          <cell r="E57" t="str">
            <v>M</v>
          </cell>
          <cell r="F57" t="str">
            <v>SC</v>
          </cell>
          <cell r="G57" t="str">
            <v>Yes</v>
          </cell>
          <cell r="H57">
            <v>201204567015</v>
          </cell>
          <cell r="I57">
            <v>31560</v>
          </cell>
          <cell r="J57">
            <v>0</v>
          </cell>
          <cell r="K57">
            <v>0</v>
          </cell>
          <cell r="L57">
            <v>0</v>
          </cell>
          <cell r="M57">
            <v>31560</v>
          </cell>
          <cell r="N57">
            <v>0</v>
          </cell>
          <cell r="O57">
            <v>4440</v>
          </cell>
        </row>
        <row r="58">
          <cell r="C58" t="str">
            <v>B121437</v>
          </cell>
          <cell r="D58" t="str">
            <v>BOGGERA SRIKANTH</v>
          </cell>
          <cell r="E58" t="str">
            <v>M</v>
          </cell>
          <cell r="F58" t="str">
            <v>SC</v>
          </cell>
          <cell r="G58" t="str">
            <v>Yes</v>
          </cell>
          <cell r="H58">
            <v>201204567223</v>
          </cell>
          <cell r="I58">
            <v>31560</v>
          </cell>
          <cell r="J58">
            <v>0</v>
          </cell>
          <cell r="K58">
            <v>0</v>
          </cell>
          <cell r="L58">
            <v>0</v>
          </cell>
          <cell r="M58">
            <v>31560</v>
          </cell>
          <cell r="N58">
            <v>0</v>
          </cell>
          <cell r="O58">
            <v>4440</v>
          </cell>
        </row>
        <row r="59">
          <cell r="C59" t="str">
            <v>B121436</v>
          </cell>
          <cell r="D59" t="str">
            <v>BURLA YAVAN</v>
          </cell>
          <cell r="E59" t="str">
            <v>M</v>
          </cell>
          <cell r="F59" t="str">
            <v>SC</v>
          </cell>
          <cell r="G59" t="str">
            <v>Yes</v>
          </cell>
          <cell r="H59">
            <v>201204567589</v>
          </cell>
          <cell r="I59">
            <v>31560</v>
          </cell>
          <cell r="J59">
            <v>0</v>
          </cell>
          <cell r="K59">
            <v>0</v>
          </cell>
          <cell r="L59">
            <v>0</v>
          </cell>
          <cell r="M59">
            <v>31560</v>
          </cell>
          <cell r="N59">
            <v>0</v>
          </cell>
          <cell r="O59">
            <v>4440</v>
          </cell>
        </row>
        <row r="60">
          <cell r="C60" t="str">
            <v>B121307</v>
          </cell>
          <cell r="D60" t="str">
            <v>KONKATI PRASHANTH</v>
          </cell>
          <cell r="E60" t="str">
            <v>M</v>
          </cell>
          <cell r="F60" t="str">
            <v>SC</v>
          </cell>
          <cell r="G60" t="str">
            <v>Yes</v>
          </cell>
          <cell r="H60">
            <v>201204569999</v>
          </cell>
          <cell r="I60">
            <v>31560</v>
          </cell>
          <cell r="J60">
            <v>0</v>
          </cell>
          <cell r="K60">
            <v>0</v>
          </cell>
          <cell r="L60">
            <v>0</v>
          </cell>
          <cell r="M60">
            <v>31560</v>
          </cell>
          <cell r="N60">
            <v>0</v>
          </cell>
          <cell r="O60">
            <v>4440</v>
          </cell>
        </row>
        <row r="61">
          <cell r="C61" t="str">
            <v>B121463</v>
          </cell>
          <cell r="D61" t="str">
            <v>PENTAMALA KAVYA</v>
          </cell>
          <cell r="E61" t="str">
            <v>F</v>
          </cell>
          <cell r="F61" t="str">
            <v>SC</v>
          </cell>
          <cell r="G61" t="str">
            <v>Yes</v>
          </cell>
          <cell r="H61">
            <v>201204570145</v>
          </cell>
          <cell r="I61">
            <v>31560</v>
          </cell>
          <cell r="J61">
            <v>0</v>
          </cell>
          <cell r="K61">
            <v>0</v>
          </cell>
          <cell r="L61">
            <v>0</v>
          </cell>
          <cell r="M61">
            <v>31560</v>
          </cell>
          <cell r="N61">
            <v>0</v>
          </cell>
          <cell r="O61">
            <v>4440</v>
          </cell>
        </row>
        <row r="62">
          <cell r="C62" t="str">
            <v>B121371</v>
          </cell>
          <cell r="D62" t="str">
            <v>GUNDEGALLA PRANATHI</v>
          </cell>
          <cell r="E62" t="str">
            <v>F</v>
          </cell>
          <cell r="F62" t="str">
            <v>SC</v>
          </cell>
          <cell r="G62" t="str">
            <v>Yes</v>
          </cell>
          <cell r="H62">
            <v>201204570265</v>
          </cell>
          <cell r="I62">
            <v>31560</v>
          </cell>
          <cell r="J62">
            <v>0</v>
          </cell>
          <cell r="K62">
            <v>0</v>
          </cell>
          <cell r="L62">
            <v>0</v>
          </cell>
          <cell r="M62">
            <v>31560</v>
          </cell>
          <cell r="N62">
            <v>0</v>
          </cell>
          <cell r="O62">
            <v>4440</v>
          </cell>
        </row>
        <row r="63">
          <cell r="C63" t="str">
            <v>B121505</v>
          </cell>
          <cell r="D63" t="str">
            <v>BEJJAM VINAY KUMAR</v>
          </cell>
          <cell r="E63" t="str">
            <v>M</v>
          </cell>
          <cell r="F63" t="str">
            <v>SC</v>
          </cell>
          <cell r="G63" t="str">
            <v>Yes</v>
          </cell>
          <cell r="H63">
            <v>201204571354</v>
          </cell>
          <cell r="I63">
            <v>31560</v>
          </cell>
          <cell r="J63">
            <v>0</v>
          </cell>
          <cell r="K63">
            <v>0</v>
          </cell>
          <cell r="L63">
            <v>0</v>
          </cell>
          <cell r="M63">
            <v>31560</v>
          </cell>
          <cell r="N63">
            <v>0</v>
          </cell>
          <cell r="O63">
            <v>4440</v>
          </cell>
        </row>
        <row r="64">
          <cell r="C64" t="str">
            <v>B121157</v>
          </cell>
          <cell r="D64" t="str">
            <v>MUDHIGONDA CHANDRAMOULI</v>
          </cell>
          <cell r="E64" t="str">
            <v>M</v>
          </cell>
          <cell r="F64" t="str">
            <v>SC</v>
          </cell>
          <cell r="G64" t="str">
            <v>Yes</v>
          </cell>
          <cell r="H64">
            <v>201204573319</v>
          </cell>
          <cell r="I64">
            <v>31560</v>
          </cell>
          <cell r="J64">
            <v>0</v>
          </cell>
          <cell r="K64">
            <v>0</v>
          </cell>
          <cell r="L64">
            <v>0</v>
          </cell>
          <cell r="M64">
            <v>31560</v>
          </cell>
          <cell r="N64">
            <v>0</v>
          </cell>
          <cell r="O64">
            <v>4440</v>
          </cell>
        </row>
        <row r="65">
          <cell r="C65" t="str">
            <v>B121357</v>
          </cell>
          <cell r="D65" t="str">
            <v>KATTI NISHITHA</v>
          </cell>
          <cell r="E65" t="str">
            <v>F</v>
          </cell>
          <cell r="F65" t="str">
            <v>SC</v>
          </cell>
          <cell r="G65" t="str">
            <v>Yes</v>
          </cell>
          <cell r="H65">
            <v>201204574020</v>
          </cell>
          <cell r="I65">
            <v>31560</v>
          </cell>
          <cell r="J65">
            <v>0</v>
          </cell>
          <cell r="K65">
            <v>0</v>
          </cell>
          <cell r="L65">
            <v>0</v>
          </cell>
          <cell r="M65">
            <v>31560</v>
          </cell>
          <cell r="N65">
            <v>0</v>
          </cell>
          <cell r="O65">
            <v>4440</v>
          </cell>
        </row>
        <row r="66">
          <cell r="C66" t="str">
            <v>B121344</v>
          </cell>
          <cell r="D66" t="str">
            <v>G SOUMYA</v>
          </cell>
          <cell r="E66" t="str">
            <v>F</v>
          </cell>
          <cell r="F66" t="str">
            <v>SC</v>
          </cell>
          <cell r="G66" t="str">
            <v>Yes</v>
          </cell>
          <cell r="H66">
            <v>201204574322</v>
          </cell>
          <cell r="I66">
            <v>31560</v>
          </cell>
          <cell r="J66">
            <v>0</v>
          </cell>
          <cell r="K66">
            <v>0</v>
          </cell>
          <cell r="L66">
            <v>0</v>
          </cell>
          <cell r="M66">
            <v>31560</v>
          </cell>
          <cell r="N66">
            <v>0</v>
          </cell>
          <cell r="O66">
            <v>4440</v>
          </cell>
        </row>
        <row r="67">
          <cell r="C67" t="str">
            <v>B121272</v>
          </cell>
          <cell r="D67" t="str">
            <v>GAINI SWATHI</v>
          </cell>
          <cell r="E67" t="str">
            <v>F</v>
          </cell>
          <cell r="F67" t="str">
            <v>SC</v>
          </cell>
          <cell r="G67" t="str">
            <v>Yes</v>
          </cell>
          <cell r="H67">
            <v>201204575173</v>
          </cell>
          <cell r="I67">
            <v>31560</v>
          </cell>
          <cell r="J67">
            <v>0</v>
          </cell>
          <cell r="K67">
            <v>0</v>
          </cell>
          <cell r="L67">
            <v>0</v>
          </cell>
          <cell r="M67">
            <v>31560</v>
          </cell>
          <cell r="N67">
            <v>0</v>
          </cell>
          <cell r="O67">
            <v>4440</v>
          </cell>
        </row>
        <row r="68">
          <cell r="C68" t="str">
            <v>B121266</v>
          </cell>
          <cell r="D68" t="str">
            <v>MACHKURI SRILATHA</v>
          </cell>
          <cell r="E68" t="str">
            <v>F</v>
          </cell>
          <cell r="F68" t="str">
            <v>SC</v>
          </cell>
          <cell r="G68" t="str">
            <v>Yes</v>
          </cell>
          <cell r="H68">
            <v>201204575771</v>
          </cell>
          <cell r="I68">
            <v>31560</v>
          </cell>
          <cell r="J68">
            <v>0</v>
          </cell>
          <cell r="K68">
            <v>0</v>
          </cell>
          <cell r="L68">
            <v>0</v>
          </cell>
          <cell r="M68">
            <v>31560</v>
          </cell>
          <cell r="N68">
            <v>0</v>
          </cell>
          <cell r="O68">
            <v>4440</v>
          </cell>
        </row>
        <row r="69">
          <cell r="C69" t="str">
            <v>B121239</v>
          </cell>
          <cell r="D69" t="str">
            <v>GANTA SUPRIYA</v>
          </cell>
          <cell r="E69" t="str">
            <v>F</v>
          </cell>
          <cell r="F69" t="str">
            <v>SC</v>
          </cell>
          <cell r="G69" t="str">
            <v>Yes</v>
          </cell>
          <cell r="H69">
            <v>201204575779</v>
          </cell>
          <cell r="I69">
            <v>31560</v>
          </cell>
          <cell r="J69">
            <v>0</v>
          </cell>
          <cell r="K69">
            <v>0</v>
          </cell>
          <cell r="L69">
            <v>0</v>
          </cell>
          <cell r="M69">
            <v>31560</v>
          </cell>
          <cell r="N69">
            <v>0</v>
          </cell>
          <cell r="O69">
            <v>4440</v>
          </cell>
        </row>
        <row r="70">
          <cell r="C70" t="str">
            <v>B121265</v>
          </cell>
          <cell r="D70" t="str">
            <v>PATRI SRILATHA</v>
          </cell>
          <cell r="E70" t="str">
            <v>F</v>
          </cell>
          <cell r="F70" t="str">
            <v>SC</v>
          </cell>
          <cell r="G70" t="str">
            <v>Yes</v>
          </cell>
          <cell r="H70">
            <v>201204576542</v>
          </cell>
          <cell r="I70">
            <v>31560</v>
          </cell>
          <cell r="J70">
            <v>0</v>
          </cell>
          <cell r="K70">
            <v>0</v>
          </cell>
          <cell r="L70">
            <v>0</v>
          </cell>
          <cell r="M70">
            <v>31560</v>
          </cell>
          <cell r="N70">
            <v>0</v>
          </cell>
          <cell r="O70">
            <v>4440</v>
          </cell>
        </row>
        <row r="71">
          <cell r="C71" t="str">
            <v>B121714</v>
          </cell>
          <cell r="D71" t="str">
            <v>MULIGE SWATHI</v>
          </cell>
          <cell r="E71" t="str">
            <v>F</v>
          </cell>
          <cell r="F71" t="str">
            <v>SC</v>
          </cell>
          <cell r="G71" t="str">
            <v>Yes</v>
          </cell>
          <cell r="H71">
            <v>201204576760</v>
          </cell>
          <cell r="I71">
            <v>31560</v>
          </cell>
          <cell r="J71">
            <v>0</v>
          </cell>
          <cell r="K71">
            <v>0</v>
          </cell>
          <cell r="L71">
            <v>0</v>
          </cell>
          <cell r="M71">
            <v>31560</v>
          </cell>
          <cell r="N71">
            <v>0</v>
          </cell>
          <cell r="O71">
            <v>4440</v>
          </cell>
        </row>
        <row r="72">
          <cell r="C72" t="str">
            <v>B121091</v>
          </cell>
          <cell r="D72" t="str">
            <v>RUDRAPATI DEBORAH</v>
          </cell>
          <cell r="E72" t="str">
            <v>F</v>
          </cell>
          <cell r="F72" t="str">
            <v>SC</v>
          </cell>
          <cell r="G72" t="str">
            <v>Yes</v>
          </cell>
          <cell r="H72">
            <v>201204576878</v>
          </cell>
          <cell r="I72">
            <v>31560</v>
          </cell>
          <cell r="J72">
            <v>0</v>
          </cell>
          <cell r="K72">
            <v>0</v>
          </cell>
          <cell r="L72">
            <v>0</v>
          </cell>
          <cell r="M72">
            <v>31560</v>
          </cell>
          <cell r="N72">
            <v>0</v>
          </cell>
          <cell r="O72">
            <v>4440</v>
          </cell>
        </row>
        <row r="73">
          <cell r="C73" t="str">
            <v>B121441</v>
          </cell>
          <cell r="D73" t="str">
            <v>BACHAMGARI GNANESHWAR</v>
          </cell>
          <cell r="E73" t="str">
            <v>M</v>
          </cell>
          <cell r="F73" t="str">
            <v>SC</v>
          </cell>
          <cell r="G73" t="str">
            <v>Yes</v>
          </cell>
          <cell r="H73">
            <v>201204576883</v>
          </cell>
          <cell r="I73">
            <v>31560</v>
          </cell>
          <cell r="J73">
            <v>0</v>
          </cell>
          <cell r="K73">
            <v>0</v>
          </cell>
          <cell r="L73">
            <v>0</v>
          </cell>
          <cell r="M73">
            <v>31560</v>
          </cell>
          <cell r="N73">
            <v>0</v>
          </cell>
          <cell r="O73">
            <v>4440</v>
          </cell>
        </row>
        <row r="74">
          <cell r="C74" t="str">
            <v>B121279</v>
          </cell>
          <cell r="D74" t="str">
            <v>PINJARA DEVIKA</v>
          </cell>
          <cell r="E74" t="str">
            <v>F</v>
          </cell>
          <cell r="F74" t="str">
            <v>SC</v>
          </cell>
          <cell r="G74" t="str">
            <v>Yes</v>
          </cell>
          <cell r="H74">
            <v>201204576901</v>
          </cell>
          <cell r="I74">
            <v>31560</v>
          </cell>
          <cell r="J74">
            <v>0</v>
          </cell>
          <cell r="K74">
            <v>0</v>
          </cell>
          <cell r="L74">
            <v>0</v>
          </cell>
          <cell r="M74">
            <v>31560</v>
          </cell>
          <cell r="N74">
            <v>0</v>
          </cell>
          <cell r="O74">
            <v>4440</v>
          </cell>
        </row>
        <row r="75">
          <cell r="C75" t="str">
            <v>B121462</v>
          </cell>
          <cell r="D75" t="str">
            <v>PAMU SAITEJA</v>
          </cell>
          <cell r="E75" t="str">
            <v>M</v>
          </cell>
          <cell r="F75" t="str">
            <v>SC</v>
          </cell>
          <cell r="G75" t="str">
            <v>Yes</v>
          </cell>
          <cell r="H75">
            <v>201204577051</v>
          </cell>
          <cell r="I75">
            <v>31560</v>
          </cell>
          <cell r="J75">
            <v>0</v>
          </cell>
          <cell r="K75">
            <v>0</v>
          </cell>
          <cell r="L75">
            <v>0</v>
          </cell>
          <cell r="M75">
            <v>31560</v>
          </cell>
          <cell r="N75">
            <v>0</v>
          </cell>
          <cell r="O75">
            <v>4440</v>
          </cell>
        </row>
        <row r="76">
          <cell r="C76" t="str">
            <v>B121506</v>
          </cell>
          <cell r="D76" t="str">
            <v>MACHARLA RAJU</v>
          </cell>
          <cell r="E76" t="str">
            <v>M</v>
          </cell>
          <cell r="F76" t="str">
            <v>SC</v>
          </cell>
          <cell r="G76" t="str">
            <v>Yes</v>
          </cell>
          <cell r="H76">
            <v>201204577193</v>
          </cell>
          <cell r="I76">
            <v>31560</v>
          </cell>
          <cell r="J76">
            <v>0</v>
          </cell>
          <cell r="K76">
            <v>0</v>
          </cell>
          <cell r="L76">
            <v>0</v>
          </cell>
          <cell r="M76">
            <v>31560</v>
          </cell>
          <cell r="N76">
            <v>0</v>
          </cell>
          <cell r="O76">
            <v>4440</v>
          </cell>
        </row>
        <row r="77">
          <cell r="C77" t="str">
            <v>B121230</v>
          </cell>
          <cell r="D77" t="str">
            <v>BURKALA RAJU</v>
          </cell>
          <cell r="E77" t="str">
            <v>M</v>
          </cell>
          <cell r="F77" t="str">
            <v>SC</v>
          </cell>
          <cell r="G77" t="str">
            <v>Yes</v>
          </cell>
          <cell r="H77">
            <v>201204577231</v>
          </cell>
          <cell r="I77">
            <v>31560</v>
          </cell>
          <cell r="J77">
            <v>0</v>
          </cell>
          <cell r="K77">
            <v>0</v>
          </cell>
          <cell r="L77">
            <v>0</v>
          </cell>
          <cell r="M77">
            <v>31560</v>
          </cell>
          <cell r="N77">
            <v>0</v>
          </cell>
          <cell r="O77">
            <v>4440</v>
          </cell>
        </row>
        <row r="78">
          <cell r="C78" t="str">
            <v>B121730</v>
          </cell>
          <cell r="D78" t="str">
            <v>ANTHADUPULA RAJESH</v>
          </cell>
          <cell r="E78" t="str">
            <v>M</v>
          </cell>
          <cell r="F78" t="str">
            <v>SC</v>
          </cell>
          <cell r="G78" t="str">
            <v>Yes</v>
          </cell>
          <cell r="H78">
            <v>201204577268</v>
          </cell>
          <cell r="I78">
            <v>31560</v>
          </cell>
          <cell r="J78">
            <v>0</v>
          </cell>
          <cell r="K78">
            <v>0</v>
          </cell>
          <cell r="L78">
            <v>0</v>
          </cell>
          <cell r="M78">
            <v>31560</v>
          </cell>
          <cell r="N78">
            <v>0</v>
          </cell>
          <cell r="O78">
            <v>4440</v>
          </cell>
        </row>
        <row r="79">
          <cell r="C79" t="str">
            <v>B121718</v>
          </cell>
          <cell r="D79" t="str">
            <v>LINGANI ASHWINI</v>
          </cell>
          <cell r="E79" t="str">
            <v>F</v>
          </cell>
          <cell r="F79" t="str">
            <v>SC</v>
          </cell>
          <cell r="G79" t="str">
            <v>Yes</v>
          </cell>
          <cell r="H79">
            <v>201204577426</v>
          </cell>
          <cell r="I79">
            <v>31560</v>
          </cell>
          <cell r="J79">
            <v>0</v>
          </cell>
          <cell r="K79">
            <v>0</v>
          </cell>
          <cell r="L79">
            <v>0</v>
          </cell>
          <cell r="M79">
            <v>31560</v>
          </cell>
          <cell r="N79">
            <v>0</v>
          </cell>
          <cell r="O79">
            <v>4440</v>
          </cell>
        </row>
        <row r="80">
          <cell r="C80" t="str">
            <v>B121757</v>
          </cell>
          <cell r="D80" t="str">
            <v>ANANTHULA LIVIN KUMAR</v>
          </cell>
          <cell r="E80" t="str">
            <v>M</v>
          </cell>
          <cell r="F80" t="str">
            <v>SC</v>
          </cell>
          <cell r="G80" t="str">
            <v>Yes</v>
          </cell>
          <cell r="H80">
            <v>201204577835</v>
          </cell>
          <cell r="I80">
            <v>31560</v>
          </cell>
          <cell r="J80">
            <v>0</v>
          </cell>
          <cell r="K80">
            <v>0</v>
          </cell>
          <cell r="L80">
            <v>0</v>
          </cell>
          <cell r="M80">
            <v>31560</v>
          </cell>
          <cell r="N80">
            <v>0</v>
          </cell>
          <cell r="O80">
            <v>4440</v>
          </cell>
        </row>
        <row r="81">
          <cell r="C81" t="str">
            <v>B121117</v>
          </cell>
          <cell r="D81" t="str">
            <v>KAKKIRENI RAMANA</v>
          </cell>
          <cell r="E81" t="str">
            <v>F</v>
          </cell>
          <cell r="F81" t="str">
            <v>SC</v>
          </cell>
          <cell r="G81" t="str">
            <v>Yes</v>
          </cell>
          <cell r="H81">
            <v>201204585006</v>
          </cell>
          <cell r="I81">
            <v>31560</v>
          </cell>
          <cell r="J81">
            <v>0</v>
          </cell>
          <cell r="K81">
            <v>0</v>
          </cell>
          <cell r="L81">
            <v>0</v>
          </cell>
          <cell r="M81">
            <v>31560</v>
          </cell>
          <cell r="N81">
            <v>0</v>
          </cell>
          <cell r="O81">
            <v>4440</v>
          </cell>
        </row>
        <row r="82">
          <cell r="C82" t="str">
            <v>B121110</v>
          </cell>
          <cell r="D82" t="str">
            <v>CHINTHA SHIREESHA</v>
          </cell>
          <cell r="E82" t="str">
            <v>F</v>
          </cell>
          <cell r="F82" t="str">
            <v>SC</v>
          </cell>
          <cell r="G82" t="str">
            <v>Yes</v>
          </cell>
          <cell r="H82">
            <v>201204587214</v>
          </cell>
          <cell r="I82">
            <v>31560</v>
          </cell>
          <cell r="J82">
            <v>0</v>
          </cell>
          <cell r="K82">
            <v>0</v>
          </cell>
          <cell r="L82">
            <v>0</v>
          </cell>
          <cell r="M82">
            <v>31560</v>
          </cell>
          <cell r="N82">
            <v>0</v>
          </cell>
          <cell r="O82">
            <v>4440</v>
          </cell>
        </row>
        <row r="83">
          <cell r="C83" t="str">
            <v>B121474</v>
          </cell>
          <cell r="D83" t="str">
            <v>ANTHONI NARESH</v>
          </cell>
          <cell r="E83" t="str">
            <v>M</v>
          </cell>
          <cell r="F83" t="str">
            <v>SC</v>
          </cell>
          <cell r="G83" t="str">
            <v>Yes</v>
          </cell>
          <cell r="H83">
            <v>201204587466</v>
          </cell>
          <cell r="I83">
            <v>31560</v>
          </cell>
          <cell r="J83">
            <v>0</v>
          </cell>
          <cell r="K83">
            <v>0</v>
          </cell>
          <cell r="L83">
            <v>0</v>
          </cell>
          <cell r="M83">
            <v>31560</v>
          </cell>
          <cell r="N83">
            <v>0</v>
          </cell>
          <cell r="O83">
            <v>4440</v>
          </cell>
        </row>
        <row r="84">
          <cell r="C84" t="str">
            <v>B121471</v>
          </cell>
          <cell r="D84" t="str">
            <v>KOTA MAHESH</v>
          </cell>
          <cell r="E84" t="str">
            <v>M</v>
          </cell>
          <cell r="F84" t="str">
            <v>SC</v>
          </cell>
          <cell r="G84" t="str">
            <v>Yes</v>
          </cell>
          <cell r="H84">
            <v>201204588061</v>
          </cell>
          <cell r="I84">
            <v>31560</v>
          </cell>
          <cell r="J84">
            <v>0</v>
          </cell>
          <cell r="K84">
            <v>0</v>
          </cell>
          <cell r="L84">
            <v>0</v>
          </cell>
          <cell r="M84">
            <v>31560</v>
          </cell>
          <cell r="N84">
            <v>0</v>
          </cell>
          <cell r="O84">
            <v>4440</v>
          </cell>
        </row>
        <row r="85">
          <cell r="C85" t="str">
            <v>B121520</v>
          </cell>
          <cell r="D85" t="str">
            <v>GANGI ANUSHA</v>
          </cell>
          <cell r="E85" t="str">
            <v>F</v>
          </cell>
          <cell r="F85" t="str">
            <v>SC</v>
          </cell>
          <cell r="G85" t="str">
            <v>Yes</v>
          </cell>
          <cell r="H85">
            <v>201204588209</v>
          </cell>
          <cell r="I85">
            <v>31560</v>
          </cell>
          <cell r="J85">
            <v>0</v>
          </cell>
          <cell r="K85">
            <v>0</v>
          </cell>
          <cell r="L85">
            <v>0</v>
          </cell>
          <cell r="M85">
            <v>31560</v>
          </cell>
          <cell r="N85">
            <v>0</v>
          </cell>
          <cell r="O85">
            <v>4440</v>
          </cell>
        </row>
        <row r="86">
          <cell r="C86" t="str">
            <v>B121533</v>
          </cell>
          <cell r="D86" t="str">
            <v>BANDU HIMAJWALA</v>
          </cell>
          <cell r="E86" t="str">
            <v>F</v>
          </cell>
          <cell r="F86" t="str">
            <v>SC</v>
          </cell>
          <cell r="G86" t="str">
            <v>Yes</v>
          </cell>
          <cell r="H86">
            <v>201204588826</v>
          </cell>
          <cell r="I86">
            <v>31560</v>
          </cell>
          <cell r="J86">
            <v>0</v>
          </cell>
          <cell r="K86">
            <v>0</v>
          </cell>
          <cell r="L86">
            <v>0</v>
          </cell>
          <cell r="M86">
            <v>31560</v>
          </cell>
          <cell r="N86">
            <v>0</v>
          </cell>
          <cell r="O86">
            <v>4440</v>
          </cell>
        </row>
        <row r="87">
          <cell r="C87" t="str">
            <v>B121877</v>
          </cell>
          <cell r="D87" t="str">
            <v>NEMALIKONDA RAKESH</v>
          </cell>
          <cell r="E87" t="str">
            <v>M</v>
          </cell>
          <cell r="F87" t="str">
            <v>SC</v>
          </cell>
          <cell r="G87" t="str">
            <v>Yes</v>
          </cell>
          <cell r="H87">
            <v>201204589034</v>
          </cell>
          <cell r="I87">
            <v>31560</v>
          </cell>
          <cell r="J87">
            <v>0</v>
          </cell>
          <cell r="K87">
            <v>0</v>
          </cell>
          <cell r="L87">
            <v>0</v>
          </cell>
          <cell r="M87">
            <v>31560</v>
          </cell>
          <cell r="N87">
            <v>0</v>
          </cell>
          <cell r="O87">
            <v>4440</v>
          </cell>
        </row>
        <row r="88">
          <cell r="C88" t="str">
            <v>B121238</v>
          </cell>
          <cell r="D88" t="str">
            <v>GANTA NARESH</v>
          </cell>
          <cell r="E88" t="str">
            <v>M</v>
          </cell>
          <cell r="F88" t="str">
            <v>SC</v>
          </cell>
          <cell r="G88" t="str">
            <v>Yes</v>
          </cell>
          <cell r="H88">
            <v>201204589381</v>
          </cell>
          <cell r="I88">
            <v>31560</v>
          </cell>
          <cell r="J88">
            <v>0</v>
          </cell>
          <cell r="K88">
            <v>0</v>
          </cell>
          <cell r="L88">
            <v>0</v>
          </cell>
          <cell r="M88">
            <v>31560</v>
          </cell>
          <cell r="N88">
            <v>0</v>
          </cell>
          <cell r="O88">
            <v>4440</v>
          </cell>
        </row>
        <row r="89">
          <cell r="C89" t="str">
            <v>B121654</v>
          </cell>
          <cell r="D89" t="str">
            <v>DASARAPU SNEHA</v>
          </cell>
          <cell r="E89" t="str">
            <v>F</v>
          </cell>
          <cell r="F89" t="str">
            <v>SC</v>
          </cell>
          <cell r="G89" t="str">
            <v>Yes</v>
          </cell>
          <cell r="H89">
            <v>201204590156</v>
          </cell>
          <cell r="I89">
            <v>31560</v>
          </cell>
          <cell r="J89">
            <v>0</v>
          </cell>
          <cell r="K89">
            <v>0</v>
          </cell>
          <cell r="L89">
            <v>0</v>
          </cell>
          <cell r="M89">
            <v>31560</v>
          </cell>
          <cell r="N89">
            <v>0</v>
          </cell>
          <cell r="O89">
            <v>4440</v>
          </cell>
        </row>
        <row r="90">
          <cell r="C90" t="str">
            <v>B121127</v>
          </cell>
          <cell r="D90" t="str">
            <v>BOJJA MAHESH</v>
          </cell>
          <cell r="E90" t="str">
            <v>M</v>
          </cell>
          <cell r="F90" t="str">
            <v>SC</v>
          </cell>
          <cell r="G90" t="str">
            <v>Yes</v>
          </cell>
          <cell r="H90">
            <v>201204590560</v>
          </cell>
          <cell r="I90">
            <v>31560</v>
          </cell>
          <cell r="J90">
            <v>0</v>
          </cell>
          <cell r="K90">
            <v>0</v>
          </cell>
          <cell r="L90">
            <v>0</v>
          </cell>
          <cell r="M90">
            <v>31560</v>
          </cell>
          <cell r="N90">
            <v>0</v>
          </cell>
          <cell r="O90">
            <v>4440</v>
          </cell>
        </row>
        <row r="91">
          <cell r="C91" t="str">
            <v>B121131</v>
          </cell>
          <cell r="D91" t="str">
            <v>MANGALAMPALLY VIJAYKUMAR</v>
          </cell>
          <cell r="E91" t="str">
            <v>M</v>
          </cell>
          <cell r="F91" t="str">
            <v>SC</v>
          </cell>
          <cell r="G91" t="str">
            <v>Yes</v>
          </cell>
          <cell r="H91">
            <v>201204590958</v>
          </cell>
          <cell r="I91">
            <v>31560</v>
          </cell>
          <cell r="J91">
            <v>0</v>
          </cell>
          <cell r="K91">
            <v>0</v>
          </cell>
          <cell r="L91">
            <v>0</v>
          </cell>
          <cell r="M91">
            <v>31560</v>
          </cell>
          <cell r="N91">
            <v>0</v>
          </cell>
          <cell r="O91">
            <v>4440</v>
          </cell>
        </row>
        <row r="92">
          <cell r="C92" t="str">
            <v>B121671</v>
          </cell>
          <cell r="D92" t="str">
            <v>MYAKAMALLA SANJAY</v>
          </cell>
          <cell r="E92" t="str">
            <v>M</v>
          </cell>
          <cell r="F92" t="str">
            <v>SC</v>
          </cell>
          <cell r="G92" t="str">
            <v>Yes</v>
          </cell>
          <cell r="H92">
            <v>201204591117</v>
          </cell>
          <cell r="I92">
            <v>31560</v>
          </cell>
          <cell r="J92">
            <v>0</v>
          </cell>
          <cell r="K92">
            <v>0</v>
          </cell>
          <cell r="L92">
            <v>0</v>
          </cell>
          <cell r="M92">
            <v>31560</v>
          </cell>
          <cell r="N92">
            <v>0</v>
          </cell>
          <cell r="O92">
            <v>4440</v>
          </cell>
        </row>
        <row r="93">
          <cell r="C93" t="str">
            <v>B121120</v>
          </cell>
          <cell r="D93" t="str">
            <v>BANDARU JYOTHI</v>
          </cell>
          <cell r="E93" t="str">
            <v>F</v>
          </cell>
          <cell r="F93" t="str">
            <v>SC</v>
          </cell>
          <cell r="G93" t="str">
            <v>Yes</v>
          </cell>
          <cell r="H93">
            <v>201204591750</v>
          </cell>
          <cell r="I93">
            <v>31560</v>
          </cell>
          <cell r="J93">
            <v>0</v>
          </cell>
          <cell r="K93">
            <v>0</v>
          </cell>
          <cell r="L93">
            <v>0</v>
          </cell>
          <cell r="M93">
            <v>31560</v>
          </cell>
          <cell r="N93">
            <v>0</v>
          </cell>
          <cell r="O93">
            <v>4440</v>
          </cell>
        </row>
        <row r="94">
          <cell r="C94" t="str">
            <v>B121158</v>
          </cell>
          <cell r="D94" t="str">
            <v>REDDIMALLA VARA LAXMI</v>
          </cell>
          <cell r="E94" t="str">
            <v>F</v>
          </cell>
          <cell r="F94" t="str">
            <v>SC</v>
          </cell>
          <cell r="G94" t="str">
            <v>Yes</v>
          </cell>
          <cell r="H94">
            <v>201204592003</v>
          </cell>
          <cell r="I94">
            <v>31560</v>
          </cell>
          <cell r="J94">
            <v>0</v>
          </cell>
          <cell r="K94">
            <v>0</v>
          </cell>
          <cell r="L94">
            <v>0</v>
          </cell>
          <cell r="M94">
            <v>31560</v>
          </cell>
          <cell r="N94">
            <v>0</v>
          </cell>
          <cell r="O94">
            <v>4440</v>
          </cell>
        </row>
        <row r="95">
          <cell r="C95" t="str">
            <v>B121881</v>
          </cell>
          <cell r="D95" t="str">
            <v>JADI VAISHNAVI</v>
          </cell>
          <cell r="E95" t="str">
            <v>F</v>
          </cell>
          <cell r="F95" t="str">
            <v>SC</v>
          </cell>
          <cell r="G95" t="str">
            <v>Yes</v>
          </cell>
          <cell r="H95">
            <v>201204594283</v>
          </cell>
          <cell r="I95">
            <v>31560</v>
          </cell>
          <cell r="J95">
            <v>0</v>
          </cell>
          <cell r="K95">
            <v>0</v>
          </cell>
          <cell r="L95">
            <v>0</v>
          </cell>
          <cell r="M95">
            <v>31560</v>
          </cell>
          <cell r="N95">
            <v>0</v>
          </cell>
          <cell r="O95">
            <v>4440</v>
          </cell>
        </row>
        <row r="96">
          <cell r="C96" t="str">
            <v>B121670</v>
          </cell>
          <cell r="D96" t="str">
            <v>MARAPELLY SANDEEP</v>
          </cell>
          <cell r="E96" t="str">
            <v>M</v>
          </cell>
          <cell r="F96" t="str">
            <v>SC</v>
          </cell>
          <cell r="G96" t="str">
            <v>Yes</v>
          </cell>
          <cell r="H96">
            <v>201204596065</v>
          </cell>
          <cell r="I96">
            <v>31560</v>
          </cell>
          <cell r="J96">
            <v>0</v>
          </cell>
          <cell r="K96">
            <v>0</v>
          </cell>
          <cell r="L96">
            <v>0</v>
          </cell>
          <cell r="M96">
            <v>31560</v>
          </cell>
          <cell r="N96">
            <v>0</v>
          </cell>
          <cell r="O96">
            <v>4440</v>
          </cell>
        </row>
        <row r="97">
          <cell r="C97" t="str">
            <v>B121786</v>
          </cell>
          <cell r="D97" t="str">
            <v>KOPPULA ANIL</v>
          </cell>
          <cell r="E97" t="str">
            <v>M</v>
          </cell>
          <cell r="F97" t="str">
            <v>SC</v>
          </cell>
          <cell r="G97" t="str">
            <v>Yes</v>
          </cell>
          <cell r="H97">
            <v>201204596203</v>
          </cell>
          <cell r="I97">
            <v>31560</v>
          </cell>
          <cell r="J97">
            <v>0</v>
          </cell>
          <cell r="K97">
            <v>0</v>
          </cell>
          <cell r="L97">
            <v>0</v>
          </cell>
          <cell r="M97">
            <v>31560</v>
          </cell>
          <cell r="N97">
            <v>0</v>
          </cell>
          <cell r="O97">
            <v>4440</v>
          </cell>
        </row>
        <row r="98">
          <cell r="C98" t="str">
            <v>B121998</v>
          </cell>
          <cell r="D98" t="str">
            <v>CHINTAPALLI KAVYA</v>
          </cell>
          <cell r="E98" t="str">
            <v>F</v>
          </cell>
          <cell r="F98" t="str">
            <v>SC</v>
          </cell>
          <cell r="G98" t="str">
            <v>Yes</v>
          </cell>
          <cell r="H98">
            <v>201204596504</v>
          </cell>
          <cell r="I98">
            <v>31560</v>
          </cell>
          <cell r="J98">
            <v>0</v>
          </cell>
          <cell r="K98">
            <v>0</v>
          </cell>
          <cell r="L98">
            <v>0</v>
          </cell>
          <cell r="M98">
            <v>31560</v>
          </cell>
          <cell r="N98">
            <v>0</v>
          </cell>
          <cell r="O98">
            <v>4440</v>
          </cell>
        </row>
        <row r="99">
          <cell r="C99" t="str">
            <v>B121662</v>
          </cell>
          <cell r="D99" t="str">
            <v>PODISHETTI POOJA</v>
          </cell>
          <cell r="E99" t="str">
            <v>F</v>
          </cell>
          <cell r="F99" t="str">
            <v>SC</v>
          </cell>
          <cell r="G99" t="str">
            <v>Yes</v>
          </cell>
          <cell r="H99">
            <v>201204596533</v>
          </cell>
          <cell r="I99">
            <v>31560</v>
          </cell>
          <cell r="J99">
            <v>0</v>
          </cell>
          <cell r="K99">
            <v>0</v>
          </cell>
          <cell r="L99">
            <v>0</v>
          </cell>
          <cell r="M99">
            <v>31560</v>
          </cell>
          <cell r="N99">
            <v>0</v>
          </cell>
          <cell r="O99">
            <v>4440</v>
          </cell>
        </row>
        <row r="100">
          <cell r="C100" t="str">
            <v>B121623</v>
          </cell>
          <cell r="D100" t="str">
            <v>CHANDRAGIRI RAGHUVARAN</v>
          </cell>
          <cell r="E100" t="str">
            <v>M</v>
          </cell>
          <cell r="F100" t="str">
            <v>SC</v>
          </cell>
          <cell r="G100" t="str">
            <v>Yes</v>
          </cell>
          <cell r="H100">
            <v>201204596707</v>
          </cell>
          <cell r="I100">
            <v>31560</v>
          </cell>
          <cell r="J100">
            <v>0</v>
          </cell>
          <cell r="K100">
            <v>0</v>
          </cell>
          <cell r="L100">
            <v>0</v>
          </cell>
          <cell r="M100">
            <v>31560</v>
          </cell>
          <cell r="N100">
            <v>0</v>
          </cell>
          <cell r="O100">
            <v>4440</v>
          </cell>
        </row>
        <row r="101">
          <cell r="C101" t="str">
            <v>B121696</v>
          </cell>
          <cell r="D101" t="str">
            <v>MAHANKALI RAVALI</v>
          </cell>
          <cell r="E101" t="str">
            <v>F</v>
          </cell>
          <cell r="F101" t="str">
            <v>SC</v>
          </cell>
          <cell r="G101" t="str">
            <v>Yes</v>
          </cell>
          <cell r="H101">
            <v>201204596781</v>
          </cell>
          <cell r="I101">
            <v>31560</v>
          </cell>
          <cell r="J101">
            <v>0</v>
          </cell>
          <cell r="K101">
            <v>0</v>
          </cell>
          <cell r="L101">
            <v>0</v>
          </cell>
          <cell r="M101">
            <v>31560</v>
          </cell>
          <cell r="N101">
            <v>0</v>
          </cell>
          <cell r="O101">
            <v>4440</v>
          </cell>
        </row>
        <row r="102">
          <cell r="C102" t="str">
            <v>B121785</v>
          </cell>
          <cell r="D102" t="str">
            <v>CHUNCHU RAVIKIRAN</v>
          </cell>
          <cell r="E102" t="str">
            <v>M</v>
          </cell>
          <cell r="F102" t="str">
            <v>SC</v>
          </cell>
          <cell r="G102" t="str">
            <v>Yes</v>
          </cell>
          <cell r="H102">
            <v>201204596875</v>
          </cell>
          <cell r="I102">
            <v>31560</v>
          </cell>
          <cell r="J102">
            <v>0</v>
          </cell>
          <cell r="K102">
            <v>0</v>
          </cell>
          <cell r="L102">
            <v>0</v>
          </cell>
          <cell r="M102">
            <v>31560</v>
          </cell>
          <cell r="N102">
            <v>0</v>
          </cell>
          <cell r="O102">
            <v>4440</v>
          </cell>
        </row>
        <row r="103">
          <cell r="C103" t="str">
            <v>B121337</v>
          </cell>
          <cell r="D103" t="str">
            <v>SARDANA MAHESHWARI</v>
          </cell>
          <cell r="E103" t="str">
            <v>F</v>
          </cell>
          <cell r="F103" t="str">
            <v>SC</v>
          </cell>
          <cell r="G103" t="str">
            <v>Yes</v>
          </cell>
          <cell r="H103">
            <v>201204597242</v>
          </cell>
          <cell r="I103">
            <v>31560</v>
          </cell>
          <cell r="J103">
            <v>0</v>
          </cell>
          <cell r="K103">
            <v>0</v>
          </cell>
          <cell r="L103">
            <v>0</v>
          </cell>
          <cell r="M103">
            <v>31560</v>
          </cell>
          <cell r="N103">
            <v>0</v>
          </cell>
          <cell r="O103">
            <v>4440</v>
          </cell>
        </row>
        <row r="104">
          <cell r="C104" t="str">
            <v>B121821</v>
          </cell>
          <cell r="D104" t="str">
            <v>BODDU RENUKA</v>
          </cell>
          <cell r="E104" t="str">
            <v>F</v>
          </cell>
          <cell r="F104" t="str">
            <v>SC</v>
          </cell>
          <cell r="G104" t="str">
            <v>Yes</v>
          </cell>
          <cell r="H104">
            <v>201204597314</v>
          </cell>
          <cell r="I104">
            <v>31560</v>
          </cell>
          <cell r="J104">
            <v>0</v>
          </cell>
          <cell r="K104">
            <v>0</v>
          </cell>
          <cell r="L104">
            <v>0</v>
          </cell>
          <cell r="M104">
            <v>31560</v>
          </cell>
          <cell r="N104">
            <v>0</v>
          </cell>
          <cell r="O104">
            <v>4440</v>
          </cell>
        </row>
        <row r="105">
          <cell r="C105" t="str">
            <v>B121664</v>
          </cell>
          <cell r="D105" t="str">
            <v>DURGAM JANAKI</v>
          </cell>
          <cell r="E105" t="str">
            <v>F</v>
          </cell>
          <cell r="F105" t="str">
            <v>SC</v>
          </cell>
          <cell r="G105" t="str">
            <v>Yes</v>
          </cell>
          <cell r="H105">
            <v>201204597368</v>
          </cell>
          <cell r="I105">
            <v>31560</v>
          </cell>
          <cell r="J105">
            <v>0</v>
          </cell>
          <cell r="K105">
            <v>0</v>
          </cell>
          <cell r="L105">
            <v>0</v>
          </cell>
          <cell r="M105">
            <v>31560</v>
          </cell>
          <cell r="N105">
            <v>0</v>
          </cell>
          <cell r="O105">
            <v>4440</v>
          </cell>
        </row>
        <row r="106">
          <cell r="C106" t="str">
            <v>B121850</v>
          </cell>
          <cell r="D106" t="str">
            <v>DHARSHANALA SNEHA</v>
          </cell>
          <cell r="E106" t="str">
            <v>F</v>
          </cell>
          <cell r="F106" t="str">
            <v>SC</v>
          </cell>
          <cell r="G106" t="str">
            <v>Yes</v>
          </cell>
          <cell r="H106">
            <v>201204597424</v>
          </cell>
          <cell r="I106">
            <v>31560</v>
          </cell>
          <cell r="J106">
            <v>0</v>
          </cell>
          <cell r="K106">
            <v>0</v>
          </cell>
          <cell r="L106">
            <v>0</v>
          </cell>
          <cell r="M106">
            <v>31560</v>
          </cell>
          <cell r="N106">
            <v>0</v>
          </cell>
          <cell r="O106">
            <v>4440</v>
          </cell>
        </row>
        <row r="107">
          <cell r="C107" t="str">
            <v>B121789</v>
          </cell>
          <cell r="D107" t="str">
            <v>JUMBIDI UDAYKIRAN</v>
          </cell>
          <cell r="E107" t="str">
            <v>M</v>
          </cell>
          <cell r="F107" t="str">
            <v>SC</v>
          </cell>
          <cell r="G107" t="str">
            <v>Yes</v>
          </cell>
          <cell r="H107">
            <v>201204597555</v>
          </cell>
          <cell r="I107">
            <v>31560</v>
          </cell>
          <cell r="J107">
            <v>0</v>
          </cell>
          <cell r="K107">
            <v>0</v>
          </cell>
          <cell r="L107">
            <v>0</v>
          </cell>
          <cell r="M107">
            <v>31560</v>
          </cell>
          <cell r="N107">
            <v>0</v>
          </cell>
          <cell r="O107">
            <v>4440</v>
          </cell>
        </row>
        <row r="108">
          <cell r="C108" t="str">
            <v>B121838</v>
          </cell>
          <cell r="D108" t="str">
            <v>MARAMPELLI NAGAJYOTHI</v>
          </cell>
          <cell r="E108" t="str">
            <v>F</v>
          </cell>
          <cell r="F108" t="str">
            <v>SC</v>
          </cell>
          <cell r="G108" t="str">
            <v>Yes</v>
          </cell>
          <cell r="H108">
            <v>201204597591</v>
          </cell>
          <cell r="I108">
            <v>31560</v>
          </cell>
          <cell r="J108">
            <v>0</v>
          </cell>
          <cell r="K108">
            <v>0</v>
          </cell>
          <cell r="L108">
            <v>0</v>
          </cell>
          <cell r="M108">
            <v>31560</v>
          </cell>
          <cell r="N108">
            <v>0</v>
          </cell>
          <cell r="O108">
            <v>4440</v>
          </cell>
        </row>
        <row r="109">
          <cell r="C109" t="str">
            <v>B121633</v>
          </cell>
          <cell r="D109" t="str">
            <v>AKKENAPALLI YASHWANTH</v>
          </cell>
          <cell r="E109" t="str">
            <v>M</v>
          </cell>
          <cell r="F109" t="str">
            <v>SC</v>
          </cell>
          <cell r="G109" t="str">
            <v>Yes</v>
          </cell>
          <cell r="H109">
            <v>201204597980</v>
          </cell>
          <cell r="I109">
            <v>31560</v>
          </cell>
          <cell r="J109">
            <v>0</v>
          </cell>
          <cell r="K109">
            <v>0</v>
          </cell>
          <cell r="L109">
            <v>0</v>
          </cell>
          <cell r="M109">
            <v>31560</v>
          </cell>
          <cell r="N109">
            <v>0</v>
          </cell>
          <cell r="O109">
            <v>4440</v>
          </cell>
        </row>
        <row r="110">
          <cell r="C110" t="str">
            <v>B121287</v>
          </cell>
          <cell r="D110" t="str">
            <v>SAMBAGA RENUKA</v>
          </cell>
          <cell r="E110" t="str">
            <v>F</v>
          </cell>
          <cell r="F110" t="str">
            <v>SC</v>
          </cell>
          <cell r="G110" t="str">
            <v>Yes</v>
          </cell>
          <cell r="H110">
            <v>201204598300</v>
          </cell>
          <cell r="I110">
            <v>31560</v>
          </cell>
          <cell r="J110">
            <v>0</v>
          </cell>
          <cell r="K110">
            <v>0</v>
          </cell>
          <cell r="L110">
            <v>0</v>
          </cell>
          <cell r="M110">
            <v>31560</v>
          </cell>
          <cell r="N110">
            <v>0</v>
          </cell>
          <cell r="O110">
            <v>4440</v>
          </cell>
        </row>
        <row r="111">
          <cell r="C111" t="str">
            <v>B121473</v>
          </cell>
          <cell r="D111" t="str">
            <v>SINGARAPU SUPRIYA</v>
          </cell>
          <cell r="E111" t="str">
            <v>F</v>
          </cell>
          <cell r="F111" t="str">
            <v>SC</v>
          </cell>
          <cell r="G111" t="str">
            <v>Yes</v>
          </cell>
          <cell r="H111">
            <v>201204598357</v>
          </cell>
          <cell r="I111">
            <v>31560</v>
          </cell>
          <cell r="J111">
            <v>0</v>
          </cell>
          <cell r="K111">
            <v>0</v>
          </cell>
          <cell r="L111">
            <v>0</v>
          </cell>
          <cell r="M111">
            <v>31560</v>
          </cell>
          <cell r="N111">
            <v>0</v>
          </cell>
          <cell r="O111">
            <v>4440</v>
          </cell>
        </row>
        <row r="112">
          <cell r="C112" t="str">
            <v>B121221</v>
          </cell>
          <cell r="D112" t="str">
            <v>NEMMADI SAMPATH KUMAR</v>
          </cell>
          <cell r="E112" t="str">
            <v>M</v>
          </cell>
          <cell r="F112" t="str">
            <v>SC</v>
          </cell>
          <cell r="G112" t="str">
            <v>Yes</v>
          </cell>
          <cell r="H112">
            <v>201204598461</v>
          </cell>
          <cell r="I112">
            <v>31560</v>
          </cell>
          <cell r="J112">
            <v>0</v>
          </cell>
          <cell r="K112">
            <v>0</v>
          </cell>
          <cell r="L112">
            <v>0</v>
          </cell>
          <cell r="M112">
            <v>31560</v>
          </cell>
          <cell r="N112">
            <v>0</v>
          </cell>
          <cell r="O112">
            <v>4440</v>
          </cell>
        </row>
        <row r="113">
          <cell r="C113" t="str">
            <v>B121494</v>
          </cell>
          <cell r="D113" t="str">
            <v>AILABOINA PRAVALIKA</v>
          </cell>
          <cell r="E113" t="str">
            <v>F</v>
          </cell>
          <cell r="F113" t="str">
            <v>SC</v>
          </cell>
          <cell r="G113" t="str">
            <v>Yes</v>
          </cell>
          <cell r="H113">
            <v>201204598752</v>
          </cell>
          <cell r="I113">
            <v>31560</v>
          </cell>
          <cell r="J113">
            <v>0</v>
          </cell>
          <cell r="K113">
            <v>0</v>
          </cell>
          <cell r="L113">
            <v>0</v>
          </cell>
          <cell r="M113">
            <v>31560</v>
          </cell>
          <cell r="N113">
            <v>0</v>
          </cell>
          <cell r="O113">
            <v>4440</v>
          </cell>
        </row>
        <row r="114">
          <cell r="C114" t="str">
            <v>B121325</v>
          </cell>
          <cell r="D114" t="str">
            <v>JAKKULA SWETHA</v>
          </cell>
          <cell r="E114" t="str">
            <v>F</v>
          </cell>
          <cell r="F114" t="str">
            <v>SC</v>
          </cell>
          <cell r="G114" t="str">
            <v>Yes</v>
          </cell>
          <cell r="H114">
            <v>201204598761</v>
          </cell>
          <cell r="I114">
            <v>31560</v>
          </cell>
          <cell r="J114">
            <v>0</v>
          </cell>
          <cell r="K114">
            <v>0</v>
          </cell>
          <cell r="L114">
            <v>0</v>
          </cell>
          <cell r="M114">
            <v>31560</v>
          </cell>
          <cell r="N114">
            <v>0</v>
          </cell>
          <cell r="O114">
            <v>4440</v>
          </cell>
        </row>
        <row r="115">
          <cell r="C115" t="str">
            <v>B121689</v>
          </cell>
          <cell r="D115" t="str">
            <v>MAMINDLA DIVYA</v>
          </cell>
          <cell r="E115" t="str">
            <v>F</v>
          </cell>
          <cell r="F115" t="str">
            <v>SC</v>
          </cell>
          <cell r="G115" t="str">
            <v>Yes</v>
          </cell>
          <cell r="H115">
            <v>201204598872</v>
          </cell>
          <cell r="I115">
            <v>31560</v>
          </cell>
          <cell r="J115">
            <v>0</v>
          </cell>
          <cell r="K115">
            <v>0</v>
          </cell>
          <cell r="L115">
            <v>0</v>
          </cell>
          <cell r="M115">
            <v>31560</v>
          </cell>
          <cell r="N115">
            <v>0</v>
          </cell>
          <cell r="O115">
            <v>4440</v>
          </cell>
        </row>
        <row r="116">
          <cell r="C116" t="str">
            <v>B121831</v>
          </cell>
          <cell r="D116" t="str">
            <v>KALAGURA VENKATESH</v>
          </cell>
          <cell r="E116" t="str">
            <v>M</v>
          </cell>
          <cell r="F116" t="str">
            <v>SC</v>
          </cell>
          <cell r="G116" t="str">
            <v>Yes</v>
          </cell>
          <cell r="H116">
            <v>201204599248</v>
          </cell>
          <cell r="I116">
            <v>31560</v>
          </cell>
          <cell r="J116">
            <v>0</v>
          </cell>
          <cell r="K116">
            <v>0</v>
          </cell>
          <cell r="L116">
            <v>0</v>
          </cell>
          <cell r="M116">
            <v>31560</v>
          </cell>
          <cell r="N116">
            <v>0</v>
          </cell>
          <cell r="O116">
            <v>4440</v>
          </cell>
        </row>
        <row r="117">
          <cell r="C117" t="str">
            <v>B121829</v>
          </cell>
          <cell r="D117" t="str">
            <v>KARENGULA PRATHYUSHA</v>
          </cell>
          <cell r="E117" t="str">
            <v>F</v>
          </cell>
          <cell r="F117" t="str">
            <v>SC</v>
          </cell>
          <cell r="G117" t="str">
            <v>Yes</v>
          </cell>
          <cell r="H117">
            <v>201204599422</v>
          </cell>
          <cell r="I117">
            <v>31560</v>
          </cell>
          <cell r="J117">
            <v>0</v>
          </cell>
          <cell r="K117">
            <v>0</v>
          </cell>
          <cell r="L117">
            <v>0</v>
          </cell>
          <cell r="M117">
            <v>31560</v>
          </cell>
          <cell r="N117">
            <v>0</v>
          </cell>
          <cell r="O117">
            <v>4440</v>
          </cell>
        </row>
        <row r="118">
          <cell r="C118" t="str">
            <v>B121835</v>
          </cell>
          <cell r="D118" t="str">
            <v>GORRE USHASRI</v>
          </cell>
          <cell r="E118" t="str">
            <v>F</v>
          </cell>
          <cell r="F118" t="str">
            <v>SC</v>
          </cell>
          <cell r="G118" t="str">
            <v>Yes</v>
          </cell>
          <cell r="H118">
            <v>201204599561</v>
          </cell>
          <cell r="I118">
            <v>31560</v>
          </cell>
          <cell r="J118">
            <v>0</v>
          </cell>
          <cell r="K118">
            <v>0</v>
          </cell>
          <cell r="L118">
            <v>0</v>
          </cell>
          <cell r="M118">
            <v>31560</v>
          </cell>
          <cell r="N118">
            <v>0</v>
          </cell>
          <cell r="O118">
            <v>4440</v>
          </cell>
        </row>
        <row r="119">
          <cell r="C119" t="str">
            <v>B121116</v>
          </cell>
          <cell r="D119" t="str">
            <v>MANDALA SHRAVANKUMAR</v>
          </cell>
          <cell r="E119" t="str">
            <v>M</v>
          </cell>
          <cell r="F119" t="str">
            <v>SC</v>
          </cell>
          <cell r="G119" t="str">
            <v>Yes</v>
          </cell>
          <cell r="H119">
            <v>201204599850</v>
          </cell>
          <cell r="I119">
            <v>31560</v>
          </cell>
          <cell r="J119">
            <v>0</v>
          </cell>
          <cell r="K119">
            <v>0</v>
          </cell>
          <cell r="L119">
            <v>0</v>
          </cell>
          <cell r="M119">
            <v>31560</v>
          </cell>
          <cell r="N119">
            <v>0</v>
          </cell>
          <cell r="O119">
            <v>4440</v>
          </cell>
        </row>
        <row r="120">
          <cell r="C120" t="str">
            <v>B121826</v>
          </cell>
          <cell r="D120" t="str">
            <v>PALIVELA SHIRISHA</v>
          </cell>
          <cell r="E120" t="str">
            <v>F</v>
          </cell>
          <cell r="F120" t="str">
            <v>SC</v>
          </cell>
          <cell r="G120" t="str">
            <v>Yes</v>
          </cell>
          <cell r="H120">
            <v>201204600499</v>
          </cell>
          <cell r="I120">
            <v>31560</v>
          </cell>
          <cell r="J120">
            <v>0</v>
          </cell>
          <cell r="K120">
            <v>0</v>
          </cell>
          <cell r="L120">
            <v>0</v>
          </cell>
          <cell r="M120">
            <v>31560</v>
          </cell>
          <cell r="N120">
            <v>0</v>
          </cell>
          <cell r="O120">
            <v>4440</v>
          </cell>
        </row>
        <row r="121">
          <cell r="C121" t="str">
            <v>B121583</v>
          </cell>
          <cell r="D121" t="str">
            <v>BANTU SANDEEP</v>
          </cell>
          <cell r="E121" t="str">
            <v>M</v>
          </cell>
          <cell r="F121" t="str">
            <v>SC</v>
          </cell>
          <cell r="G121" t="str">
            <v>Yes</v>
          </cell>
          <cell r="H121">
            <v>201204600636</v>
          </cell>
          <cell r="I121">
            <v>31560</v>
          </cell>
          <cell r="J121">
            <v>0</v>
          </cell>
          <cell r="K121">
            <v>0</v>
          </cell>
          <cell r="L121">
            <v>0</v>
          </cell>
          <cell r="M121">
            <v>31560</v>
          </cell>
          <cell r="N121">
            <v>0</v>
          </cell>
          <cell r="O121">
            <v>4440</v>
          </cell>
        </row>
        <row r="122">
          <cell r="C122" t="str">
            <v>B121782</v>
          </cell>
          <cell r="D122" t="str">
            <v>NERUVATLA ANJALAJAVERI</v>
          </cell>
          <cell r="E122" t="str">
            <v>F</v>
          </cell>
          <cell r="F122" t="str">
            <v>SC</v>
          </cell>
          <cell r="G122" t="str">
            <v>Yes</v>
          </cell>
          <cell r="H122">
            <v>201204600769</v>
          </cell>
          <cell r="I122">
            <v>31560</v>
          </cell>
          <cell r="J122">
            <v>0</v>
          </cell>
          <cell r="K122">
            <v>0</v>
          </cell>
          <cell r="L122">
            <v>0</v>
          </cell>
          <cell r="M122">
            <v>31560</v>
          </cell>
          <cell r="N122">
            <v>0</v>
          </cell>
          <cell r="O122">
            <v>4440</v>
          </cell>
        </row>
        <row r="123">
          <cell r="C123" t="str">
            <v>B121144</v>
          </cell>
          <cell r="D123" t="str">
            <v>ENJAMURI RAJITHA</v>
          </cell>
          <cell r="E123" t="str">
            <v>F</v>
          </cell>
          <cell r="F123" t="str">
            <v>SC</v>
          </cell>
          <cell r="G123" t="str">
            <v>Yes</v>
          </cell>
          <cell r="H123">
            <v>201204600811</v>
          </cell>
          <cell r="I123">
            <v>31560</v>
          </cell>
          <cell r="J123">
            <v>0</v>
          </cell>
          <cell r="K123">
            <v>0</v>
          </cell>
          <cell r="L123">
            <v>0</v>
          </cell>
          <cell r="M123">
            <v>31560</v>
          </cell>
          <cell r="N123">
            <v>0</v>
          </cell>
          <cell r="O123">
            <v>4440</v>
          </cell>
        </row>
        <row r="124">
          <cell r="C124" t="str">
            <v>B121219</v>
          </cell>
          <cell r="D124" t="str">
            <v>BARPATI SRIKANTH</v>
          </cell>
          <cell r="E124" t="str">
            <v>M</v>
          </cell>
          <cell r="F124" t="str">
            <v>SC</v>
          </cell>
          <cell r="G124" t="str">
            <v>Yes</v>
          </cell>
          <cell r="H124">
            <v>201204600867</v>
          </cell>
          <cell r="I124">
            <v>31560</v>
          </cell>
          <cell r="J124">
            <v>0</v>
          </cell>
          <cell r="K124">
            <v>0</v>
          </cell>
          <cell r="L124">
            <v>0</v>
          </cell>
          <cell r="M124">
            <v>31560</v>
          </cell>
          <cell r="N124">
            <v>0</v>
          </cell>
          <cell r="O124">
            <v>4440</v>
          </cell>
        </row>
        <row r="125">
          <cell r="C125" t="str">
            <v>B121288</v>
          </cell>
          <cell r="D125" t="str">
            <v>SAMBAGA SUMALATHA</v>
          </cell>
          <cell r="E125" t="str">
            <v>F</v>
          </cell>
          <cell r="F125" t="str">
            <v>SC</v>
          </cell>
          <cell r="G125" t="str">
            <v>Yes</v>
          </cell>
          <cell r="H125">
            <v>201204601225</v>
          </cell>
          <cell r="I125">
            <v>31560</v>
          </cell>
          <cell r="J125">
            <v>0</v>
          </cell>
          <cell r="K125">
            <v>0</v>
          </cell>
          <cell r="L125">
            <v>0</v>
          </cell>
          <cell r="M125">
            <v>31560</v>
          </cell>
          <cell r="N125">
            <v>0</v>
          </cell>
          <cell r="O125">
            <v>4440</v>
          </cell>
        </row>
        <row r="126">
          <cell r="C126" t="str">
            <v>B121830</v>
          </cell>
          <cell r="D126" t="str">
            <v>MAMIDI NAVEEN</v>
          </cell>
          <cell r="E126" t="str">
            <v>M</v>
          </cell>
          <cell r="F126" t="str">
            <v>SC</v>
          </cell>
          <cell r="G126" t="str">
            <v>Yes</v>
          </cell>
          <cell r="H126">
            <v>201204601654</v>
          </cell>
          <cell r="I126">
            <v>31560</v>
          </cell>
          <cell r="J126">
            <v>0</v>
          </cell>
          <cell r="K126">
            <v>0</v>
          </cell>
          <cell r="L126">
            <v>0</v>
          </cell>
          <cell r="M126">
            <v>31560</v>
          </cell>
          <cell r="N126">
            <v>0</v>
          </cell>
          <cell r="O126">
            <v>4440</v>
          </cell>
        </row>
        <row r="127">
          <cell r="C127" t="str">
            <v>B121787</v>
          </cell>
          <cell r="D127" t="str">
            <v>DURGAM PRANAYA</v>
          </cell>
          <cell r="E127" t="str">
            <v>F</v>
          </cell>
          <cell r="F127" t="str">
            <v>SC</v>
          </cell>
          <cell r="G127" t="str">
            <v>Yes</v>
          </cell>
          <cell r="H127">
            <v>201204603264</v>
          </cell>
          <cell r="I127">
            <v>31560</v>
          </cell>
          <cell r="J127">
            <v>0</v>
          </cell>
          <cell r="K127">
            <v>0</v>
          </cell>
          <cell r="L127">
            <v>0</v>
          </cell>
          <cell r="M127">
            <v>31560</v>
          </cell>
          <cell r="N127">
            <v>0</v>
          </cell>
          <cell r="O127">
            <v>4440</v>
          </cell>
        </row>
        <row r="128">
          <cell r="C128" t="str">
            <v>B111277</v>
          </cell>
          <cell r="D128" t="str">
            <v>SHINGARAPU RAJASHEKAR</v>
          </cell>
          <cell r="E128" t="str">
            <v>M</v>
          </cell>
          <cell r="F128" t="str">
            <v>SC</v>
          </cell>
          <cell r="G128" t="str">
            <v>Yes</v>
          </cell>
          <cell r="H128">
            <v>201204603702</v>
          </cell>
          <cell r="I128">
            <v>31560</v>
          </cell>
          <cell r="J128">
            <v>0</v>
          </cell>
          <cell r="K128">
            <v>0</v>
          </cell>
          <cell r="L128">
            <v>0</v>
          </cell>
          <cell r="M128">
            <v>31560</v>
          </cell>
          <cell r="N128">
            <v>0</v>
          </cell>
          <cell r="O128">
            <v>4440</v>
          </cell>
        </row>
        <row r="129">
          <cell r="C129" t="str">
            <v>B121578</v>
          </cell>
          <cell r="D129" t="str">
            <v>DEVUNURI USHARANI</v>
          </cell>
          <cell r="E129" t="str">
            <v>F</v>
          </cell>
          <cell r="F129" t="str">
            <v>SC</v>
          </cell>
          <cell r="G129" t="str">
            <v>Yes</v>
          </cell>
          <cell r="H129">
            <v>201204604063</v>
          </cell>
          <cell r="I129">
            <v>31560</v>
          </cell>
          <cell r="J129">
            <v>0</v>
          </cell>
          <cell r="K129">
            <v>0</v>
          </cell>
          <cell r="L129">
            <v>0</v>
          </cell>
          <cell r="M129">
            <v>31560</v>
          </cell>
          <cell r="N129">
            <v>0</v>
          </cell>
          <cell r="O129">
            <v>4440</v>
          </cell>
        </row>
        <row r="130">
          <cell r="C130" t="str">
            <v>B121573</v>
          </cell>
          <cell r="D130" t="str">
            <v>ERRALA SANDEEP</v>
          </cell>
          <cell r="E130" t="str">
            <v>M</v>
          </cell>
          <cell r="F130" t="str">
            <v>SC</v>
          </cell>
          <cell r="G130" t="str">
            <v>Yes</v>
          </cell>
          <cell r="H130">
            <v>201204605098</v>
          </cell>
          <cell r="I130">
            <v>31560</v>
          </cell>
          <cell r="J130">
            <v>0</v>
          </cell>
          <cell r="K130">
            <v>0</v>
          </cell>
          <cell r="L130">
            <v>0</v>
          </cell>
          <cell r="M130">
            <v>31560</v>
          </cell>
          <cell r="N130">
            <v>0</v>
          </cell>
          <cell r="O130">
            <v>4440</v>
          </cell>
        </row>
        <row r="131">
          <cell r="C131" t="str">
            <v>B121618</v>
          </cell>
          <cell r="D131" t="str">
            <v>MERUGU SRINIVAS</v>
          </cell>
          <cell r="E131" t="str">
            <v>M</v>
          </cell>
          <cell r="F131" t="str">
            <v>SC</v>
          </cell>
          <cell r="G131" t="str">
            <v>Yes</v>
          </cell>
          <cell r="H131">
            <v>201204606934</v>
          </cell>
          <cell r="I131">
            <v>31560</v>
          </cell>
          <cell r="J131">
            <v>0</v>
          </cell>
          <cell r="K131">
            <v>0</v>
          </cell>
          <cell r="L131">
            <v>0</v>
          </cell>
          <cell r="M131">
            <v>31560</v>
          </cell>
          <cell r="N131">
            <v>0</v>
          </cell>
          <cell r="O131">
            <v>4440</v>
          </cell>
        </row>
        <row r="132">
          <cell r="C132" t="str">
            <v>B121700</v>
          </cell>
          <cell r="D132" t="str">
            <v>JANGAPELLY NAVITHA</v>
          </cell>
          <cell r="E132" t="str">
            <v>F</v>
          </cell>
          <cell r="F132" t="str">
            <v>SC</v>
          </cell>
          <cell r="G132" t="str">
            <v>Yes</v>
          </cell>
          <cell r="H132">
            <v>201204607169</v>
          </cell>
          <cell r="I132">
            <v>31560</v>
          </cell>
          <cell r="J132">
            <v>0</v>
          </cell>
          <cell r="K132">
            <v>0</v>
          </cell>
          <cell r="L132">
            <v>0</v>
          </cell>
          <cell r="M132">
            <v>31560</v>
          </cell>
          <cell r="N132">
            <v>0</v>
          </cell>
          <cell r="O132">
            <v>4440</v>
          </cell>
        </row>
        <row r="133">
          <cell r="C133" t="str">
            <v>B121600</v>
          </cell>
          <cell r="D133" t="str">
            <v>GADDAM VENKATESH</v>
          </cell>
          <cell r="E133" t="str">
            <v>M</v>
          </cell>
          <cell r="F133" t="str">
            <v>SC</v>
          </cell>
          <cell r="G133" t="str">
            <v>Yes</v>
          </cell>
          <cell r="H133">
            <v>201204607264</v>
          </cell>
          <cell r="I133">
            <v>31560</v>
          </cell>
          <cell r="J133">
            <v>0</v>
          </cell>
          <cell r="K133">
            <v>0</v>
          </cell>
          <cell r="L133">
            <v>0</v>
          </cell>
          <cell r="M133">
            <v>31560</v>
          </cell>
          <cell r="N133">
            <v>0</v>
          </cell>
          <cell r="O133">
            <v>4440</v>
          </cell>
        </row>
        <row r="134">
          <cell r="C134" t="str">
            <v>B121568</v>
          </cell>
          <cell r="D134" t="str">
            <v>AERPULA SWARNALATHA</v>
          </cell>
          <cell r="E134" t="str">
            <v>F</v>
          </cell>
          <cell r="F134" t="str">
            <v>SC</v>
          </cell>
          <cell r="G134" t="str">
            <v>Yes</v>
          </cell>
          <cell r="H134">
            <v>201204607966</v>
          </cell>
          <cell r="I134">
            <v>31560</v>
          </cell>
          <cell r="J134">
            <v>0</v>
          </cell>
          <cell r="K134">
            <v>0</v>
          </cell>
          <cell r="L134">
            <v>0</v>
          </cell>
          <cell r="M134">
            <v>31560</v>
          </cell>
          <cell r="N134">
            <v>0</v>
          </cell>
          <cell r="O134">
            <v>4440</v>
          </cell>
        </row>
        <row r="135">
          <cell r="C135" t="str">
            <v>B121707</v>
          </cell>
          <cell r="D135" t="str">
            <v>THALLA RENUKA</v>
          </cell>
          <cell r="E135" t="str">
            <v>F</v>
          </cell>
          <cell r="F135" t="str">
            <v>SC</v>
          </cell>
          <cell r="G135" t="str">
            <v>Yes</v>
          </cell>
          <cell r="H135">
            <v>201204608129</v>
          </cell>
          <cell r="I135">
            <v>31560</v>
          </cell>
          <cell r="J135">
            <v>0</v>
          </cell>
          <cell r="K135">
            <v>0</v>
          </cell>
          <cell r="L135">
            <v>0</v>
          </cell>
          <cell r="M135">
            <v>31560</v>
          </cell>
          <cell r="N135">
            <v>0</v>
          </cell>
          <cell r="O135">
            <v>4440</v>
          </cell>
        </row>
        <row r="136">
          <cell r="C136" t="str">
            <v>B121136</v>
          </cell>
          <cell r="D136" t="str">
            <v>PULLURI ANITHA</v>
          </cell>
          <cell r="E136" t="str">
            <v>F</v>
          </cell>
          <cell r="F136" t="str">
            <v>SC</v>
          </cell>
          <cell r="G136" t="str">
            <v>Yes</v>
          </cell>
          <cell r="H136">
            <v>201204609240</v>
          </cell>
          <cell r="I136">
            <v>31560</v>
          </cell>
          <cell r="J136">
            <v>0</v>
          </cell>
          <cell r="K136">
            <v>0</v>
          </cell>
          <cell r="L136">
            <v>0</v>
          </cell>
          <cell r="M136">
            <v>31560</v>
          </cell>
          <cell r="N136">
            <v>0</v>
          </cell>
          <cell r="O136">
            <v>4440</v>
          </cell>
        </row>
        <row r="137">
          <cell r="C137" t="str">
            <v>B121773</v>
          </cell>
          <cell r="D137" t="str">
            <v>NYATHARI RAMYA</v>
          </cell>
          <cell r="E137" t="str">
            <v>F</v>
          </cell>
          <cell r="F137" t="str">
            <v>SC</v>
          </cell>
          <cell r="G137" t="str">
            <v>Yes</v>
          </cell>
          <cell r="H137">
            <v>201204613640</v>
          </cell>
          <cell r="I137">
            <v>31560</v>
          </cell>
          <cell r="J137">
            <v>0</v>
          </cell>
          <cell r="K137">
            <v>0</v>
          </cell>
          <cell r="L137">
            <v>0</v>
          </cell>
          <cell r="M137">
            <v>31560</v>
          </cell>
          <cell r="N137">
            <v>0</v>
          </cell>
          <cell r="O137">
            <v>4440</v>
          </cell>
        </row>
        <row r="138">
          <cell r="C138" t="str">
            <v>B121952</v>
          </cell>
          <cell r="D138" t="str">
            <v>MALLEPAKULA RAJU</v>
          </cell>
          <cell r="E138" t="str">
            <v>M</v>
          </cell>
          <cell r="F138" t="str">
            <v>SC</v>
          </cell>
          <cell r="G138" t="str">
            <v>Yes</v>
          </cell>
          <cell r="H138">
            <v>201204618151</v>
          </cell>
          <cell r="I138">
            <v>31560</v>
          </cell>
          <cell r="J138">
            <v>0</v>
          </cell>
          <cell r="K138">
            <v>0</v>
          </cell>
          <cell r="L138">
            <v>0</v>
          </cell>
          <cell r="M138">
            <v>31560</v>
          </cell>
          <cell r="N138">
            <v>0</v>
          </cell>
          <cell r="O138">
            <v>4440</v>
          </cell>
        </row>
        <row r="139">
          <cell r="C139" t="str">
            <v>B121989</v>
          </cell>
          <cell r="D139" t="str">
            <v>A.SHIVAKRISHNA</v>
          </cell>
          <cell r="E139" t="str">
            <v>M</v>
          </cell>
          <cell r="F139" t="str">
            <v>SC</v>
          </cell>
          <cell r="G139" t="str">
            <v>Yes</v>
          </cell>
          <cell r="H139">
            <v>201204618317</v>
          </cell>
          <cell r="I139">
            <v>31560</v>
          </cell>
          <cell r="J139">
            <v>0</v>
          </cell>
          <cell r="K139">
            <v>0</v>
          </cell>
          <cell r="L139">
            <v>0</v>
          </cell>
          <cell r="M139">
            <v>31560</v>
          </cell>
          <cell r="N139">
            <v>0</v>
          </cell>
          <cell r="O139">
            <v>4440</v>
          </cell>
        </row>
        <row r="140">
          <cell r="C140" t="str">
            <v>B121482</v>
          </cell>
          <cell r="D140" t="str">
            <v>NAKKA SRINU</v>
          </cell>
          <cell r="E140" t="str">
            <v>M</v>
          </cell>
          <cell r="F140" t="str">
            <v>SC</v>
          </cell>
          <cell r="G140" t="str">
            <v>Yes</v>
          </cell>
          <cell r="H140">
            <v>201204618508</v>
          </cell>
          <cell r="I140">
            <v>31560</v>
          </cell>
          <cell r="J140">
            <v>0</v>
          </cell>
          <cell r="K140">
            <v>0</v>
          </cell>
          <cell r="L140">
            <v>0</v>
          </cell>
          <cell r="M140">
            <v>31560</v>
          </cell>
          <cell r="N140">
            <v>0</v>
          </cell>
          <cell r="O140">
            <v>4440</v>
          </cell>
        </row>
        <row r="141">
          <cell r="C141" t="str">
            <v>B121953</v>
          </cell>
          <cell r="D141" t="str">
            <v>P SURENDHAR</v>
          </cell>
          <cell r="E141" t="str">
            <v>M</v>
          </cell>
          <cell r="F141" t="str">
            <v>SC</v>
          </cell>
          <cell r="G141" t="str">
            <v>Yes</v>
          </cell>
          <cell r="H141">
            <v>201204620063</v>
          </cell>
          <cell r="I141">
            <v>31560</v>
          </cell>
          <cell r="J141">
            <v>0</v>
          </cell>
          <cell r="K141">
            <v>0</v>
          </cell>
          <cell r="L141">
            <v>0</v>
          </cell>
          <cell r="M141">
            <v>31560</v>
          </cell>
          <cell r="N141">
            <v>0</v>
          </cell>
          <cell r="O141">
            <v>4440</v>
          </cell>
        </row>
        <row r="142">
          <cell r="C142" t="str">
            <v>B121809</v>
          </cell>
          <cell r="D142" t="str">
            <v>SHANIGARAM RANJITH</v>
          </cell>
          <cell r="E142" t="str">
            <v>M</v>
          </cell>
          <cell r="F142" t="str">
            <v>SC</v>
          </cell>
          <cell r="G142" t="str">
            <v>Yes</v>
          </cell>
          <cell r="H142">
            <v>201204620099</v>
          </cell>
          <cell r="I142">
            <v>31560</v>
          </cell>
          <cell r="J142">
            <v>0</v>
          </cell>
          <cell r="K142">
            <v>0</v>
          </cell>
          <cell r="L142">
            <v>0</v>
          </cell>
          <cell r="M142">
            <v>31560</v>
          </cell>
          <cell r="N142">
            <v>0</v>
          </cell>
          <cell r="O142">
            <v>4440</v>
          </cell>
        </row>
        <row r="143">
          <cell r="C143" t="str">
            <v>B121111</v>
          </cell>
          <cell r="D143" t="str">
            <v>BANDI AJITHA</v>
          </cell>
          <cell r="E143" t="str">
            <v>F</v>
          </cell>
          <cell r="F143" t="str">
            <v>SC</v>
          </cell>
          <cell r="G143" t="str">
            <v>Yes</v>
          </cell>
          <cell r="H143">
            <v>201204620654</v>
          </cell>
          <cell r="I143">
            <v>31560</v>
          </cell>
          <cell r="J143">
            <v>0</v>
          </cell>
          <cell r="K143">
            <v>0</v>
          </cell>
          <cell r="L143">
            <v>0</v>
          </cell>
          <cell r="M143">
            <v>31560</v>
          </cell>
          <cell r="N143">
            <v>0</v>
          </cell>
          <cell r="O143">
            <v>4440</v>
          </cell>
        </row>
        <row r="144">
          <cell r="C144" t="str">
            <v>B121908</v>
          </cell>
          <cell r="D144" t="str">
            <v>KONGARA SHYAMALA</v>
          </cell>
          <cell r="E144" t="str">
            <v>F</v>
          </cell>
          <cell r="F144" t="str">
            <v>SC</v>
          </cell>
          <cell r="G144" t="str">
            <v>Yes</v>
          </cell>
          <cell r="H144">
            <v>201204621436</v>
          </cell>
          <cell r="I144">
            <v>31560</v>
          </cell>
          <cell r="J144">
            <v>0</v>
          </cell>
          <cell r="K144">
            <v>0</v>
          </cell>
          <cell r="L144">
            <v>0</v>
          </cell>
          <cell r="M144">
            <v>31560</v>
          </cell>
          <cell r="N144">
            <v>0</v>
          </cell>
          <cell r="O144">
            <v>4440</v>
          </cell>
        </row>
        <row r="145">
          <cell r="C145" t="str">
            <v>B121731</v>
          </cell>
          <cell r="D145" t="str">
            <v>KYADASI ASHA</v>
          </cell>
          <cell r="E145" t="str">
            <v>F</v>
          </cell>
          <cell r="F145" t="str">
            <v>SC</v>
          </cell>
          <cell r="G145" t="str">
            <v>Yes</v>
          </cell>
          <cell r="H145">
            <v>201204623495</v>
          </cell>
          <cell r="I145">
            <v>31560</v>
          </cell>
          <cell r="J145">
            <v>0</v>
          </cell>
          <cell r="K145">
            <v>0</v>
          </cell>
          <cell r="L145">
            <v>0</v>
          </cell>
          <cell r="M145">
            <v>31560</v>
          </cell>
          <cell r="N145">
            <v>0</v>
          </cell>
          <cell r="O145">
            <v>4440</v>
          </cell>
        </row>
        <row r="146">
          <cell r="C146" t="str">
            <v>B121552</v>
          </cell>
          <cell r="D146" t="str">
            <v>BANDI NAVEEN KUMAR</v>
          </cell>
          <cell r="E146" t="str">
            <v>M</v>
          </cell>
          <cell r="F146" t="str">
            <v>SC</v>
          </cell>
          <cell r="G146" t="str">
            <v>Yes</v>
          </cell>
          <cell r="H146">
            <v>201204623703</v>
          </cell>
          <cell r="I146">
            <v>31560</v>
          </cell>
          <cell r="J146">
            <v>0</v>
          </cell>
          <cell r="K146">
            <v>0</v>
          </cell>
          <cell r="L146">
            <v>0</v>
          </cell>
          <cell r="M146">
            <v>31560</v>
          </cell>
          <cell r="N146">
            <v>0</v>
          </cell>
          <cell r="O146">
            <v>4440</v>
          </cell>
        </row>
        <row r="147">
          <cell r="C147" t="str">
            <v>B121743</v>
          </cell>
          <cell r="D147" t="str">
            <v>CHOPPADANDI GANGAJALA</v>
          </cell>
          <cell r="E147" t="str">
            <v>F</v>
          </cell>
          <cell r="F147" t="str">
            <v>SC</v>
          </cell>
          <cell r="G147" t="str">
            <v>Yes</v>
          </cell>
          <cell r="H147">
            <v>201204624756</v>
          </cell>
          <cell r="I147">
            <v>31560</v>
          </cell>
          <cell r="J147">
            <v>0</v>
          </cell>
          <cell r="K147">
            <v>0</v>
          </cell>
          <cell r="L147">
            <v>0</v>
          </cell>
          <cell r="M147">
            <v>31560</v>
          </cell>
          <cell r="N147">
            <v>0</v>
          </cell>
          <cell r="O147">
            <v>4440</v>
          </cell>
        </row>
        <row r="148">
          <cell r="C148" t="str">
            <v>B121231</v>
          </cell>
          <cell r="D148" t="str">
            <v>SAKALI RAJANI</v>
          </cell>
          <cell r="E148" t="str">
            <v>F</v>
          </cell>
          <cell r="F148" t="str">
            <v>SC</v>
          </cell>
          <cell r="G148" t="str">
            <v>Yes</v>
          </cell>
          <cell r="H148">
            <v>201204624929</v>
          </cell>
          <cell r="I148">
            <v>31560</v>
          </cell>
          <cell r="J148">
            <v>0</v>
          </cell>
          <cell r="K148">
            <v>0</v>
          </cell>
          <cell r="L148">
            <v>0</v>
          </cell>
          <cell r="M148">
            <v>31560</v>
          </cell>
          <cell r="N148">
            <v>0</v>
          </cell>
          <cell r="O148">
            <v>4440</v>
          </cell>
        </row>
        <row r="149">
          <cell r="C149" t="str">
            <v>B121497</v>
          </cell>
          <cell r="D149" t="str">
            <v>SANDELA PRASAD</v>
          </cell>
          <cell r="E149" t="str">
            <v>M</v>
          </cell>
          <cell r="F149" t="str">
            <v>SC</v>
          </cell>
          <cell r="G149" t="str">
            <v>Yes</v>
          </cell>
          <cell r="H149">
            <v>201204625126</v>
          </cell>
          <cell r="I149">
            <v>31560</v>
          </cell>
          <cell r="J149">
            <v>0</v>
          </cell>
          <cell r="K149">
            <v>0</v>
          </cell>
          <cell r="L149">
            <v>0</v>
          </cell>
          <cell r="M149">
            <v>31560</v>
          </cell>
          <cell r="N149">
            <v>0</v>
          </cell>
          <cell r="O149">
            <v>4440</v>
          </cell>
        </row>
        <row r="150">
          <cell r="C150" t="str">
            <v>B121027</v>
          </cell>
          <cell r="D150" t="str">
            <v>BONI MEENAKSHI</v>
          </cell>
          <cell r="E150" t="str">
            <v>F</v>
          </cell>
          <cell r="F150" t="str">
            <v>SC</v>
          </cell>
          <cell r="G150" t="str">
            <v>Yes</v>
          </cell>
          <cell r="H150">
            <v>201204625176</v>
          </cell>
          <cell r="I150">
            <v>31560</v>
          </cell>
          <cell r="J150">
            <v>0</v>
          </cell>
          <cell r="K150">
            <v>0</v>
          </cell>
          <cell r="L150">
            <v>0</v>
          </cell>
          <cell r="M150">
            <v>31560</v>
          </cell>
          <cell r="N150">
            <v>0</v>
          </cell>
          <cell r="O150">
            <v>4440</v>
          </cell>
        </row>
        <row r="151">
          <cell r="C151" t="str">
            <v>B121684</v>
          </cell>
          <cell r="D151" t="str">
            <v>VANTHADUPULA ANILKUMAR</v>
          </cell>
          <cell r="E151" t="str">
            <v>M</v>
          </cell>
          <cell r="F151" t="str">
            <v>SC</v>
          </cell>
          <cell r="G151" t="str">
            <v>Yes</v>
          </cell>
          <cell r="H151">
            <v>201204625403</v>
          </cell>
          <cell r="I151">
            <v>31560</v>
          </cell>
          <cell r="J151">
            <v>0</v>
          </cell>
          <cell r="K151">
            <v>0</v>
          </cell>
          <cell r="L151">
            <v>0</v>
          </cell>
          <cell r="M151">
            <v>31560</v>
          </cell>
          <cell r="N151">
            <v>0</v>
          </cell>
          <cell r="O151">
            <v>4440</v>
          </cell>
        </row>
        <row r="152">
          <cell r="C152" t="str">
            <v>B121108</v>
          </cell>
          <cell r="D152" t="str">
            <v>CHINTHA HARITHA</v>
          </cell>
          <cell r="E152" t="str">
            <v>F</v>
          </cell>
          <cell r="F152" t="str">
            <v>SC</v>
          </cell>
          <cell r="G152" t="str">
            <v>Yes</v>
          </cell>
          <cell r="H152">
            <v>201204625606</v>
          </cell>
          <cell r="I152">
            <v>31560</v>
          </cell>
          <cell r="J152">
            <v>0</v>
          </cell>
          <cell r="K152">
            <v>0</v>
          </cell>
          <cell r="L152">
            <v>0</v>
          </cell>
          <cell r="M152">
            <v>31560</v>
          </cell>
          <cell r="N152">
            <v>0</v>
          </cell>
          <cell r="O152">
            <v>4440</v>
          </cell>
        </row>
        <row r="153">
          <cell r="C153" t="str">
            <v>B121673</v>
          </cell>
          <cell r="D153" t="str">
            <v>KODAM AKHIL</v>
          </cell>
          <cell r="E153" t="str">
            <v>M</v>
          </cell>
          <cell r="F153" t="str">
            <v>SC</v>
          </cell>
          <cell r="G153" t="str">
            <v>Yes</v>
          </cell>
          <cell r="H153">
            <v>201204628397</v>
          </cell>
          <cell r="I153">
            <v>31560</v>
          </cell>
          <cell r="J153">
            <v>0</v>
          </cell>
          <cell r="K153">
            <v>0</v>
          </cell>
          <cell r="L153">
            <v>0</v>
          </cell>
          <cell r="M153">
            <v>31560</v>
          </cell>
          <cell r="N153">
            <v>0</v>
          </cell>
          <cell r="O153">
            <v>4440</v>
          </cell>
        </row>
        <row r="154">
          <cell r="C154" t="str">
            <v>B121762</v>
          </cell>
          <cell r="D154" t="str">
            <v>BATTHULA MANEESHA</v>
          </cell>
          <cell r="E154" t="str">
            <v>F</v>
          </cell>
          <cell r="F154" t="str">
            <v>SC</v>
          </cell>
          <cell r="G154" t="str">
            <v>Yes</v>
          </cell>
          <cell r="H154">
            <v>201204629886</v>
          </cell>
          <cell r="I154">
            <v>31560</v>
          </cell>
          <cell r="J154">
            <v>0</v>
          </cell>
          <cell r="K154">
            <v>0</v>
          </cell>
          <cell r="L154">
            <v>0</v>
          </cell>
          <cell r="M154">
            <v>31560</v>
          </cell>
          <cell r="N154">
            <v>0</v>
          </cell>
          <cell r="O154">
            <v>4440</v>
          </cell>
        </row>
        <row r="155">
          <cell r="C155" t="str">
            <v>B121726</v>
          </cell>
          <cell r="D155" t="str">
            <v>VOREM VINAY</v>
          </cell>
          <cell r="E155" t="str">
            <v>M</v>
          </cell>
          <cell r="F155" t="str">
            <v>SC</v>
          </cell>
          <cell r="G155" t="str">
            <v>Yes</v>
          </cell>
          <cell r="H155">
            <v>201204630711</v>
          </cell>
          <cell r="I155">
            <v>31560</v>
          </cell>
          <cell r="J155">
            <v>0</v>
          </cell>
          <cell r="K155">
            <v>0</v>
          </cell>
          <cell r="L155">
            <v>0</v>
          </cell>
          <cell r="M155">
            <v>31560</v>
          </cell>
          <cell r="N155">
            <v>0</v>
          </cell>
          <cell r="O155">
            <v>4440</v>
          </cell>
        </row>
        <row r="156">
          <cell r="C156" t="str">
            <v>B121764</v>
          </cell>
          <cell r="D156" t="str">
            <v>SAIDALA PADMA</v>
          </cell>
          <cell r="E156" t="str">
            <v>F</v>
          </cell>
          <cell r="F156" t="str">
            <v>SC</v>
          </cell>
          <cell r="G156" t="str">
            <v>Yes</v>
          </cell>
          <cell r="H156">
            <v>201204632726</v>
          </cell>
          <cell r="I156">
            <v>31560</v>
          </cell>
          <cell r="J156">
            <v>0</v>
          </cell>
          <cell r="K156">
            <v>0</v>
          </cell>
          <cell r="L156">
            <v>0</v>
          </cell>
          <cell r="M156">
            <v>31560</v>
          </cell>
          <cell r="N156">
            <v>0</v>
          </cell>
          <cell r="O156">
            <v>4440</v>
          </cell>
        </row>
        <row r="157">
          <cell r="C157" t="str">
            <v>B121695</v>
          </cell>
          <cell r="D157" t="str">
            <v>Pyata Yugandhar</v>
          </cell>
          <cell r="E157" t="str">
            <v>M</v>
          </cell>
          <cell r="F157" t="str">
            <v>SC</v>
          </cell>
          <cell r="G157" t="str">
            <v>Yes</v>
          </cell>
          <cell r="H157">
            <v>201204634138</v>
          </cell>
          <cell r="I157">
            <v>31560</v>
          </cell>
          <cell r="J157">
            <v>0</v>
          </cell>
          <cell r="K157">
            <v>0</v>
          </cell>
          <cell r="L157">
            <v>0</v>
          </cell>
          <cell r="M157">
            <v>31560</v>
          </cell>
          <cell r="N157">
            <v>0</v>
          </cell>
          <cell r="O157">
            <v>4440</v>
          </cell>
        </row>
        <row r="158">
          <cell r="C158" t="str">
            <v>B121082</v>
          </cell>
          <cell r="D158" t="str">
            <v>CHILUMURU GOPI</v>
          </cell>
          <cell r="E158" t="str">
            <v>M</v>
          </cell>
          <cell r="F158" t="str">
            <v>SC</v>
          </cell>
          <cell r="G158" t="str">
            <v>Yes</v>
          </cell>
          <cell r="H158">
            <v>201204641813</v>
          </cell>
          <cell r="I158">
            <v>31560</v>
          </cell>
          <cell r="J158">
            <v>0</v>
          </cell>
          <cell r="K158">
            <v>0</v>
          </cell>
          <cell r="L158">
            <v>0</v>
          </cell>
          <cell r="M158">
            <v>31560</v>
          </cell>
          <cell r="N158">
            <v>0</v>
          </cell>
          <cell r="O158">
            <v>4440</v>
          </cell>
        </row>
        <row r="159">
          <cell r="C159" t="str">
            <v>B121702</v>
          </cell>
          <cell r="D159" t="str">
            <v>POOSALA SHRAVANKUMAR</v>
          </cell>
          <cell r="E159" t="str">
            <v>M</v>
          </cell>
          <cell r="F159" t="str">
            <v>SC</v>
          </cell>
          <cell r="G159" t="str">
            <v>Yes</v>
          </cell>
          <cell r="H159">
            <v>201204642091</v>
          </cell>
          <cell r="I159">
            <v>31560</v>
          </cell>
          <cell r="J159">
            <v>0</v>
          </cell>
          <cell r="K159">
            <v>0</v>
          </cell>
          <cell r="L159">
            <v>0</v>
          </cell>
          <cell r="M159">
            <v>31560</v>
          </cell>
          <cell r="N159">
            <v>0</v>
          </cell>
          <cell r="O159">
            <v>4440</v>
          </cell>
        </row>
        <row r="160">
          <cell r="C160" t="str">
            <v>B121062</v>
          </cell>
          <cell r="D160" t="str">
            <v>GURIJALA PRAGATHI</v>
          </cell>
          <cell r="E160" t="str">
            <v>F</v>
          </cell>
          <cell r="F160" t="str">
            <v>SC</v>
          </cell>
          <cell r="G160" t="str">
            <v>Yes</v>
          </cell>
          <cell r="H160">
            <v>201204666959</v>
          </cell>
          <cell r="I160">
            <v>31560</v>
          </cell>
          <cell r="J160">
            <v>0</v>
          </cell>
          <cell r="K160">
            <v>0</v>
          </cell>
          <cell r="L160">
            <v>0</v>
          </cell>
          <cell r="M160">
            <v>31560</v>
          </cell>
          <cell r="N160">
            <v>0</v>
          </cell>
          <cell r="O160">
            <v>4440</v>
          </cell>
        </row>
        <row r="161">
          <cell r="C161" t="str">
            <v>B121109</v>
          </cell>
          <cell r="D161" t="str">
            <v>EETA SRUTHI</v>
          </cell>
          <cell r="E161" t="str">
            <v>F</v>
          </cell>
          <cell r="F161" t="str">
            <v>SC</v>
          </cell>
          <cell r="G161" t="str">
            <v>Yes</v>
          </cell>
          <cell r="H161">
            <v>201204668588</v>
          </cell>
          <cell r="I161">
            <v>31560</v>
          </cell>
          <cell r="J161">
            <v>0</v>
          </cell>
          <cell r="K161">
            <v>0</v>
          </cell>
          <cell r="L161">
            <v>0</v>
          </cell>
          <cell r="M161">
            <v>31560</v>
          </cell>
          <cell r="N161">
            <v>0</v>
          </cell>
          <cell r="O161">
            <v>4440</v>
          </cell>
        </row>
        <row r="162">
          <cell r="C162" t="str">
            <v>B121754</v>
          </cell>
          <cell r="D162" t="str">
            <v>SANGARTHI RUCHITHA</v>
          </cell>
          <cell r="E162" t="str">
            <v>F</v>
          </cell>
          <cell r="F162" t="str">
            <v>SC</v>
          </cell>
          <cell r="G162" t="str">
            <v>Yes</v>
          </cell>
          <cell r="H162">
            <v>201204669209</v>
          </cell>
          <cell r="I162">
            <v>31560</v>
          </cell>
          <cell r="J162">
            <v>0</v>
          </cell>
          <cell r="K162">
            <v>0</v>
          </cell>
          <cell r="L162">
            <v>0</v>
          </cell>
          <cell r="M162">
            <v>31560</v>
          </cell>
          <cell r="N162">
            <v>0</v>
          </cell>
          <cell r="O162">
            <v>4440</v>
          </cell>
        </row>
        <row r="163">
          <cell r="C163" t="str">
            <v>B121942</v>
          </cell>
          <cell r="D163" t="str">
            <v>K MAHESH</v>
          </cell>
          <cell r="E163" t="str">
            <v>M</v>
          </cell>
          <cell r="F163" t="str">
            <v>SC</v>
          </cell>
          <cell r="G163" t="str">
            <v>Yes</v>
          </cell>
          <cell r="H163">
            <v>201204686698</v>
          </cell>
          <cell r="I163">
            <v>31560</v>
          </cell>
          <cell r="J163">
            <v>0</v>
          </cell>
          <cell r="K163">
            <v>0</v>
          </cell>
          <cell r="L163">
            <v>0</v>
          </cell>
          <cell r="M163">
            <v>31560</v>
          </cell>
          <cell r="N163">
            <v>0</v>
          </cell>
          <cell r="O163">
            <v>4440</v>
          </cell>
        </row>
        <row r="164">
          <cell r="C164" t="str">
            <v>B121095</v>
          </cell>
          <cell r="D164" t="str">
            <v>MERUGA MAHESH</v>
          </cell>
          <cell r="E164" t="str">
            <v>M</v>
          </cell>
          <cell r="F164" t="str">
            <v>SC</v>
          </cell>
          <cell r="G164" t="str">
            <v>Yes</v>
          </cell>
          <cell r="H164">
            <v>201204688798</v>
          </cell>
          <cell r="I164">
            <v>31560</v>
          </cell>
          <cell r="J164">
            <v>0</v>
          </cell>
          <cell r="K164">
            <v>0</v>
          </cell>
          <cell r="L164">
            <v>0</v>
          </cell>
          <cell r="M164">
            <v>31560</v>
          </cell>
          <cell r="N164">
            <v>0</v>
          </cell>
          <cell r="O164">
            <v>4440</v>
          </cell>
        </row>
        <row r="165">
          <cell r="C165" t="str">
            <v>B121181</v>
          </cell>
          <cell r="D165" t="str">
            <v>JANAGAM SURESH</v>
          </cell>
          <cell r="E165" t="str">
            <v>M</v>
          </cell>
          <cell r="F165" t="str">
            <v>SC</v>
          </cell>
          <cell r="G165" t="str">
            <v>Yes</v>
          </cell>
          <cell r="H165">
            <v>201204692037</v>
          </cell>
          <cell r="I165">
            <v>31560</v>
          </cell>
          <cell r="J165">
            <v>0</v>
          </cell>
          <cell r="K165">
            <v>0</v>
          </cell>
          <cell r="L165">
            <v>0</v>
          </cell>
          <cell r="M165">
            <v>31560</v>
          </cell>
          <cell r="N165">
            <v>0</v>
          </cell>
          <cell r="O165">
            <v>4440</v>
          </cell>
        </row>
        <row r="166">
          <cell r="C166" t="str">
            <v>B121988</v>
          </cell>
          <cell r="D166" t="str">
            <v>A.NEERAJA</v>
          </cell>
          <cell r="E166" t="str">
            <v>F</v>
          </cell>
          <cell r="F166" t="str">
            <v>SC</v>
          </cell>
          <cell r="G166" t="str">
            <v>Yes</v>
          </cell>
          <cell r="H166">
            <v>201204744868</v>
          </cell>
          <cell r="I166">
            <v>31560</v>
          </cell>
          <cell r="J166">
            <v>0</v>
          </cell>
          <cell r="K166">
            <v>0</v>
          </cell>
          <cell r="L166">
            <v>0</v>
          </cell>
          <cell r="M166">
            <v>31560</v>
          </cell>
          <cell r="N166">
            <v>0</v>
          </cell>
          <cell r="O166">
            <v>4440</v>
          </cell>
        </row>
        <row r="167">
          <cell r="C167" t="str">
            <v>B121820</v>
          </cell>
          <cell r="D167" t="str">
            <v>MADEM KALAVATHI</v>
          </cell>
          <cell r="E167" t="str">
            <v>F</v>
          </cell>
          <cell r="F167" t="str">
            <v>SC</v>
          </cell>
          <cell r="G167" t="str">
            <v>Yes</v>
          </cell>
          <cell r="H167">
            <v>201204776440</v>
          </cell>
          <cell r="I167">
            <v>31560</v>
          </cell>
          <cell r="J167">
            <v>0</v>
          </cell>
          <cell r="K167">
            <v>0</v>
          </cell>
          <cell r="L167">
            <v>0</v>
          </cell>
          <cell r="M167">
            <v>31560</v>
          </cell>
          <cell r="N167">
            <v>0</v>
          </cell>
          <cell r="O167">
            <v>4440</v>
          </cell>
        </row>
        <row r="168">
          <cell r="C168" t="str">
            <v>B121026</v>
          </cell>
          <cell r="D168" t="str">
            <v>RAGOLU SRINIVASARAO</v>
          </cell>
          <cell r="E168" t="str">
            <v>M</v>
          </cell>
          <cell r="F168" t="str">
            <v>SC</v>
          </cell>
          <cell r="G168" t="str">
            <v>Yes</v>
          </cell>
          <cell r="H168">
            <v>201204831957</v>
          </cell>
          <cell r="I168">
            <v>31560</v>
          </cell>
          <cell r="J168">
            <v>0</v>
          </cell>
          <cell r="K168">
            <v>0</v>
          </cell>
          <cell r="L168">
            <v>0</v>
          </cell>
          <cell r="M168">
            <v>31560</v>
          </cell>
          <cell r="N168">
            <v>0</v>
          </cell>
          <cell r="O168">
            <v>4440</v>
          </cell>
        </row>
        <row r="169">
          <cell r="C169" t="str">
            <v>B121001</v>
          </cell>
          <cell r="D169" t="str">
            <v>PAPARAO KARLAPUDI</v>
          </cell>
          <cell r="E169" t="str">
            <v>M</v>
          </cell>
          <cell r="F169" t="str">
            <v>SC</v>
          </cell>
          <cell r="G169" t="str">
            <v>Yes</v>
          </cell>
          <cell r="H169">
            <v>201204922045</v>
          </cell>
          <cell r="I169">
            <v>31560</v>
          </cell>
          <cell r="J169">
            <v>0</v>
          </cell>
          <cell r="K169">
            <v>0</v>
          </cell>
          <cell r="L169">
            <v>0</v>
          </cell>
          <cell r="M169">
            <v>31560</v>
          </cell>
          <cell r="N169">
            <v>0</v>
          </cell>
          <cell r="O169">
            <v>4440</v>
          </cell>
        </row>
        <row r="170">
          <cell r="C170" t="str">
            <v>B121995</v>
          </cell>
          <cell r="D170" t="str">
            <v>N.RAMYA</v>
          </cell>
          <cell r="E170" t="str">
            <v>F</v>
          </cell>
          <cell r="F170" t="str">
            <v>SC</v>
          </cell>
          <cell r="G170" t="str">
            <v>Yes</v>
          </cell>
          <cell r="H170">
            <v>201205055546</v>
          </cell>
          <cell r="I170">
            <v>31560</v>
          </cell>
          <cell r="J170">
            <v>0</v>
          </cell>
          <cell r="K170">
            <v>0</v>
          </cell>
          <cell r="L170">
            <v>0</v>
          </cell>
          <cell r="M170">
            <v>31560</v>
          </cell>
          <cell r="N170">
            <v>0</v>
          </cell>
          <cell r="O170">
            <v>4440</v>
          </cell>
        </row>
        <row r="171">
          <cell r="C171" t="str">
            <v>B121960</v>
          </cell>
          <cell r="D171" t="str">
            <v>S KRISHNAIAH</v>
          </cell>
          <cell r="E171" t="str">
            <v>M</v>
          </cell>
          <cell r="F171" t="str">
            <v>SC</v>
          </cell>
          <cell r="G171" t="str">
            <v>Yes</v>
          </cell>
          <cell r="H171">
            <v>201205071822</v>
          </cell>
          <cell r="I171">
            <v>31560</v>
          </cell>
          <cell r="J171">
            <v>0</v>
          </cell>
          <cell r="K171">
            <v>0</v>
          </cell>
          <cell r="L171">
            <v>0</v>
          </cell>
          <cell r="M171">
            <v>31560</v>
          </cell>
          <cell r="N171">
            <v>0</v>
          </cell>
          <cell r="O171">
            <v>4440</v>
          </cell>
        </row>
        <row r="172">
          <cell r="C172" t="str">
            <v>B121149</v>
          </cell>
          <cell r="D172" t="str">
            <v>BOTLA SRIKANTH</v>
          </cell>
          <cell r="E172" t="str">
            <v>M</v>
          </cell>
          <cell r="F172" t="str">
            <v>SC</v>
          </cell>
          <cell r="G172" t="str">
            <v>Yes</v>
          </cell>
          <cell r="H172">
            <v>201205078638</v>
          </cell>
          <cell r="I172">
            <v>31560</v>
          </cell>
          <cell r="J172">
            <v>0</v>
          </cell>
          <cell r="K172">
            <v>0</v>
          </cell>
          <cell r="L172">
            <v>0</v>
          </cell>
          <cell r="M172">
            <v>31560</v>
          </cell>
          <cell r="N172">
            <v>0</v>
          </cell>
          <cell r="O172">
            <v>4440</v>
          </cell>
        </row>
        <row r="173">
          <cell r="C173" t="str">
            <v>B121078</v>
          </cell>
          <cell r="D173" t="str">
            <v>KATURI KOTESWARA RAO</v>
          </cell>
          <cell r="E173" t="str">
            <v>M</v>
          </cell>
          <cell r="F173" t="str">
            <v>SC</v>
          </cell>
          <cell r="G173" t="str">
            <v>Yes</v>
          </cell>
          <cell r="H173">
            <v>201205088031</v>
          </cell>
          <cell r="I173">
            <v>31560</v>
          </cell>
          <cell r="J173">
            <v>0</v>
          </cell>
          <cell r="K173">
            <v>0</v>
          </cell>
          <cell r="L173">
            <v>0</v>
          </cell>
          <cell r="M173">
            <v>31560</v>
          </cell>
          <cell r="N173">
            <v>0</v>
          </cell>
          <cell r="O173">
            <v>4440</v>
          </cell>
        </row>
        <row r="174">
          <cell r="C174" t="str">
            <v>B121955</v>
          </cell>
          <cell r="D174" t="str">
            <v>B SURYAM</v>
          </cell>
          <cell r="E174" t="str">
            <v>M</v>
          </cell>
          <cell r="F174" t="str">
            <v>SC</v>
          </cell>
          <cell r="G174" t="str">
            <v>Yes</v>
          </cell>
          <cell r="H174">
            <v>201205126244</v>
          </cell>
          <cell r="I174">
            <v>31560</v>
          </cell>
          <cell r="J174">
            <v>0</v>
          </cell>
          <cell r="K174">
            <v>0</v>
          </cell>
          <cell r="L174">
            <v>0</v>
          </cell>
          <cell r="M174">
            <v>31560</v>
          </cell>
          <cell r="N174">
            <v>0</v>
          </cell>
          <cell r="O174">
            <v>4440</v>
          </cell>
        </row>
        <row r="175">
          <cell r="C175" t="str">
            <v>B121987</v>
          </cell>
          <cell r="D175" t="str">
            <v>P.PRIYANAKA</v>
          </cell>
          <cell r="E175" t="str">
            <v>F</v>
          </cell>
          <cell r="F175" t="str">
            <v>SC</v>
          </cell>
          <cell r="G175" t="str">
            <v>Yes</v>
          </cell>
          <cell r="H175">
            <v>201205147106</v>
          </cell>
          <cell r="I175">
            <v>31560</v>
          </cell>
          <cell r="J175">
            <v>0</v>
          </cell>
          <cell r="K175">
            <v>0</v>
          </cell>
          <cell r="L175">
            <v>0</v>
          </cell>
          <cell r="M175">
            <v>31560</v>
          </cell>
          <cell r="N175">
            <v>0</v>
          </cell>
          <cell r="O175">
            <v>4440</v>
          </cell>
        </row>
        <row r="176">
          <cell r="C176" t="str">
            <v>B121014</v>
          </cell>
          <cell r="D176" t="str">
            <v>ASHOK KUMAR K (P)</v>
          </cell>
          <cell r="E176" t="str">
            <v>M</v>
          </cell>
          <cell r="F176" t="str">
            <v>SC</v>
          </cell>
          <cell r="G176" t="str">
            <v>Yes</v>
          </cell>
          <cell r="H176">
            <v>201205184445</v>
          </cell>
          <cell r="I176">
            <v>31560</v>
          </cell>
          <cell r="J176">
            <v>0</v>
          </cell>
          <cell r="K176">
            <v>0</v>
          </cell>
          <cell r="L176">
            <v>0</v>
          </cell>
          <cell r="M176">
            <v>31560</v>
          </cell>
          <cell r="N176">
            <v>0</v>
          </cell>
          <cell r="O176">
            <v>4440</v>
          </cell>
        </row>
        <row r="177">
          <cell r="C177" t="str">
            <v>B121854</v>
          </cell>
          <cell r="D177" t="str">
            <v>MOULKAR KIRANBAI</v>
          </cell>
          <cell r="E177" t="str">
            <v>F</v>
          </cell>
          <cell r="F177" t="str">
            <v>SC</v>
          </cell>
          <cell r="G177" t="str">
            <v>Yes</v>
          </cell>
          <cell r="H177">
            <v>201205187108</v>
          </cell>
          <cell r="I177">
            <v>31560</v>
          </cell>
          <cell r="J177">
            <v>0</v>
          </cell>
          <cell r="K177">
            <v>0</v>
          </cell>
          <cell r="L177">
            <v>0</v>
          </cell>
          <cell r="M177">
            <v>31560</v>
          </cell>
          <cell r="N177">
            <v>0</v>
          </cell>
          <cell r="O177">
            <v>4440</v>
          </cell>
        </row>
        <row r="178">
          <cell r="C178" t="str">
            <v>B121803</v>
          </cell>
          <cell r="D178" t="str">
            <v>KUMMARI SOUNDARYA</v>
          </cell>
          <cell r="E178" t="str">
            <v>F</v>
          </cell>
          <cell r="F178" t="str">
            <v>SC</v>
          </cell>
          <cell r="G178" t="str">
            <v>Yes</v>
          </cell>
          <cell r="H178">
            <v>201205207682</v>
          </cell>
          <cell r="I178">
            <v>31560</v>
          </cell>
          <cell r="J178">
            <v>0</v>
          </cell>
          <cell r="K178">
            <v>0</v>
          </cell>
          <cell r="L178">
            <v>0</v>
          </cell>
          <cell r="M178">
            <v>31560</v>
          </cell>
          <cell r="N178">
            <v>0</v>
          </cell>
          <cell r="O178">
            <v>4440</v>
          </cell>
        </row>
        <row r="179">
          <cell r="C179" t="str">
            <v>B121485</v>
          </cell>
          <cell r="D179" t="str">
            <v>AJMEERA ASHOK</v>
          </cell>
          <cell r="E179" t="str">
            <v>M</v>
          </cell>
          <cell r="F179" t="str">
            <v>ST</v>
          </cell>
          <cell r="G179" t="str">
            <v>Yes</v>
          </cell>
          <cell r="H179">
            <v>201204527965</v>
          </cell>
          <cell r="I179">
            <v>31560</v>
          </cell>
          <cell r="J179">
            <v>0</v>
          </cell>
          <cell r="K179">
            <v>0</v>
          </cell>
          <cell r="L179">
            <v>0</v>
          </cell>
          <cell r="M179">
            <v>31560</v>
          </cell>
          <cell r="N179">
            <v>0</v>
          </cell>
          <cell r="O179">
            <v>4440</v>
          </cell>
        </row>
        <row r="180">
          <cell r="C180" t="str">
            <v>B121923</v>
          </cell>
          <cell r="D180" t="str">
            <v>K VINOD KUMAR</v>
          </cell>
          <cell r="E180" t="str">
            <v>M</v>
          </cell>
          <cell r="F180" t="str">
            <v>ST</v>
          </cell>
          <cell r="G180" t="str">
            <v>Yes</v>
          </cell>
          <cell r="H180">
            <v>201204541571</v>
          </cell>
          <cell r="I180">
            <v>31560</v>
          </cell>
          <cell r="J180">
            <v>0</v>
          </cell>
          <cell r="K180">
            <v>0</v>
          </cell>
          <cell r="L180">
            <v>0</v>
          </cell>
          <cell r="M180">
            <v>31560</v>
          </cell>
          <cell r="N180">
            <v>0</v>
          </cell>
          <cell r="O180">
            <v>4440</v>
          </cell>
        </row>
        <row r="181">
          <cell r="C181" t="str">
            <v>B121543</v>
          </cell>
          <cell r="D181" t="str">
            <v>MALOTHU RAJU</v>
          </cell>
          <cell r="E181" t="str">
            <v>M</v>
          </cell>
          <cell r="F181" t="str">
            <v>ST</v>
          </cell>
          <cell r="G181" t="str">
            <v>Yes</v>
          </cell>
          <cell r="H181">
            <v>201204542700</v>
          </cell>
          <cell r="I181">
            <v>31560</v>
          </cell>
          <cell r="J181">
            <v>0</v>
          </cell>
          <cell r="K181">
            <v>0</v>
          </cell>
          <cell r="L181">
            <v>0</v>
          </cell>
          <cell r="M181">
            <v>31560</v>
          </cell>
          <cell r="N181">
            <v>0</v>
          </cell>
          <cell r="O181">
            <v>4440</v>
          </cell>
        </row>
        <row r="182">
          <cell r="C182" t="str">
            <v>B121540</v>
          </cell>
          <cell r="D182" t="str">
            <v>BHUKYA RAJKUMAR</v>
          </cell>
          <cell r="E182" t="str">
            <v>M</v>
          </cell>
          <cell r="F182" t="str">
            <v>ST</v>
          </cell>
          <cell r="G182" t="str">
            <v>Yes</v>
          </cell>
          <cell r="H182">
            <v>201204542931</v>
          </cell>
          <cell r="I182">
            <v>31560</v>
          </cell>
          <cell r="J182">
            <v>0</v>
          </cell>
          <cell r="K182">
            <v>0</v>
          </cell>
          <cell r="L182">
            <v>0</v>
          </cell>
          <cell r="M182">
            <v>31560</v>
          </cell>
          <cell r="N182">
            <v>0</v>
          </cell>
          <cell r="O182">
            <v>4440</v>
          </cell>
        </row>
        <row r="183">
          <cell r="C183" t="str">
            <v>B121921</v>
          </cell>
          <cell r="D183" t="str">
            <v>NENAVATH RAMESH</v>
          </cell>
          <cell r="E183" t="str">
            <v>M</v>
          </cell>
          <cell r="F183" t="str">
            <v>ST</v>
          </cell>
          <cell r="G183" t="str">
            <v>Yes</v>
          </cell>
          <cell r="H183">
            <v>201204543155</v>
          </cell>
          <cell r="I183">
            <v>31560</v>
          </cell>
          <cell r="J183">
            <v>0</v>
          </cell>
          <cell r="K183">
            <v>0</v>
          </cell>
          <cell r="L183">
            <v>0</v>
          </cell>
          <cell r="M183">
            <v>31560</v>
          </cell>
          <cell r="N183">
            <v>0</v>
          </cell>
          <cell r="O183">
            <v>4440</v>
          </cell>
        </row>
        <row r="184">
          <cell r="C184" t="str">
            <v>B121907</v>
          </cell>
          <cell r="D184" t="str">
            <v>ESLAVAT RAJENDER</v>
          </cell>
          <cell r="E184" t="str">
            <v>M</v>
          </cell>
          <cell r="F184" t="str">
            <v>ST</v>
          </cell>
          <cell r="G184" t="str">
            <v>Yes</v>
          </cell>
          <cell r="H184">
            <v>201204543400</v>
          </cell>
          <cell r="I184">
            <v>31560</v>
          </cell>
          <cell r="J184">
            <v>0</v>
          </cell>
          <cell r="K184">
            <v>0</v>
          </cell>
          <cell r="L184">
            <v>0</v>
          </cell>
          <cell r="M184">
            <v>31560</v>
          </cell>
          <cell r="N184">
            <v>0</v>
          </cell>
          <cell r="O184">
            <v>4440</v>
          </cell>
        </row>
        <row r="185">
          <cell r="C185" t="str">
            <v>B121201</v>
          </cell>
          <cell r="D185" t="str">
            <v>LAKAVATH GOVARDHAN</v>
          </cell>
          <cell r="E185" t="str">
            <v>M</v>
          </cell>
          <cell r="F185" t="str">
            <v>ST</v>
          </cell>
          <cell r="G185" t="str">
            <v>Yes</v>
          </cell>
          <cell r="H185">
            <v>201204543593</v>
          </cell>
          <cell r="I185">
            <v>31560</v>
          </cell>
          <cell r="J185">
            <v>0</v>
          </cell>
          <cell r="K185">
            <v>0</v>
          </cell>
          <cell r="L185">
            <v>0</v>
          </cell>
          <cell r="M185">
            <v>31560</v>
          </cell>
          <cell r="N185">
            <v>0</v>
          </cell>
          <cell r="O185">
            <v>4440</v>
          </cell>
        </row>
        <row r="186">
          <cell r="C186" t="str">
            <v>B121182</v>
          </cell>
          <cell r="D186" t="str">
            <v>MUDAVATH PUNYANAIK</v>
          </cell>
          <cell r="E186" t="str">
            <v>M</v>
          </cell>
          <cell r="F186" t="str">
            <v>ST</v>
          </cell>
          <cell r="G186" t="str">
            <v>Yes</v>
          </cell>
          <cell r="H186">
            <v>201204543978</v>
          </cell>
          <cell r="I186">
            <v>31560</v>
          </cell>
          <cell r="J186">
            <v>0</v>
          </cell>
          <cell r="K186">
            <v>0</v>
          </cell>
          <cell r="L186">
            <v>0</v>
          </cell>
          <cell r="M186">
            <v>31560</v>
          </cell>
          <cell r="N186">
            <v>0</v>
          </cell>
          <cell r="O186">
            <v>4440</v>
          </cell>
        </row>
        <row r="187">
          <cell r="C187" t="str">
            <v>B121180</v>
          </cell>
          <cell r="D187" t="str">
            <v>AMGOTH RAMESH</v>
          </cell>
          <cell r="E187" t="str">
            <v>M</v>
          </cell>
          <cell r="F187" t="str">
            <v>ST</v>
          </cell>
          <cell r="G187" t="str">
            <v>Yes</v>
          </cell>
          <cell r="H187">
            <v>201204544393</v>
          </cell>
          <cell r="I187">
            <v>31560</v>
          </cell>
          <cell r="J187">
            <v>0</v>
          </cell>
          <cell r="K187">
            <v>0</v>
          </cell>
          <cell r="L187">
            <v>0</v>
          </cell>
          <cell r="M187">
            <v>31560</v>
          </cell>
          <cell r="N187">
            <v>0</v>
          </cell>
          <cell r="O187">
            <v>4440</v>
          </cell>
        </row>
        <row r="188">
          <cell r="C188" t="str">
            <v>B121217</v>
          </cell>
          <cell r="D188" t="str">
            <v>VANKUDOTHU SOMANNA</v>
          </cell>
          <cell r="E188" t="str">
            <v>M</v>
          </cell>
          <cell r="F188" t="str">
            <v>ST</v>
          </cell>
          <cell r="G188" t="str">
            <v>Yes</v>
          </cell>
          <cell r="H188">
            <v>201204546915</v>
          </cell>
          <cell r="I188">
            <v>31560</v>
          </cell>
          <cell r="J188">
            <v>0</v>
          </cell>
          <cell r="K188">
            <v>0</v>
          </cell>
          <cell r="L188">
            <v>0</v>
          </cell>
          <cell r="M188">
            <v>31560</v>
          </cell>
          <cell r="N188">
            <v>0</v>
          </cell>
          <cell r="O188">
            <v>4440</v>
          </cell>
        </row>
        <row r="189">
          <cell r="C189" t="str">
            <v>B121167</v>
          </cell>
          <cell r="D189" t="str">
            <v>RAMAVATH CHANDU</v>
          </cell>
          <cell r="E189" t="str">
            <v>M</v>
          </cell>
          <cell r="F189" t="str">
            <v>ST</v>
          </cell>
          <cell r="G189" t="str">
            <v>Yes</v>
          </cell>
          <cell r="H189">
            <v>201204547799</v>
          </cell>
          <cell r="I189">
            <v>31560</v>
          </cell>
          <cell r="J189">
            <v>0</v>
          </cell>
          <cell r="K189">
            <v>0</v>
          </cell>
          <cell r="L189">
            <v>0</v>
          </cell>
          <cell r="M189">
            <v>31560</v>
          </cell>
          <cell r="N189">
            <v>0</v>
          </cell>
          <cell r="O189">
            <v>4440</v>
          </cell>
        </row>
        <row r="190">
          <cell r="C190" t="str">
            <v>B121189</v>
          </cell>
          <cell r="D190" t="str">
            <v>RAMAVATH VINOD</v>
          </cell>
          <cell r="E190" t="str">
            <v>M</v>
          </cell>
          <cell r="F190" t="str">
            <v>ST</v>
          </cell>
          <cell r="G190" t="str">
            <v>Yes</v>
          </cell>
          <cell r="H190">
            <v>201204554040</v>
          </cell>
          <cell r="I190">
            <v>31560</v>
          </cell>
          <cell r="J190">
            <v>0</v>
          </cell>
          <cell r="K190">
            <v>0</v>
          </cell>
          <cell r="L190">
            <v>0</v>
          </cell>
          <cell r="M190">
            <v>31560</v>
          </cell>
          <cell r="N190">
            <v>0</v>
          </cell>
          <cell r="O190">
            <v>4440</v>
          </cell>
        </row>
        <row r="191">
          <cell r="C191" t="str">
            <v>B121192</v>
          </cell>
          <cell r="D191" t="str">
            <v>DHEERAVATH KUMAR</v>
          </cell>
          <cell r="E191" t="str">
            <v>M</v>
          </cell>
          <cell r="F191" t="str">
            <v>ST</v>
          </cell>
          <cell r="G191" t="str">
            <v>Yes</v>
          </cell>
          <cell r="H191">
            <v>201204556868</v>
          </cell>
          <cell r="I191">
            <v>31560</v>
          </cell>
          <cell r="J191">
            <v>0</v>
          </cell>
          <cell r="K191">
            <v>0</v>
          </cell>
          <cell r="L191">
            <v>0</v>
          </cell>
          <cell r="M191">
            <v>31560</v>
          </cell>
          <cell r="N191">
            <v>0</v>
          </cell>
          <cell r="O191">
            <v>4440</v>
          </cell>
        </row>
        <row r="192">
          <cell r="C192" t="str">
            <v>B121386</v>
          </cell>
          <cell r="D192" t="str">
            <v>NENAVATH RAVINDHAR</v>
          </cell>
          <cell r="E192" t="str">
            <v>M</v>
          </cell>
          <cell r="F192" t="str">
            <v>ST</v>
          </cell>
          <cell r="G192" t="str">
            <v>Yes</v>
          </cell>
          <cell r="H192">
            <v>201204562914</v>
          </cell>
          <cell r="I192">
            <v>31560</v>
          </cell>
          <cell r="J192">
            <v>0</v>
          </cell>
          <cell r="K192">
            <v>0</v>
          </cell>
          <cell r="L192">
            <v>0</v>
          </cell>
          <cell r="M192">
            <v>31560</v>
          </cell>
          <cell r="N192">
            <v>0</v>
          </cell>
          <cell r="O192">
            <v>4440</v>
          </cell>
        </row>
        <row r="193">
          <cell r="C193" t="str">
            <v>B121555</v>
          </cell>
          <cell r="D193" t="str">
            <v>NUNAVATH PREM KUMAR</v>
          </cell>
          <cell r="E193" t="str">
            <v>M</v>
          </cell>
          <cell r="F193" t="str">
            <v>ST</v>
          </cell>
          <cell r="G193" t="str">
            <v>Yes</v>
          </cell>
          <cell r="H193">
            <v>201204563681</v>
          </cell>
          <cell r="I193">
            <v>31560</v>
          </cell>
          <cell r="J193">
            <v>0</v>
          </cell>
          <cell r="K193">
            <v>0</v>
          </cell>
          <cell r="L193">
            <v>0</v>
          </cell>
          <cell r="M193">
            <v>31560</v>
          </cell>
          <cell r="N193">
            <v>0</v>
          </cell>
          <cell r="O193">
            <v>4440</v>
          </cell>
        </row>
        <row r="194">
          <cell r="C194" t="str">
            <v>B121147</v>
          </cell>
          <cell r="D194" t="str">
            <v>MALOTHU CHANTI</v>
          </cell>
          <cell r="E194" t="str">
            <v>M</v>
          </cell>
          <cell r="F194" t="str">
            <v>ST</v>
          </cell>
          <cell r="G194" t="str">
            <v>Yes</v>
          </cell>
          <cell r="H194">
            <v>201204564103</v>
          </cell>
          <cell r="I194">
            <v>31560</v>
          </cell>
          <cell r="J194">
            <v>0</v>
          </cell>
          <cell r="K194">
            <v>0</v>
          </cell>
          <cell r="L194">
            <v>0</v>
          </cell>
          <cell r="M194">
            <v>31560</v>
          </cell>
          <cell r="N194">
            <v>0</v>
          </cell>
          <cell r="O194">
            <v>4440</v>
          </cell>
        </row>
        <row r="195">
          <cell r="C195" t="str">
            <v>B121419</v>
          </cell>
          <cell r="D195" t="str">
            <v>NYAKAPU RAJENDER</v>
          </cell>
          <cell r="E195" t="str">
            <v>M</v>
          </cell>
          <cell r="F195" t="str">
            <v>ST</v>
          </cell>
          <cell r="G195" t="str">
            <v>Yes</v>
          </cell>
          <cell r="H195">
            <v>201204565492</v>
          </cell>
          <cell r="I195">
            <v>31560</v>
          </cell>
          <cell r="J195">
            <v>0</v>
          </cell>
          <cell r="K195">
            <v>0</v>
          </cell>
          <cell r="L195">
            <v>0</v>
          </cell>
          <cell r="M195">
            <v>31560</v>
          </cell>
          <cell r="N195">
            <v>0</v>
          </cell>
          <cell r="O195">
            <v>4440</v>
          </cell>
        </row>
        <row r="196">
          <cell r="C196" t="str">
            <v>B121461</v>
          </cell>
          <cell r="D196" t="str">
            <v>BANOTH SANDHYA</v>
          </cell>
          <cell r="E196" t="str">
            <v>F</v>
          </cell>
          <cell r="F196" t="str">
            <v>ST</v>
          </cell>
          <cell r="G196" t="str">
            <v>Yes</v>
          </cell>
          <cell r="H196">
            <v>201204568313</v>
          </cell>
          <cell r="I196">
            <v>31560</v>
          </cell>
          <cell r="J196">
            <v>0</v>
          </cell>
          <cell r="K196">
            <v>0</v>
          </cell>
          <cell r="L196">
            <v>0</v>
          </cell>
          <cell r="M196">
            <v>31560</v>
          </cell>
          <cell r="N196">
            <v>0</v>
          </cell>
          <cell r="O196">
            <v>4440</v>
          </cell>
        </row>
        <row r="197">
          <cell r="C197" t="str">
            <v>B121450</v>
          </cell>
          <cell r="D197" t="str">
            <v>RATNAVATH DIVYA</v>
          </cell>
          <cell r="E197" t="str">
            <v>F</v>
          </cell>
          <cell r="F197" t="str">
            <v>ST</v>
          </cell>
          <cell r="G197" t="str">
            <v>Yes</v>
          </cell>
          <cell r="H197">
            <v>201204568490</v>
          </cell>
          <cell r="I197">
            <v>31560</v>
          </cell>
          <cell r="J197">
            <v>0</v>
          </cell>
          <cell r="K197">
            <v>0</v>
          </cell>
          <cell r="L197">
            <v>0</v>
          </cell>
          <cell r="M197">
            <v>31560</v>
          </cell>
          <cell r="N197">
            <v>0</v>
          </cell>
          <cell r="O197">
            <v>4440</v>
          </cell>
        </row>
        <row r="198">
          <cell r="C198" t="str">
            <v>B121456</v>
          </cell>
          <cell r="D198" t="str">
            <v>N ANJANA</v>
          </cell>
          <cell r="E198" t="str">
            <v>F</v>
          </cell>
          <cell r="F198" t="str">
            <v>ST</v>
          </cell>
          <cell r="G198" t="str">
            <v>Yes</v>
          </cell>
          <cell r="H198">
            <v>201204569994</v>
          </cell>
          <cell r="I198">
            <v>31560</v>
          </cell>
          <cell r="J198">
            <v>0</v>
          </cell>
          <cell r="K198">
            <v>0</v>
          </cell>
          <cell r="L198">
            <v>0</v>
          </cell>
          <cell r="M198">
            <v>31560</v>
          </cell>
          <cell r="N198">
            <v>0</v>
          </cell>
          <cell r="O198">
            <v>4440</v>
          </cell>
        </row>
        <row r="199">
          <cell r="C199" t="str">
            <v>B121258</v>
          </cell>
          <cell r="D199" t="str">
            <v>RATHOD BUJJIBAI</v>
          </cell>
          <cell r="E199" t="str">
            <v>F</v>
          </cell>
          <cell r="F199" t="str">
            <v>ST</v>
          </cell>
          <cell r="G199" t="str">
            <v>Yes</v>
          </cell>
          <cell r="H199">
            <v>201204571744</v>
          </cell>
          <cell r="I199">
            <v>31560</v>
          </cell>
          <cell r="J199">
            <v>0</v>
          </cell>
          <cell r="K199">
            <v>0</v>
          </cell>
          <cell r="L199">
            <v>0</v>
          </cell>
          <cell r="M199">
            <v>31560</v>
          </cell>
          <cell r="N199">
            <v>0</v>
          </cell>
          <cell r="O199">
            <v>4440</v>
          </cell>
        </row>
        <row r="200">
          <cell r="C200" t="str">
            <v>B121275</v>
          </cell>
          <cell r="D200" t="str">
            <v>RATHOD SRINIVAS</v>
          </cell>
          <cell r="E200" t="str">
            <v>M</v>
          </cell>
          <cell r="F200" t="str">
            <v>ST</v>
          </cell>
          <cell r="G200" t="str">
            <v>Yes</v>
          </cell>
          <cell r="H200">
            <v>201204573901</v>
          </cell>
          <cell r="I200">
            <v>31560</v>
          </cell>
          <cell r="J200">
            <v>0</v>
          </cell>
          <cell r="K200">
            <v>0</v>
          </cell>
          <cell r="L200">
            <v>0</v>
          </cell>
          <cell r="M200">
            <v>31560</v>
          </cell>
          <cell r="N200">
            <v>0</v>
          </cell>
          <cell r="O200">
            <v>4440</v>
          </cell>
        </row>
        <row r="201">
          <cell r="C201" t="str">
            <v>B121444</v>
          </cell>
          <cell r="D201" t="str">
            <v>SABAVATH RAJITHA</v>
          </cell>
          <cell r="E201" t="str">
            <v>F</v>
          </cell>
          <cell r="F201" t="str">
            <v>ST</v>
          </cell>
          <cell r="G201" t="str">
            <v>Yes</v>
          </cell>
          <cell r="H201">
            <v>201204573964</v>
          </cell>
          <cell r="I201">
            <v>31560</v>
          </cell>
          <cell r="J201">
            <v>0</v>
          </cell>
          <cell r="K201">
            <v>0</v>
          </cell>
          <cell r="L201">
            <v>0</v>
          </cell>
          <cell r="M201">
            <v>31560</v>
          </cell>
          <cell r="N201">
            <v>0</v>
          </cell>
          <cell r="O201">
            <v>4440</v>
          </cell>
        </row>
        <row r="202">
          <cell r="C202" t="str">
            <v>B121349</v>
          </cell>
          <cell r="D202" t="str">
            <v>NUNAVATH SUNITHA</v>
          </cell>
          <cell r="E202" t="str">
            <v>F</v>
          </cell>
          <cell r="F202" t="str">
            <v>ST</v>
          </cell>
          <cell r="G202" t="str">
            <v>Yes</v>
          </cell>
          <cell r="H202">
            <v>201204574558</v>
          </cell>
          <cell r="I202">
            <v>31560</v>
          </cell>
          <cell r="J202">
            <v>0</v>
          </cell>
          <cell r="K202">
            <v>0</v>
          </cell>
          <cell r="L202">
            <v>0</v>
          </cell>
          <cell r="M202">
            <v>31560</v>
          </cell>
          <cell r="N202">
            <v>0</v>
          </cell>
          <cell r="O202">
            <v>4440</v>
          </cell>
        </row>
        <row r="203">
          <cell r="C203" t="str">
            <v>B121244</v>
          </cell>
          <cell r="D203" t="str">
            <v>MEGAVATH BHANU BAI</v>
          </cell>
          <cell r="E203" t="str">
            <v>F</v>
          </cell>
          <cell r="F203" t="str">
            <v>ST</v>
          </cell>
          <cell r="G203" t="str">
            <v>Yes</v>
          </cell>
          <cell r="H203">
            <v>201204574820</v>
          </cell>
          <cell r="I203">
            <v>31560</v>
          </cell>
          <cell r="J203">
            <v>0</v>
          </cell>
          <cell r="K203">
            <v>0</v>
          </cell>
          <cell r="L203">
            <v>0</v>
          </cell>
          <cell r="M203">
            <v>31560</v>
          </cell>
          <cell r="N203">
            <v>0</v>
          </cell>
          <cell r="O203">
            <v>4440</v>
          </cell>
        </row>
        <row r="204">
          <cell r="C204" t="str">
            <v>B121466</v>
          </cell>
          <cell r="D204" t="str">
            <v>DHARAVATH NARESH</v>
          </cell>
          <cell r="E204" t="str">
            <v>M</v>
          </cell>
          <cell r="F204" t="str">
            <v>ST</v>
          </cell>
          <cell r="G204" t="str">
            <v>Yes</v>
          </cell>
          <cell r="H204">
            <v>201204576328</v>
          </cell>
          <cell r="I204">
            <v>31560</v>
          </cell>
          <cell r="J204">
            <v>0</v>
          </cell>
          <cell r="K204">
            <v>0</v>
          </cell>
          <cell r="L204">
            <v>0</v>
          </cell>
          <cell r="M204">
            <v>31560</v>
          </cell>
          <cell r="N204">
            <v>0</v>
          </cell>
          <cell r="O204">
            <v>4440</v>
          </cell>
        </row>
        <row r="205">
          <cell r="C205" t="str">
            <v>B121445</v>
          </cell>
          <cell r="D205" t="str">
            <v>NENAVATH ARUN KUMAR</v>
          </cell>
          <cell r="E205" t="str">
            <v>M</v>
          </cell>
          <cell r="F205" t="str">
            <v>ST</v>
          </cell>
          <cell r="G205" t="str">
            <v>Yes</v>
          </cell>
          <cell r="H205">
            <v>201204576371</v>
          </cell>
          <cell r="I205">
            <v>31560</v>
          </cell>
          <cell r="J205">
            <v>0</v>
          </cell>
          <cell r="K205">
            <v>0</v>
          </cell>
          <cell r="L205">
            <v>0</v>
          </cell>
          <cell r="M205">
            <v>31560</v>
          </cell>
          <cell r="N205">
            <v>0</v>
          </cell>
          <cell r="O205">
            <v>4440</v>
          </cell>
        </row>
        <row r="206">
          <cell r="C206" t="str">
            <v>B121236</v>
          </cell>
          <cell r="D206" t="str">
            <v>PALTHYA KRISHNA</v>
          </cell>
          <cell r="E206" t="str">
            <v>M</v>
          </cell>
          <cell r="F206" t="str">
            <v>ST</v>
          </cell>
          <cell r="G206" t="str">
            <v>Yes</v>
          </cell>
          <cell r="H206">
            <v>201204576535</v>
          </cell>
          <cell r="I206">
            <v>31560</v>
          </cell>
          <cell r="J206">
            <v>0</v>
          </cell>
          <cell r="K206">
            <v>0</v>
          </cell>
          <cell r="L206">
            <v>0</v>
          </cell>
          <cell r="M206">
            <v>31560</v>
          </cell>
          <cell r="N206">
            <v>0</v>
          </cell>
          <cell r="O206">
            <v>4440</v>
          </cell>
        </row>
        <row r="207">
          <cell r="C207" t="str">
            <v>B121468</v>
          </cell>
          <cell r="D207" t="str">
            <v>GANGAVATH SRIDHAR</v>
          </cell>
          <cell r="E207" t="str">
            <v>M</v>
          </cell>
          <cell r="F207" t="str">
            <v>ST</v>
          </cell>
          <cell r="G207" t="str">
            <v>Yes</v>
          </cell>
          <cell r="H207">
            <v>201204576749</v>
          </cell>
          <cell r="I207">
            <v>31560</v>
          </cell>
          <cell r="J207">
            <v>0</v>
          </cell>
          <cell r="K207">
            <v>0</v>
          </cell>
          <cell r="L207">
            <v>0</v>
          </cell>
          <cell r="M207">
            <v>31560</v>
          </cell>
          <cell r="N207">
            <v>0</v>
          </cell>
          <cell r="O207">
            <v>4440</v>
          </cell>
        </row>
        <row r="208">
          <cell r="C208" t="str">
            <v>B121452</v>
          </cell>
          <cell r="D208" t="str">
            <v>BHANAVATH NARESH</v>
          </cell>
          <cell r="E208" t="str">
            <v>M</v>
          </cell>
          <cell r="F208" t="str">
            <v>ST</v>
          </cell>
          <cell r="G208" t="str">
            <v>Yes</v>
          </cell>
          <cell r="H208">
            <v>201204576999</v>
          </cell>
          <cell r="I208">
            <v>31560</v>
          </cell>
          <cell r="J208">
            <v>0</v>
          </cell>
          <cell r="K208">
            <v>0</v>
          </cell>
          <cell r="L208">
            <v>0</v>
          </cell>
          <cell r="M208">
            <v>31560</v>
          </cell>
          <cell r="N208">
            <v>0</v>
          </cell>
          <cell r="O208">
            <v>4440</v>
          </cell>
        </row>
        <row r="209">
          <cell r="C209" t="str">
            <v>B121235</v>
          </cell>
          <cell r="D209" t="str">
            <v>NUNAVATH NARESH</v>
          </cell>
          <cell r="E209" t="str">
            <v>M</v>
          </cell>
          <cell r="F209" t="str">
            <v>ST</v>
          </cell>
          <cell r="G209" t="str">
            <v>Yes</v>
          </cell>
          <cell r="H209">
            <v>201204577175</v>
          </cell>
          <cell r="I209">
            <v>31560</v>
          </cell>
          <cell r="J209">
            <v>0</v>
          </cell>
          <cell r="K209">
            <v>0</v>
          </cell>
          <cell r="L209">
            <v>0</v>
          </cell>
          <cell r="M209">
            <v>31560</v>
          </cell>
          <cell r="N209">
            <v>0</v>
          </cell>
          <cell r="O209">
            <v>4440</v>
          </cell>
        </row>
        <row r="210">
          <cell r="C210" t="str">
            <v>B121767</v>
          </cell>
          <cell r="D210" t="str">
            <v>MOITHE VIJAY</v>
          </cell>
          <cell r="E210" t="str">
            <v>M</v>
          </cell>
          <cell r="F210" t="str">
            <v>ST</v>
          </cell>
          <cell r="G210" t="str">
            <v>Yes</v>
          </cell>
          <cell r="H210">
            <v>201204577989</v>
          </cell>
          <cell r="I210">
            <v>31560</v>
          </cell>
          <cell r="J210">
            <v>0</v>
          </cell>
          <cell r="K210">
            <v>0</v>
          </cell>
          <cell r="L210">
            <v>0</v>
          </cell>
          <cell r="M210">
            <v>31560</v>
          </cell>
          <cell r="N210">
            <v>0</v>
          </cell>
          <cell r="O210">
            <v>4440</v>
          </cell>
        </row>
        <row r="211">
          <cell r="C211" t="str">
            <v>B121138</v>
          </cell>
          <cell r="D211" t="str">
            <v>DHARAVATH SUMAN</v>
          </cell>
          <cell r="E211" t="str">
            <v>M</v>
          </cell>
          <cell r="F211" t="str">
            <v>ST</v>
          </cell>
          <cell r="G211" t="str">
            <v>Yes</v>
          </cell>
          <cell r="H211">
            <v>201204588819</v>
          </cell>
          <cell r="I211">
            <v>31560</v>
          </cell>
          <cell r="J211">
            <v>0</v>
          </cell>
          <cell r="K211">
            <v>0</v>
          </cell>
          <cell r="L211">
            <v>0</v>
          </cell>
          <cell r="M211">
            <v>31560</v>
          </cell>
          <cell r="N211">
            <v>0</v>
          </cell>
          <cell r="O211">
            <v>4440</v>
          </cell>
        </row>
        <row r="212">
          <cell r="C212" t="str">
            <v>B121562</v>
          </cell>
          <cell r="D212" t="str">
            <v>BODA NARSIMHA</v>
          </cell>
          <cell r="E212" t="str">
            <v>M</v>
          </cell>
          <cell r="F212" t="str">
            <v>ST</v>
          </cell>
          <cell r="G212" t="str">
            <v>Yes</v>
          </cell>
          <cell r="H212">
            <v>201204589392</v>
          </cell>
          <cell r="I212">
            <v>31560</v>
          </cell>
          <cell r="J212">
            <v>0</v>
          </cell>
          <cell r="K212">
            <v>0</v>
          </cell>
          <cell r="L212">
            <v>0</v>
          </cell>
          <cell r="M212">
            <v>31560</v>
          </cell>
          <cell r="N212">
            <v>0</v>
          </cell>
          <cell r="O212">
            <v>4440</v>
          </cell>
        </row>
        <row r="213">
          <cell r="C213" t="str">
            <v>B121469</v>
          </cell>
          <cell r="D213" t="str">
            <v>ESLAVATH PRASHANTH</v>
          </cell>
          <cell r="E213" t="str">
            <v>M</v>
          </cell>
          <cell r="F213" t="str">
            <v>ST</v>
          </cell>
          <cell r="G213" t="str">
            <v>Yes</v>
          </cell>
          <cell r="H213">
            <v>201204589691</v>
          </cell>
          <cell r="I213">
            <v>31560</v>
          </cell>
          <cell r="J213">
            <v>0</v>
          </cell>
          <cell r="K213">
            <v>0</v>
          </cell>
          <cell r="L213">
            <v>0</v>
          </cell>
          <cell r="M213">
            <v>31560</v>
          </cell>
          <cell r="N213">
            <v>0</v>
          </cell>
          <cell r="O213">
            <v>4440</v>
          </cell>
        </row>
        <row r="214">
          <cell r="C214" t="str">
            <v>B121251</v>
          </cell>
          <cell r="D214" t="str">
            <v>MURALI CHOWHAN</v>
          </cell>
          <cell r="E214" t="str">
            <v>M</v>
          </cell>
          <cell r="F214" t="str">
            <v>ST</v>
          </cell>
          <cell r="G214" t="str">
            <v>Yes</v>
          </cell>
          <cell r="H214">
            <v>201204590510</v>
          </cell>
          <cell r="I214">
            <v>31560</v>
          </cell>
          <cell r="J214">
            <v>0</v>
          </cell>
          <cell r="K214">
            <v>0</v>
          </cell>
          <cell r="L214">
            <v>0</v>
          </cell>
          <cell r="M214">
            <v>31560</v>
          </cell>
          <cell r="N214">
            <v>0</v>
          </cell>
          <cell r="O214">
            <v>4440</v>
          </cell>
        </row>
        <row r="215">
          <cell r="C215" t="str">
            <v>B121212</v>
          </cell>
          <cell r="D215" t="str">
            <v>AZMEERA KIRAN KUMAR</v>
          </cell>
          <cell r="E215" t="str">
            <v>M</v>
          </cell>
          <cell r="F215" t="str">
            <v>ST</v>
          </cell>
          <cell r="G215" t="str">
            <v>Yes</v>
          </cell>
          <cell r="H215">
            <v>201204592182</v>
          </cell>
          <cell r="I215">
            <v>31560</v>
          </cell>
          <cell r="J215">
            <v>0</v>
          </cell>
          <cell r="K215">
            <v>0</v>
          </cell>
          <cell r="L215">
            <v>0</v>
          </cell>
          <cell r="M215">
            <v>31560</v>
          </cell>
          <cell r="N215">
            <v>0</v>
          </cell>
          <cell r="O215">
            <v>4440</v>
          </cell>
        </row>
        <row r="216">
          <cell r="C216" t="str">
            <v>B121213</v>
          </cell>
          <cell r="D216" t="str">
            <v>BANOTHU RAMU</v>
          </cell>
          <cell r="E216" t="str">
            <v>M</v>
          </cell>
          <cell r="F216" t="str">
            <v>ST</v>
          </cell>
          <cell r="G216" t="str">
            <v>Yes</v>
          </cell>
          <cell r="H216">
            <v>201204592289</v>
          </cell>
          <cell r="I216">
            <v>31560</v>
          </cell>
          <cell r="J216">
            <v>0</v>
          </cell>
          <cell r="K216">
            <v>0</v>
          </cell>
          <cell r="L216">
            <v>0</v>
          </cell>
          <cell r="M216">
            <v>31560</v>
          </cell>
          <cell r="N216">
            <v>0</v>
          </cell>
          <cell r="O216">
            <v>4440</v>
          </cell>
        </row>
        <row r="217">
          <cell r="C217" t="str">
            <v>B121123</v>
          </cell>
          <cell r="D217" t="str">
            <v>KONETI VEERESH</v>
          </cell>
          <cell r="E217" t="str">
            <v>M</v>
          </cell>
          <cell r="F217" t="str">
            <v>ST</v>
          </cell>
          <cell r="G217" t="str">
            <v>Yes</v>
          </cell>
          <cell r="H217">
            <v>201204593372</v>
          </cell>
          <cell r="I217">
            <v>31560</v>
          </cell>
          <cell r="J217">
            <v>0</v>
          </cell>
          <cell r="K217">
            <v>0</v>
          </cell>
          <cell r="L217">
            <v>0</v>
          </cell>
          <cell r="M217">
            <v>31560</v>
          </cell>
          <cell r="N217">
            <v>0</v>
          </cell>
          <cell r="O217">
            <v>4440</v>
          </cell>
        </row>
        <row r="218">
          <cell r="C218" t="str">
            <v>B121449</v>
          </cell>
          <cell r="D218" t="str">
            <v>BADAVATH KIRAN</v>
          </cell>
          <cell r="E218" t="str">
            <v>M</v>
          </cell>
          <cell r="F218" t="str">
            <v>ST</v>
          </cell>
          <cell r="G218" t="str">
            <v>Yes</v>
          </cell>
          <cell r="H218">
            <v>201204594141</v>
          </cell>
          <cell r="I218">
            <v>31560</v>
          </cell>
          <cell r="J218">
            <v>0</v>
          </cell>
          <cell r="K218">
            <v>0</v>
          </cell>
          <cell r="L218">
            <v>0</v>
          </cell>
          <cell r="M218">
            <v>31560</v>
          </cell>
          <cell r="N218">
            <v>0</v>
          </cell>
          <cell r="O218">
            <v>4440</v>
          </cell>
        </row>
        <row r="219">
          <cell r="C219" t="str">
            <v>B121447</v>
          </cell>
          <cell r="D219" t="str">
            <v>MEGAVATH SHANKER</v>
          </cell>
          <cell r="E219" t="str">
            <v>M</v>
          </cell>
          <cell r="F219" t="str">
            <v>ST</v>
          </cell>
          <cell r="G219" t="str">
            <v>Yes</v>
          </cell>
          <cell r="H219">
            <v>201204594219</v>
          </cell>
          <cell r="I219">
            <v>31560</v>
          </cell>
          <cell r="J219">
            <v>0</v>
          </cell>
          <cell r="K219">
            <v>0</v>
          </cell>
          <cell r="L219">
            <v>0</v>
          </cell>
          <cell r="M219">
            <v>31560</v>
          </cell>
          <cell r="N219">
            <v>0</v>
          </cell>
          <cell r="O219">
            <v>4440</v>
          </cell>
        </row>
        <row r="220">
          <cell r="C220" t="str">
            <v>B121867</v>
          </cell>
          <cell r="D220" t="str">
            <v>ATHRAM NAMRATHA</v>
          </cell>
          <cell r="E220" t="str">
            <v>F</v>
          </cell>
          <cell r="F220" t="str">
            <v>ST</v>
          </cell>
          <cell r="G220" t="str">
            <v>Yes</v>
          </cell>
          <cell r="H220">
            <v>201204594826</v>
          </cell>
          <cell r="I220">
            <v>31560</v>
          </cell>
          <cell r="J220">
            <v>0</v>
          </cell>
          <cell r="K220">
            <v>0</v>
          </cell>
          <cell r="L220">
            <v>0</v>
          </cell>
          <cell r="M220">
            <v>31560</v>
          </cell>
          <cell r="N220">
            <v>0</v>
          </cell>
          <cell r="O220">
            <v>4440</v>
          </cell>
        </row>
        <row r="221">
          <cell r="C221" t="str">
            <v>B121527</v>
          </cell>
          <cell r="D221" t="str">
            <v>VANKUDOTH RADHIKA</v>
          </cell>
          <cell r="E221" t="str">
            <v>F</v>
          </cell>
          <cell r="F221" t="str">
            <v>ST</v>
          </cell>
          <cell r="G221" t="str">
            <v>Yes</v>
          </cell>
          <cell r="H221">
            <v>201204595297</v>
          </cell>
          <cell r="I221">
            <v>31560</v>
          </cell>
          <cell r="J221">
            <v>0</v>
          </cell>
          <cell r="K221">
            <v>0</v>
          </cell>
          <cell r="L221">
            <v>0</v>
          </cell>
          <cell r="M221">
            <v>31560</v>
          </cell>
          <cell r="N221">
            <v>0</v>
          </cell>
          <cell r="O221">
            <v>4440</v>
          </cell>
        </row>
        <row r="222">
          <cell r="C222" t="str">
            <v>B121467</v>
          </cell>
          <cell r="D222" t="str">
            <v>VANKUDOTHU MOTHILAL</v>
          </cell>
          <cell r="E222" t="str">
            <v>M</v>
          </cell>
          <cell r="F222" t="str">
            <v>ST</v>
          </cell>
          <cell r="G222" t="str">
            <v>Yes</v>
          </cell>
          <cell r="H222">
            <v>201204596570</v>
          </cell>
          <cell r="I222">
            <v>31560</v>
          </cell>
          <cell r="J222">
            <v>0</v>
          </cell>
          <cell r="K222">
            <v>0</v>
          </cell>
          <cell r="L222">
            <v>0</v>
          </cell>
          <cell r="M222">
            <v>31560</v>
          </cell>
          <cell r="N222">
            <v>0</v>
          </cell>
          <cell r="O222">
            <v>4440</v>
          </cell>
        </row>
        <row r="223">
          <cell r="C223" t="str">
            <v>B121839</v>
          </cell>
          <cell r="D223" t="str">
            <v>BANAVATH NARESH</v>
          </cell>
          <cell r="E223" t="str">
            <v>M</v>
          </cell>
          <cell r="F223" t="str">
            <v>ST</v>
          </cell>
          <cell r="G223" t="str">
            <v>Yes</v>
          </cell>
          <cell r="H223">
            <v>201204601454</v>
          </cell>
          <cell r="I223">
            <v>31560</v>
          </cell>
          <cell r="J223">
            <v>0</v>
          </cell>
          <cell r="K223">
            <v>0</v>
          </cell>
          <cell r="L223">
            <v>0</v>
          </cell>
          <cell r="M223">
            <v>31560</v>
          </cell>
          <cell r="N223">
            <v>0</v>
          </cell>
          <cell r="O223">
            <v>4440</v>
          </cell>
        </row>
        <row r="224">
          <cell r="C224" t="str">
            <v>B121990</v>
          </cell>
          <cell r="D224" t="str">
            <v>N.ROJA</v>
          </cell>
          <cell r="E224" t="str">
            <v>F</v>
          </cell>
          <cell r="F224" t="str">
            <v>ST</v>
          </cell>
          <cell r="G224" t="str">
            <v>Yes</v>
          </cell>
          <cell r="H224">
            <v>201204603346</v>
          </cell>
          <cell r="I224">
            <v>31560</v>
          </cell>
          <cell r="J224">
            <v>0</v>
          </cell>
          <cell r="K224">
            <v>0</v>
          </cell>
          <cell r="L224">
            <v>0</v>
          </cell>
          <cell r="M224">
            <v>31560</v>
          </cell>
          <cell r="N224">
            <v>0</v>
          </cell>
          <cell r="O224">
            <v>4440</v>
          </cell>
        </row>
        <row r="225">
          <cell r="C225" t="str">
            <v>B121807</v>
          </cell>
          <cell r="D225" t="str">
            <v>BELLAMKONDA MANASA</v>
          </cell>
          <cell r="E225" t="str">
            <v>F</v>
          </cell>
          <cell r="F225" t="str">
            <v>ST</v>
          </cell>
          <cell r="G225" t="str">
            <v>Yes</v>
          </cell>
          <cell r="H225">
            <v>201204606193</v>
          </cell>
          <cell r="I225">
            <v>31560</v>
          </cell>
          <cell r="J225">
            <v>0</v>
          </cell>
          <cell r="K225">
            <v>0</v>
          </cell>
          <cell r="L225">
            <v>0</v>
          </cell>
          <cell r="M225">
            <v>31560</v>
          </cell>
          <cell r="N225">
            <v>0</v>
          </cell>
          <cell r="O225">
            <v>4440</v>
          </cell>
        </row>
        <row r="226">
          <cell r="C226" t="str">
            <v>B121152</v>
          </cell>
          <cell r="D226" t="str">
            <v>MALOTHU SRIVANI</v>
          </cell>
          <cell r="E226" t="str">
            <v>F</v>
          </cell>
          <cell r="F226" t="str">
            <v>ST</v>
          </cell>
          <cell r="G226" t="str">
            <v>Yes</v>
          </cell>
          <cell r="H226">
            <v>201204607366</v>
          </cell>
          <cell r="I226">
            <v>31560</v>
          </cell>
          <cell r="J226">
            <v>0</v>
          </cell>
          <cell r="K226">
            <v>0</v>
          </cell>
          <cell r="L226">
            <v>0</v>
          </cell>
          <cell r="M226">
            <v>31560</v>
          </cell>
          <cell r="N226">
            <v>0</v>
          </cell>
          <cell r="O226">
            <v>4440</v>
          </cell>
        </row>
        <row r="227">
          <cell r="C227" t="str">
            <v>B121129</v>
          </cell>
          <cell r="D227" t="str">
            <v>MUDAVATH BHARATHI</v>
          </cell>
          <cell r="E227" t="str">
            <v>F</v>
          </cell>
          <cell r="F227" t="str">
            <v>ST</v>
          </cell>
          <cell r="G227" t="str">
            <v>Yes</v>
          </cell>
          <cell r="H227">
            <v>201204613464</v>
          </cell>
          <cell r="I227">
            <v>31560</v>
          </cell>
          <cell r="J227">
            <v>0</v>
          </cell>
          <cell r="K227">
            <v>0</v>
          </cell>
          <cell r="L227">
            <v>0</v>
          </cell>
          <cell r="M227">
            <v>31560</v>
          </cell>
          <cell r="N227">
            <v>0</v>
          </cell>
          <cell r="O227">
            <v>4440</v>
          </cell>
        </row>
        <row r="228">
          <cell r="C228" t="str">
            <v>B121976</v>
          </cell>
          <cell r="D228" t="str">
            <v>V NIRANJAN</v>
          </cell>
          <cell r="E228" t="str">
            <v>M</v>
          </cell>
          <cell r="F228" t="str">
            <v>ST</v>
          </cell>
          <cell r="G228" t="str">
            <v>Yes</v>
          </cell>
          <cell r="H228">
            <v>201204619802</v>
          </cell>
          <cell r="I228">
            <v>31560</v>
          </cell>
          <cell r="J228">
            <v>0</v>
          </cell>
          <cell r="K228">
            <v>0</v>
          </cell>
          <cell r="L228">
            <v>0</v>
          </cell>
          <cell r="M228">
            <v>31560</v>
          </cell>
          <cell r="N228">
            <v>0</v>
          </cell>
          <cell r="O228">
            <v>4440</v>
          </cell>
        </row>
        <row r="229">
          <cell r="C229" t="str">
            <v>B121975</v>
          </cell>
          <cell r="D229" t="str">
            <v>NUNSAVATH RAJKUMAR</v>
          </cell>
          <cell r="E229" t="str">
            <v>M</v>
          </cell>
          <cell r="F229" t="str">
            <v>ST</v>
          </cell>
          <cell r="G229" t="str">
            <v>Yes</v>
          </cell>
          <cell r="H229">
            <v>201204619995</v>
          </cell>
          <cell r="I229">
            <v>31560</v>
          </cell>
          <cell r="J229">
            <v>0</v>
          </cell>
          <cell r="K229">
            <v>0</v>
          </cell>
          <cell r="L229">
            <v>0</v>
          </cell>
          <cell r="M229">
            <v>31560</v>
          </cell>
          <cell r="N229">
            <v>0</v>
          </cell>
          <cell r="O229">
            <v>4440</v>
          </cell>
        </row>
        <row r="230">
          <cell r="C230" t="str">
            <v>B121512</v>
          </cell>
          <cell r="D230" t="str">
            <v>BHUKYA KAVITHA</v>
          </cell>
          <cell r="E230" t="str">
            <v>F</v>
          </cell>
          <cell r="F230" t="str">
            <v>ST</v>
          </cell>
          <cell r="G230" t="str">
            <v>Yes</v>
          </cell>
          <cell r="H230">
            <v>201204620515</v>
          </cell>
          <cell r="I230">
            <v>31560</v>
          </cell>
          <cell r="J230">
            <v>0</v>
          </cell>
          <cell r="K230">
            <v>0</v>
          </cell>
          <cell r="L230">
            <v>0</v>
          </cell>
          <cell r="M230">
            <v>31560</v>
          </cell>
          <cell r="N230">
            <v>0</v>
          </cell>
          <cell r="O230">
            <v>4440</v>
          </cell>
        </row>
        <row r="231">
          <cell r="C231" t="str">
            <v>B121686</v>
          </cell>
          <cell r="D231" t="str">
            <v>LAVUDYA SRIKANTH</v>
          </cell>
          <cell r="E231" t="str">
            <v>M</v>
          </cell>
          <cell r="F231" t="str">
            <v>ST</v>
          </cell>
          <cell r="G231" t="str">
            <v>Yes</v>
          </cell>
          <cell r="H231">
            <v>201204624386</v>
          </cell>
          <cell r="I231">
            <v>31560</v>
          </cell>
          <cell r="J231">
            <v>0</v>
          </cell>
          <cell r="K231">
            <v>0</v>
          </cell>
          <cell r="L231">
            <v>0</v>
          </cell>
          <cell r="M231">
            <v>31560</v>
          </cell>
          <cell r="N231">
            <v>0</v>
          </cell>
          <cell r="O231">
            <v>4440</v>
          </cell>
        </row>
        <row r="232">
          <cell r="C232" t="str">
            <v>B121548</v>
          </cell>
          <cell r="D232" t="str">
            <v>BANOTHU RAMBABU</v>
          </cell>
          <cell r="E232" t="str">
            <v>M</v>
          </cell>
          <cell r="F232" t="str">
            <v>ST</v>
          </cell>
          <cell r="G232" t="str">
            <v>Yes</v>
          </cell>
          <cell r="H232">
            <v>201204627861</v>
          </cell>
          <cell r="I232">
            <v>31560</v>
          </cell>
          <cell r="J232">
            <v>0</v>
          </cell>
          <cell r="K232">
            <v>0</v>
          </cell>
          <cell r="L232">
            <v>0</v>
          </cell>
          <cell r="M232">
            <v>31560</v>
          </cell>
          <cell r="N232">
            <v>0</v>
          </cell>
          <cell r="O232">
            <v>4440</v>
          </cell>
        </row>
        <row r="233">
          <cell r="C233" t="str">
            <v>B121090</v>
          </cell>
          <cell r="D233" t="str">
            <v>SAFAVATHU MADHU NAIK</v>
          </cell>
          <cell r="E233" t="str">
            <v>M</v>
          </cell>
          <cell r="F233" t="str">
            <v>ST</v>
          </cell>
          <cell r="G233" t="str">
            <v>Yes</v>
          </cell>
          <cell r="H233">
            <v>201204629457</v>
          </cell>
          <cell r="I233">
            <v>31560</v>
          </cell>
          <cell r="J233">
            <v>0</v>
          </cell>
          <cell r="K233">
            <v>0</v>
          </cell>
          <cell r="L233">
            <v>0</v>
          </cell>
          <cell r="M233">
            <v>31560</v>
          </cell>
          <cell r="N233">
            <v>0</v>
          </cell>
          <cell r="O233">
            <v>4440</v>
          </cell>
        </row>
        <row r="234">
          <cell r="C234" t="str">
            <v>B121064</v>
          </cell>
          <cell r="D234" t="str">
            <v>KUMBA DURGA PRASAD</v>
          </cell>
          <cell r="E234" t="str">
            <v>M</v>
          </cell>
          <cell r="F234" t="str">
            <v>ST</v>
          </cell>
          <cell r="G234" t="str">
            <v>Yes</v>
          </cell>
          <cell r="H234">
            <v>201204680011</v>
          </cell>
          <cell r="I234">
            <v>31560</v>
          </cell>
          <cell r="J234">
            <v>0</v>
          </cell>
          <cell r="K234">
            <v>0</v>
          </cell>
          <cell r="L234">
            <v>0</v>
          </cell>
          <cell r="M234">
            <v>31560</v>
          </cell>
          <cell r="N234">
            <v>0</v>
          </cell>
          <cell r="O234">
            <v>4440</v>
          </cell>
        </row>
        <row r="235">
          <cell r="C235" t="str">
            <v>B122000</v>
          </cell>
          <cell r="D235" t="str">
            <v>VOOYAKA ARAVIND</v>
          </cell>
          <cell r="E235" t="str">
            <v>M</v>
          </cell>
          <cell r="F235" t="str">
            <v>ST</v>
          </cell>
          <cell r="G235" t="str">
            <v>Yes</v>
          </cell>
          <cell r="H235">
            <v>201204680559</v>
          </cell>
          <cell r="I235">
            <v>31560</v>
          </cell>
          <cell r="J235">
            <v>0</v>
          </cell>
          <cell r="K235">
            <v>0</v>
          </cell>
          <cell r="L235">
            <v>0</v>
          </cell>
          <cell r="M235">
            <v>31560</v>
          </cell>
          <cell r="N235">
            <v>0</v>
          </cell>
          <cell r="O235">
            <v>4440</v>
          </cell>
        </row>
        <row r="236">
          <cell r="C236" t="str">
            <v>B121516</v>
          </cell>
          <cell r="D236" t="str">
            <v>BANOTH GANESH</v>
          </cell>
          <cell r="E236" t="str">
            <v>M</v>
          </cell>
          <cell r="F236" t="str">
            <v>ST</v>
          </cell>
          <cell r="G236" t="str">
            <v>Yes</v>
          </cell>
          <cell r="H236">
            <v>201204683210</v>
          </cell>
          <cell r="I236">
            <v>31560</v>
          </cell>
          <cell r="J236">
            <v>0</v>
          </cell>
          <cell r="K236">
            <v>0</v>
          </cell>
          <cell r="L236">
            <v>0</v>
          </cell>
          <cell r="M236">
            <v>31560</v>
          </cell>
          <cell r="N236">
            <v>0</v>
          </cell>
          <cell r="O236">
            <v>4440</v>
          </cell>
        </row>
        <row r="237">
          <cell r="C237" t="str">
            <v>B121559</v>
          </cell>
          <cell r="D237" t="str">
            <v>BADAVATH SUJATHA</v>
          </cell>
          <cell r="E237" t="str">
            <v>F</v>
          </cell>
          <cell r="F237" t="str">
            <v>ST</v>
          </cell>
          <cell r="G237" t="str">
            <v>Yes</v>
          </cell>
          <cell r="H237">
            <v>201204683597</v>
          </cell>
          <cell r="I237">
            <v>31560</v>
          </cell>
          <cell r="J237">
            <v>0</v>
          </cell>
          <cell r="K237">
            <v>0</v>
          </cell>
          <cell r="L237">
            <v>0</v>
          </cell>
          <cell r="M237">
            <v>31560</v>
          </cell>
          <cell r="N237">
            <v>0</v>
          </cell>
          <cell r="O237">
            <v>4440</v>
          </cell>
        </row>
        <row r="238">
          <cell r="C238" t="str">
            <v>B121967</v>
          </cell>
          <cell r="D238" t="str">
            <v>M RAJENDAR</v>
          </cell>
          <cell r="E238" t="str">
            <v>M</v>
          </cell>
          <cell r="F238" t="str">
            <v>ST</v>
          </cell>
          <cell r="G238" t="str">
            <v>Yes</v>
          </cell>
          <cell r="H238">
            <v>201204686091</v>
          </cell>
          <cell r="I238">
            <v>31560</v>
          </cell>
          <cell r="J238">
            <v>0</v>
          </cell>
          <cell r="K238">
            <v>0</v>
          </cell>
          <cell r="L238">
            <v>0</v>
          </cell>
          <cell r="M238">
            <v>31560</v>
          </cell>
          <cell r="N238">
            <v>0</v>
          </cell>
          <cell r="O238">
            <v>4440</v>
          </cell>
        </row>
        <row r="239">
          <cell r="C239" t="str">
            <v>B121048</v>
          </cell>
          <cell r="D239" t="str">
            <v>CHINTOJI KRANTHI</v>
          </cell>
          <cell r="E239" t="str">
            <v>F</v>
          </cell>
          <cell r="F239" t="str">
            <v>ST</v>
          </cell>
          <cell r="G239" t="str">
            <v>Yes</v>
          </cell>
          <cell r="H239">
            <v>201204816822</v>
          </cell>
          <cell r="I239">
            <v>31560</v>
          </cell>
          <cell r="J239">
            <v>0</v>
          </cell>
          <cell r="K239">
            <v>0</v>
          </cell>
          <cell r="L239">
            <v>0</v>
          </cell>
          <cell r="M239">
            <v>31560</v>
          </cell>
          <cell r="N239">
            <v>0</v>
          </cell>
          <cell r="O239">
            <v>4440</v>
          </cell>
        </row>
        <row r="240">
          <cell r="C240" t="str">
            <v>B121806</v>
          </cell>
          <cell r="D240" t="str">
            <v>VISLAVATH SWAPNA</v>
          </cell>
          <cell r="E240" t="str">
            <v>F</v>
          </cell>
          <cell r="F240" t="str">
            <v>ST</v>
          </cell>
          <cell r="G240" t="str">
            <v>Yes</v>
          </cell>
          <cell r="H240">
            <v>201204974367</v>
          </cell>
          <cell r="I240">
            <v>31560</v>
          </cell>
          <cell r="J240">
            <v>0</v>
          </cell>
          <cell r="K240">
            <v>0</v>
          </cell>
          <cell r="L240">
            <v>0</v>
          </cell>
          <cell r="M240">
            <v>31560</v>
          </cell>
          <cell r="N240">
            <v>0</v>
          </cell>
          <cell r="O240">
            <v>4440</v>
          </cell>
        </row>
        <row r="241">
          <cell r="C241" t="str">
            <v>B121965</v>
          </cell>
          <cell r="D241" t="str">
            <v>K RAVI NAIK</v>
          </cell>
          <cell r="E241" t="str">
            <v>M</v>
          </cell>
          <cell r="F241" t="str">
            <v>ST</v>
          </cell>
          <cell r="G241" t="str">
            <v>Yes</v>
          </cell>
          <cell r="H241">
            <v>201205143820</v>
          </cell>
          <cell r="I241">
            <v>31560</v>
          </cell>
          <cell r="J241">
            <v>0</v>
          </cell>
          <cell r="K241">
            <v>0</v>
          </cell>
          <cell r="L241">
            <v>0</v>
          </cell>
          <cell r="M241">
            <v>31560</v>
          </cell>
          <cell r="N241">
            <v>0</v>
          </cell>
          <cell r="O241">
            <v>4440</v>
          </cell>
        </row>
        <row r="242">
          <cell r="C242" t="str">
            <v>B121790</v>
          </cell>
          <cell r="D242" t="str">
            <v>DHANISHETTI MOUNIKA</v>
          </cell>
          <cell r="E242" t="str">
            <v>F</v>
          </cell>
          <cell r="F242" t="str">
            <v>BC-B</v>
          </cell>
          <cell r="G242" t="str">
            <v>Yes</v>
          </cell>
          <cell r="H242">
            <v>201204600691</v>
          </cell>
          <cell r="I242">
            <v>31138</v>
          </cell>
          <cell r="J242">
            <v>0</v>
          </cell>
          <cell r="K242">
            <v>0</v>
          </cell>
          <cell r="L242">
            <v>0</v>
          </cell>
          <cell r="M242">
            <v>31138</v>
          </cell>
          <cell r="N242">
            <v>0</v>
          </cell>
          <cell r="O242">
            <v>4862</v>
          </cell>
        </row>
        <row r="243">
          <cell r="C243" t="str">
            <v>b111965</v>
          </cell>
          <cell r="D243" t="str">
            <v>Darla anusha</v>
          </cell>
          <cell r="E243" t="str">
            <v>F</v>
          </cell>
          <cell r="F243" t="str">
            <v>sc</v>
          </cell>
          <cell r="G243" t="str">
            <v>yes</v>
          </cell>
          <cell r="H243">
            <v>201104173544</v>
          </cell>
          <cell r="I243">
            <v>30740</v>
          </cell>
          <cell r="J243">
            <v>0</v>
          </cell>
          <cell r="K243">
            <v>0</v>
          </cell>
          <cell r="L243">
            <v>0</v>
          </cell>
          <cell r="M243">
            <v>30740</v>
          </cell>
          <cell r="N243">
            <v>0</v>
          </cell>
          <cell r="O243">
            <v>5260</v>
          </cell>
        </row>
        <row r="244">
          <cell r="C244" t="str">
            <v>B121859</v>
          </cell>
          <cell r="D244" t="str">
            <v>GADEPURAM GANESH</v>
          </cell>
          <cell r="E244" t="str">
            <v>M</v>
          </cell>
          <cell r="F244" t="str">
            <v>BC-A</v>
          </cell>
          <cell r="G244" t="str">
            <v>Yes</v>
          </cell>
          <cell r="H244">
            <v>201204527907</v>
          </cell>
          <cell r="I244">
            <v>30456</v>
          </cell>
          <cell r="J244">
            <v>0</v>
          </cell>
          <cell r="K244">
            <v>0</v>
          </cell>
          <cell r="L244">
            <v>0</v>
          </cell>
          <cell r="M244">
            <v>30456</v>
          </cell>
          <cell r="N244">
            <v>0</v>
          </cell>
          <cell r="O244">
            <v>5544</v>
          </cell>
        </row>
        <row r="245">
          <cell r="C245" t="str">
            <v>B121894</v>
          </cell>
          <cell r="D245" t="str">
            <v>KUNCHAM PRASHANTH</v>
          </cell>
          <cell r="E245" t="str">
            <v>M</v>
          </cell>
          <cell r="F245" t="str">
            <v>BC-A</v>
          </cell>
          <cell r="G245" t="str">
            <v>Yes</v>
          </cell>
          <cell r="H245">
            <v>201204541751</v>
          </cell>
          <cell r="I245">
            <v>30456</v>
          </cell>
          <cell r="J245">
            <v>0</v>
          </cell>
          <cell r="K245">
            <v>0</v>
          </cell>
          <cell r="L245">
            <v>0</v>
          </cell>
          <cell r="M245">
            <v>30456</v>
          </cell>
          <cell r="N245">
            <v>0</v>
          </cell>
          <cell r="O245">
            <v>5544</v>
          </cell>
        </row>
        <row r="246">
          <cell r="C246" t="str">
            <v>B121150</v>
          </cell>
          <cell r="D246" t="str">
            <v>DONTHISARAM NARESH</v>
          </cell>
          <cell r="E246" t="str">
            <v>M</v>
          </cell>
          <cell r="F246" t="str">
            <v>BC-A</v>
          </cell>
          <cell r="G246" t="str">
            <v>Yes</v>
          </cell>
          <cell r="H246">
            <v>201204543642</v>
          </cell>
          <cell r="I246">
            <v>30456</v>
          </cell>
          <cell r="J246">
            <v>0</v>
          </cell>
          <cell r="K246">
            <v>0</v>
          </cell>
          <cell r="L246">
            <v>0</v>
          </cell>
          <cell r="M246">
            <v>30456</v>
          </cell>
          <cell r="N246">
            <v>0</v>
          </cell>
          <cell r="O246">
            <v>5544</v>
          </cell>
        </row>
        <row r="247">
          <cell r="C247" t="str">
            <v>B121032</v>
          </cell>
          <cell r="D247" t="str">
            <v>ALAJANGI SUVARNA</v>
          </cell>
          <cell r="E247" t="str">
            <v>F</v>
          </cell>
          <cell r="F247" t="str">
            <v>BC-A</v>
          </cell>
          <cell r="G247" t="str">
            <v>Yes</v>
          </cell>
          <cell r="H247">
            <v>201204544289</v>
          </cell>
          <cell r="I247">
            <v>30456</v>
          </cell>
          <cell r="J247">
            <v>0</v>
          </cell>
          <cell r="K247">
            <v>0</v>
          </cell>
          <cell r="L247">
            <v>0</v>
          </cell>
          <cell r="M247">
            <v>30456</v>
          </cell>
          <cell r="N247">
            <v>0</v>
          </cell>
          <cell r="O247">
            <v>5544</v>
          </cell>
        </row>
        <row r="248">
          <cell r="C248" t="str">
            <v>B121185</v>
          </cell>
          <cell r="D248" t="str">
            <v>GOGULA RADHIKA</v>
          </cell>
          <cell r="E248" t="str">
            <v>F</v>
          </cell>
          <cell r="F248" t="str">
            <v>BC-A</v>
          </cell>
          <cell r="G248" t="str">
            <v>Yes</v>
          </cell>
          <cell r="H248">
            <v>201204545809</v>
          </cell>
          <cell r="I248">
            <v>30456</v>
          </cell>
          <cell r="J248">
            <v>0</v>
          </cell>
          <cell r="K248">
            <v>0</v>
          </cell>
          <cell r="L248">
            <v>0</v>
          </cell>
          <cell r="M248">
            <v>30456</v>
          </cell>
          <cell r="N248">
            <v>0</v>
          </cell>
          <cell r="O248">
            <v>5544</v>
          </cell>
        </row>
        <row r="249">
          <cell r="C249" t="str">
            <v>B121639</v>
          </cell>
          <cell r="D249" t="str">
            <v xml:space="preserve">Gandham Divya </v>
          </cell>
          <cell r="E249" t="str">
            <v>F</v>
          </cell>
          <cell r="F249" t="str">
            <v>BC-A</v>
          </cell>
          <cell r="G249" t="str">
            <v>Yes</v>
          </cell>
          <cell r="H249">
            <v>201204547796</v>
          </cell>
          <cell r="I249">
            <v>30456</v>
          </cell>
          <cell r="J249">
            <v>0</v>
          </cell>
          <cell r="K249">
            <v>0</v>
          </cell>
          <cell r="L249">
            <v>0</v>
          </cell>
          <cell r="M249">
            <v>30456</v>
          </cell>
          <cell r="N249">
            <v>0</v>
          </cell>
          <cell r="O249">
            <v>5544</v>
          </cell>
        </row>
        <row r="250">
          <cell r="C250" t="str">
            <v>B121021</v>
          </cell>
          <cell r="D250" t="str">
            <v>TANDASI RAVEENA</v>
          </cell>
          <cell r="E250" t="str">
            <v>F</v>
          </cell>
          <cell r="F250" t="str">
            <v>BC-A</v>
          </cell>
          <cell r="G250" t="str">
            <v>Yes</v>
          </cell>
          <cell r="H250">
            <v>201204551086</v>
          </cell>
          <cell r="I250">
            <v>30456</v>
          </cell>
          <cell r="J250">
            <v>0</v>
          </cell>
          <cell r="K250">
            <v>0</v>
          </cell>
          <cell r="L250">
            <v>0</v>
          </cell>
          <cell r="M250">
            <v>30456</v>
          </cell>
          <cell r="N250">
            <v>0</v>
          </cell>
          <cell r="O250">
            <v>5544</v>
          </cell>
        </row>
        <row r="251">
          <cell r="C251" t="str">
            <v>B121020</v>
          </cell>
          <cell r="D251" t="str">
            <v>BENDALAM MANASA</v>
          </cell>
          <cell r="E251" t="str">
            <v>F</v>
          </cell>
          <cell r="F251" t="str">
            <v>BC-A</v>
          </cell>
          <cell r="G251" t="str">
            <v>Yes</v>
          </cell>
          <cell r="H251">
            <v>201204551671</v>
          </cell>
          <cell r="I251">
            <v>30456</v>
          </cell>
          <cell r="J251">
            <v>0</v>
          </cell>
          <cell r="K251">
            <v>0</v>
          </cell>
          <cell r="L251">
            <v>0</v>
          </cell>
          <cell r="M251">
            <v>30456</v>
          </cell>
          <cell r="N251">
            <v>0</v>
          </cell>
          <cell r="O251">
            <v>5544</v>
          </cell>
        </row>
        <row r="252">
          <cell r="C252" t="str">
            <v>B121022</v>
          </cell>
          <cell r="D252" t="str">
            <v>KAMBALA DILLESWARA RAO</v>
          </cell>
          <cell r="E252" t="str">
            <v>M</v>
          </cell>
          <cell r="F252" t="str">
            <v>BC-A</v>
          </cell>
          <cell r="G252" t="str">
            <v>Yes</v>
          </cell>
          <cell r="H252">
            <v>201204553211</v>
          </cell>
          <cell r="I252">
            <v>30456</v>
          </cell>
          <cell r="J252">
            <v>0</v>
          </cell>
          <cell r="K252">
            <v>0</v>
          </cell>
          <cell r="L252">
            <v>0</v>
          </cell>
          <cell r="M252">
            <v>30456</v>
          </cell>
          <cell r="N252">
            <v>0</v>
          </cell>
          <cell r="O252">
            <v>5544</v>
          </cell>
        </row>
        <row r="253">
          <cell r="C253" t="str">
            <v>B121324</v>
          </cell>
          <cell r="D253" t="str">
            <v>PASUPULA NAGARAJU</v>
          </cell>
          <cell r="E253" t="str">
            <v>M</v>
          </cell>
          <cell r="F253" t="str">
            <v>BC-A</v>
          </cell>
          <cell r="G253" t="str">
            <v>Yes</v>
          </cell>
          <cell r="H253">
            <v>201204553256</v>
          </cell>
          <cell r="I253">
            <v>30456</v>
          </cell>
          <cell r="J253">
            <v>0</v>
          </cell>
          <cell r="K253">
            <v>0</v>
          </cell>
          <cell r="L253">
            <v>0</v>
          </cell>
          <cell r="M253">
            <v>30456</v>
          </cell>
          <cell r="N253">
            <v>0</v>
          </cell>
          <cell r="O253">
            <v>5544</v>
          </cell>
        </row>
        <row r="254">
          <cell r="C254" t="str">
            <v>B121321</v>
          </cell>
          <cell r="D254" t="str">
            <v>YELKUR SRIDHAR NAIDU</v>
          </cell>
          <cell r="E254" t="str">
            <v>M</v>
          </cell>
          <cell r="F254" t="str">
            <v>BC-A</v>
          </cell>
          <cell r="G254" t="str">
            <v>Yes</v>
          </cell>
          <cell r="H254">
            <v>201204553317</v>
          </cell>
          <cell r="I254">
            <v>30456</v>
          </cell>
          <cell r="J254">
            <v>0</v>
          </cell>
          <cell r="K254">
            <v>0</v>
          </cell>
          <cell r="L254">
            <v>0</v>
          </cell>
          <cell r="M254">
            <v>30456</v>
          </cell>
          <cell r="N254">
            <v>0</v>
          </cell>
          <cell r="O254">
            <v>5544</v>
          </cell>
        </row>
        <row r="255">
          <cell r="C255" t="str">
            <v>B121041</v>
          </cell>
          <cell r="D255" t="str">
            <v>BODDU VENKATESH</v>
          </cell>
          <cell r="E255" t="str">
            <v>M</v>
          </cell>
          <cell r="F255" t="str">
            <v>BC-A</v>
          </cell>
          <cell r="G255" t="str">
            <v>Yes</v>
          </cell>
          <cell r="H255">
            <v>201204553460</v>
          </cell>
          <cell r="I255">
            <v>30456</v>
          </cell>
          <cell r="J255">
            <v>0</v>
          </cell>
          <cell r="K255">
            <v>0</v>
          </cell>
          <cell r="L255">
            <v>0</v>
          </cell>
          <cell r="M255">
            <v>30456</v>
          </cell>
          <cell r="N255">
            <v>0</v>
          </cell>
          <cell r="O255">
            <v>5544</v>
          </cell>
        </row>
        <row r="256">
          <cell r="C256" t="str">
            <v>B121141</v>
          </cell>
          <cell r="D256" t="str">
            <v>BODDUPALLI VIJAYKUMAR</v>
          </cell>
          <cell r="E256" t="str">
            <v>M</v>
          </cell>
          <cell r="F256" t="str">
            <v>BC-A</v>
          </cell>
          <cell r="G256" t="str">
            <v>Yes</v>
          </cell>
          <cell r="H256">
            <v>201204556830</v>
          </cell>
          <cell r="I256">
            <v>30456</v>
          </cell>
          <cell r="J256">
            <v>0</v>
          </cell>
          <cell r="K256">
            <v>0</v>
          </cell>
          <cell r="L256">
            <v>0</v>
          </cell>
          <cell r="M256">
            <v>30456</v>
          </cell>
          <cell r="N256">
            <v>0</v>
          </cell>
          <cell r="O256">
            <v>5544</v>
          </cell>
        </row>
        <row r="257">
          <cell r="C257" t="str">
            <v>B121035</v>
          </cell>
          <cell r="D257" t="str">
            <v>RELLU MAHESH</v>
          </cell>
          <cell r="E257" t="str">
            <v>M</v>
          </cell>
          <cell r="F257" t="str">
            <v>BC-A</v>
          </cell>
          <cell r="G257" t="str">
            <v>Yes</v>
          </cell>
          <cell r="H257">
            <v>201204556836</v>
          </cell>
          <cell r="I257">
            <v>30456</v>
          </cell>
          <cell r="J257">
            <v>0</v>
          </cell>
          <cell r="K257">
            <v>0</v>
          </cell>
          <cell r="L257">
            <v>0</v>
          </cell>
          <cell r="M257">
            <v>30456</v>
          </cell>
          <cell r="N257">
            <v>0</v>
          </cell>
          <cell r="O257">
            <v>5544</v>
          </cell>
        </row>
        <row r="258">
          <cell r="C258" t="str">
            <v>B121354</v>
          </cell>
          <cell r="D258" t="str">
            <v>ALGOTE DEVENDHAR</v>
          </cell>
          <cell r="E258" t="str">
            <v>M</v>
          </cell>
          <cell r="F258" t="str">
            <v>BC-A</v>
          </cell>
          <cell r="G258" t="str">
            <v>Yes</v>
          </cell>
          <cell r="H258">
            <v>201204556860</v>
          </cell>
          <cell r="I258">
            <v>30456</v>
          </cell>
          <cell r="J258">
            <v>0</v>
          </cell>
          <cell r="K258">
            <v>0</v>
          </cell>
          <cell r="L258">
            <v>0</v>
          </cell>
          <cell r="M258">
            <v>30456</v>
          </cell>
          <cell r="N258">
            <v>0</v>
          </cell>
          <cell r="O258">
            <v>5544</v>
          </cell>
        </row>
        <row r="259">
          <cell r="C259" t="str">
            <v>B121086</v>
          </cell>
          <cell r="D259" t="str">
            <v>GORANTLA NAGARATNAM</v>
          </cell>
          <cell r="E259" t="str">
            <v>F</v>
          </cell>
          <cell r="F259" t="str">
            <v>BC-A</v>
          </cell>
          <cell r="G259" t="str">
            <v>Yes</v>
          </cell>
          <cell r="H259">
            <v>201204556889</v>
          </cell>
          <cell r="I259">
            <v>30456</v>
          </cell>
          <cell r="J259">
            <v>0</v>
          </cell>
          <cell r="K259">
            <v>0</v>
          </cell>
          <cell r="L259">
            <v>0</v>
          </cell>
          <cell r="M259">
            <v>30456</v>
          </cell>
          <cell r="N259">
            <v>0</v>
          </cell>
          <cell r="O259">
            <v>5544</v>
          </cell>
        </row>
        <row r="260">
          <cell r="C260" t="str">
            <v>B121920</v>
          </cell>
          <cell r="D260" t="str">
            <v>GADDAM NANDINI</v>
          </cell>
          <cell r="E260" t="str">
            <v>F</v>
          </cell>
          <cell r="F260" t="str">
            <v>BC-A</v>
          </cell>
          <cell r="G260" t="str">
            <v>Yes</v>
          </cell>
          <cell r="H260">
            <v>201204556950</v>
          </cell>
          <cell r="I260">
            <v>30456</v>
          </cell>
          <cell r="J260">
            <v>0</v>
          </cell>
          <cell r="K260">
            <v>0</v>
          </cell>
          <cell r="L260">
            <v>0</v>
          </cell>
          <cell r="M260">
            <v>30456</v>
          </cell>
          <cell r="N260">
            <v>0</v>
          </cell>
          <cell r="O260">
            <v>5544</v>
          </cell>
        </row>
        <row r="261">
          <cell r="C261" t="str">
            <v>B121376</v>
          </cell>
          <cell r="D261" t="str">
            <v>MAGGIDI NANDITA</v>
          </cell>
          <cell r="E261" t="str">
            <v>F</v>
          </cell>
          <cell r="F261" t="str">
            <v>BC-A</v>
          </cell>
          <cell r="G261" t="str">
            <v>Yes</v>
          </cell>
          <cell r="H261">
            <v>201204558040</v>
          </cell>
          <cell r="I261">
            <v>30456</v>
          </cell>
          <cell r="J261">
            <v>0</v>
          </cell>
          <cell r="K261">
            <v>0</v>
          </cell>
          <cell r="L261">
            <v>0</v>
          </cell>
          <cell r="M261">
            <v>30456</v>
          </cell>
          <cell r="N261">
            <v>0</v>
          </cell>
          <cell r="O261">
            <v>5544</v>
          </cell>
        </row>
        <row r="262">
          <cell r="C262" t="str">
            <v>B121381</v>
          </cell>
          <cell r="D262" t="str">
            <v>GUNNALA KAVITHA</v>
          </cell>
          <cell r="E262" t="str">
            <v>F</v>
          </cell>
          <cell r="F262" t="str">
            <v>BC-A</v>
          </cell>
          <cell r="G262" t="str">
            <v>Yes</v>
          </cell>
          <cell r="H262">
            <v>201204558601</v>
          </cell>
          <cell r="I262">
            <v>30456</v>
          </cell>
          <cell r="J262">
            <v>0</v>
          </cell>
          <cell r="K262">
            <v>0</v>
          </cell>
          <cell r="L262">
            <v>0</v>
          </cell>
          <cell r="M262">
            <v>30456</v>
          </cell>
          <cell r="N262">
            <v>0</v>
          </cell>
          <cell r="O262">
            <v>5544</v>
          </cell>
        </row>
        <row r="263">
          <cell r="C263" t="str">
            <v>B121068</v>
          </cell>
          <cell r="D263" t="str">
            <v>LANKE SHARIKA</v>
          </cell>
          <cell r="E263" t="str">
            <v>F</v>
          </cell>
          <cell r="F263" t="str">
            <v>BC-A</v>
          </cell>
          <cell r="G263" t="str">
            <v>Yes</v>
          </cell>
          <cell r="H263">
            <v>201204560120</v>
          </cell>
          <cell r="I263">
            <v>30456</v>
          </cell>
          <cell r="J263">
            <v>0</v>
          </cell>
          <cell r="K263">
            <v>0</v>
          </cell>
          <cell r="L263">
            <v>0</v>
          </cell>
          <cell r="M263">
            <v>30456</v>
          </cell>
          <cell r="N263">
            <v>0</v>
          </cell>
          <cell r="O263">
            <v>5544</v>
          </cell>
        </row>
        <row r="264">
          <cell r="C264" t="str">
            <v>B121323</v>
          </cell>
          <cell r="D264" t="str">
            <v>MANDLA SURESH</v>
          </cell>
          <cell r="E264" t="str">
            <v>M</v>
          </cell>
          <cell r="F264" t="str">
            <v>BC-A</v>
          </cell>
          <cell r="G264" t="str">
            <v>Yes</v>
          </cell>
          <cell r="H264">
            <v>201204560123</v>
          </cell>
          <cell r="I264">
            <v>30456</v>
          </cell>
          <cell r="J264">
            <v>0</v>
          </cell>
          <cell r="K264">
            <v>0</v>
          </cell>
          <cell r="L264">
            <v>0</v>
          </cell>
          <cell r="M264">
            <v>30456</v>
          </cell>
          <cell r="N264">
            <v>0</v>
          </cell>
          <cell r="O264">
            <v>5544</v>
          </cell>
        </row>
        <row r="265">
          <cell r="C265" t="str">
            <v>B121609</v>
          </cell>
          <cell r="D265" t="str">
            <v>SAMMETA VANAJA</v>
          </cell>
          <cell r="E265" t="str">
            <v>F</v>
          </cell>
          <cell r="F265" t="str">
            <v>BC-A</v>
          </cell>
          <cell r="G265" t="str">
            <v>Yes</v>
          </cell>
          <cell r="H265">
            <v>201204560393</v>
          </cell>
          <cell r="I265">
            <v>30456</v>
          </cell>
          <cell r="J265">
            <v>0</v>
          </cell>
          <cell r="K265">
            <v>0</v>
          </cell>
          <cell r="L265">
            <v>0</v>
          </cell>
          <cell r="M265">
            <v>30456</v>
          </cell>
          <cell r="N265">
            <v>0</v>
          </cell>
          <cell r="O265">
            <v>5544</v>
          </cell>
        </row>
        <row r="266">
          <cell r="C266" t="str">
            <v>B121053</v>
          </cell>
          <cell r="D266" t="str">
            <v>MUKKAMALA JYOTHI</v>
          </cell>
          <cell r="E266" t="str">
            <v>F</v>
          </cell>
          <cell r="F266" t="str">
            <v>BC-A</v>
          </cell>
          <cell r="G266" t="str">
            <v>Yes</v>
          </cell>
          <cell r="H266">
            <v>201204561114</v>
          </cell>
          <cell r="I266">
            <v>30456</v>
          </cell>
          <cell r="J266">
            <v>0</v>
          </cell>
          <cell r="K266">
            <v>0</v>
          </cell>
          <cell r="L266">
            <v>0</v>
          </cell>
          <cell r="M266">
            <v>30456</v>
          </cell>
          <cell r="N266">
            <v>0</v>
          </cell>
          <cell r="O266">
            <v>5544</v>
          </cell>
        </row>
        <row r="267">
          <cell r="C267" t="str">
            <v>B121382</v>
          </cell>
          <cell r="D267" t="str">
            <v>NAGULA VINITH</v>
          </cell>
          <cell r="E267" t="str">
            <v>M</v>
          </cell>
          <cell r="F267" t="str">
            <v>BC-A</v>
          </cell>
          <cell r="G267" t="str">
            <v>Yes</v>
          </cell>
          <cell r="H267">
            <v>201204562527</v>
          </cell>
          <cell r="I267">
            <v>30456</v>
          </cell>
          <cell r="J267">
            <v>0</v>
          </cell>
          <cell r="K267">
            <v>0</v>
          </cell>
          <cell r="L267">
            <v>0</v>
          </cell>
          <cell r="M267">
            <v>30456</v>
          </cell>
          <cell r="N267">
            <v>0</v>
          </cell>
          <cell r="O267">
            <v>5544</v>
          </cell>
        </row>
        <row r="268">
          <cell r="C268" t="str">
            <v>B121871</v>
          </cell>
          <cell r="D268" t="str">
            <v>PITLA SHRUTHI</v>
          </cell>
          <cell r="E268" t="str">
            <v>F</v>
          </cell>
          <cell r="F268" t="str">
            <v>BC-A</v>
          </cell>
          <cell r="G268" t="str">
            <v>Yes</v>
          </cell>
          <cell r="H268">
            <v>201204564979</v>
          </cell>
          <cell r="I268">
            <v>30456</v>
          </cell>
          <cell r="J268">
            <v>0</v>
          </cell>
          <cell r="K268">
            <v>0</v>
          </cell>
          <cell r="L268">
            <v>0</v>
          </cell>
          <cell r="M268">
            <v>30456</v>
          </cell>
          <cell r="N268">
            <v>0</v>
          </cell>
          <cell r="O268">
            <v>5544</v>
          </cell>
        </row>
        <row r="269">
          <cell r="C269" t="str">
            <v>B121869</v>
          </cell>
          <cell r="D269" t="str">
            <v>MARRIPELLY SWAPNA</v>
          </cell>
          <cell r="E269" t="str">
            <v>F</v>
          </cell>
          <cell r="F269" t="str">
            <v>BC-A</v>
          </cell>
          <cell r="G269" t="str">
            <v>Yes</v>
          </cell>
          <cell r="H269">
            <v>201204565334</v>
          </cell>
          <cell r="I269">
            <v>30456</v>
          </cell>
          <cell r="J269">
            <v>0</v>
          </cell>
          <cell r="K269">
            <v>0</v>
          </cell>
          <cell r="L269">
            <v>0</v>
          </cell>
          <cell r="M269">
            <v>30456</v>
          </cell>
          <cell r="N269">
            <v>0</v>
          </cell>
          <cell r="O269">
            <v>5544</v>
          </cell>
        </row>
        <row r="270">
          <cell r="C270" t="str">
            <v>B121184</v>
          </cell>
          <cell r="D270" t="str">
            <v>GOGULA SRIKANTH</v>
          </cell>
          <cell r="E270" t="str">
            <v>M</v>
          </cell>
          <cell r="F270" t="str">
            <v>BC-A</v>
          </cell>
          <cell r="G270" t="str">
            <v>Yes</v>
          </cell>
          <cell r="H270">
            <v>201204565480</v>
          </cell>
          <cell r="I270">
            <v>30456</v>
          </cell>
          <cell r="J270">
            <v>0</v>
          </cell>
          <cell r="K270">
            <v>0</v>
          </cell>
          <cell r="L270">
            <v>0</v>
          </cell>
          <cell r="M270">
            <v>30456</v>
          </cell>
          <cell r="N270">
            <v>0</v>
          </cell>
          <cell r="O270">
            <v>5544</v>
          </cell>
        </row>
        <row r="271">
          <cell r="C271" t="str">
            <v>B121145</v>
          </cell>
          <cell r="D271" t="str">
            <v>SIRIKONDA SAI KRISHNA</v>
          </cell>
          <cell r="E271" t="str">
            <v>M</v>
          </cell>
          <cell r="F271" t="str">
            <v>BC-A</v>
          </cell>
          <cell r="G271" t="str">
            <v>Yes</v>
          </cell>
          <cell r="H271">
            <v>201204567867</v>
          </cell>
          <cell r="I271">
            <v>30456</v>
          </cell>
          <cell r="J271">
            <v>0</v>
          </cell>
          <cell r="K271">
            <v>0</v>
          </cell>
          <cell r="L271">
            <v>0</v>
          </cell>
          <cell r="M271">
            <v>30456</v>
          </cell>
          <cell r="N271">
            <v>0</v>
          </cell>
          <cell r="O271">
            <v>5544</v>
          </cell>
        </row>
        <row r="272">
          <cell r="C272" t="str">
            <v>B121460</v>
          </cell>
          <cell r="D272" t="str">
            <v>BODDU VEERA LAKSHMI</v>
          </cell>
          <cell r="E272" t="str">
            <v>F</v>
          </cell>
          <cell r="F272" t="str">
            <v>BC-A</v>
          </cell>
          <cell r="G272" t="str">
            <v>Yes</v>
          </cell>
          <cell r="H272">
            <v>201204568275</v>
          </cell>
          <cell r="I272">
            <v>30456</v>
          </cell>
          <cell r="J272">
            <v>0</v>
          </cell>
          <cell r="K272">
            <v>0</v>
          </cell>
          <cell r="L272">
            <v>0</v>
          </cell>
          <cell r="M272">
            <v>30456</v>
          </cell>
          <cell r="N272">
            <v>0</v>
          </cell>
          <cell r="O272">
            <v>5544</v>
          </cell>
        </row>
        <row r="273">
          <cell r="C273" t="str">
            <v>B121301</v>
          </cell>
          <cell r="D273" t="str">
            <v>DONTHI ASHOK</v>
          </cell>
          <cell r="E273" t="str">
            <v>M</v>
          </cell>
          <cell r="F273" t="str">
            <v>BC-A</v>
          </cell>
          <cell r="G273" t="str">
            <v>Yes</v>
          </cell>
          <cell r="H273">
            <v>201204570955</v>
          </cell>
          <cell r="I273">
            <v>30456</v>
          </cell>
          <cell r="J273">
            <v>0</v>
          </cell>
          <cell r="K273">
            <v>0</v>
          </cell>
          <cell r="L273">
            <v>0</v>
          </cell>
          <cell r="M273">
            <v>30456</v>
          </cell>
          <cell r="N273">
            <v>0</v>
          </cell>
          <cell r="O273">
            <v>5544</v>
          </cell>
        </row>
        <row r="274">
          <cell r="C274" t="str">
            <v>B121312</v>
          </cell>
          <cell r="D274" t="str">
            <v>VANAPARTHY SRIKANTH</v>
          </cell>
          <cell r="E274" t="str">
            <v>M</v>
          </cell>
          <cell r="F274" t="str">
            <v>BC-A</v>
          </cell>
          <cell r="G274" t="str">
            <v>Yes</v>
          </cell>
          <cell r="H274">
            <v>201204571260</v>
          </cell>
          <cell r="I274">
            <v>30456</v>
          </cell>
          <cell r="J274">
            <v>0</v>
          </cell>
          <cell r="K274">
            <v>0</v>
          </cell>
          <cell r="L274">
            <v>0</v>
          </cell>
          <cell r="M274">
            <v>30456</v>
          </cell>
          <cell r="N274">
            <v>0</v>
          </cell>
          <cell r="O274">
            <v>5544</v>
          </cell>
        </row>
        <row r="275">
          <cell r="C275" t="str">
            <v>B121550</v>
          </cell>
          <cell r="D275" t="str">
            <v>ETUKAPALLY MADHURI</v>
          </cell>
          <cell r="E275" t="str">
            <v>F</v>
          </cell>
          <cell r="F275" t="str">
            <v>BC-A</v>
          </cell>
          <cell r="G275" t="str">
            <v>Yes</v>
          </cell>
          <cell r="H275">
            <v>201204571434</v>
          </cell>
          <cell r="I275">
            <v>30456</v>
          </cell>
          <cell r="J275">
            <v>0</v>
          </cell>
          <cell r="K275">
            <v>0</v>
          </cell>
          <cell r="L275">
            <v>0</v>
          </cell>
          <cell r="M275">
            <v>30456</v>
          </cell>
          <cell r="N275">
            <v>0</v>
          </cell>
          <cell r="O275">
            <v>5544</v>
          </cell>
        </row>
        <row r="276">
          <cell r="C276" t="str">
            <v>B121297</v>
          </cell>
          <cell r="D276" t="str">
            <v>THADEPU NARESH</v>
          </cell>
          <cell r="E276" t="str">
            <v>M</v>
          </cell>
          <cell r="F276" t="str">
            <v>BC-A</v>
          </cell>
          <cell r="G276" t="str">
            <v>Yes</v>
          </cell>
          <cell r="H276">
            <v>201204571481</v>
          </cell>
          <cell r="I276">
            <v>30456</v>
          </cell>
          <cell r="J276">
            <v>0</v>
          </cell>
          <cell r="K276">
            <v>0</v>
          </cell>
          <cell r="L276">
            <v>0</v>
          </cell>
          <cell r="M276">
            <v>30456</v>
          </cell>
          <cell r="N276">
            <v>0</v>
          </cell>
          <cell r="O276">
            <v>5544</v>
          </cell>
        </row>
        <row r="277">
          <cell r="C277" t="str">
            <v>B121303</v>
          </cell>
          <cell r="D277" t="str">
            <v>KOMURAVELLI RAKESH</v>
          </cell>
          <cell r="E277" t="str">
            <v>M</v>
          </cell>
          <cell r="F277" t="str">
            <v>BC-A</v>
          </cell>
          <cell r="G277" t="str">
            <v>Yes</v>
          </cell>
          <cell r="H277">
            <v>201204571772</v>
          </cell>
          <cell r="I277">
            <v>30456</v>
          </cell>
          <cell r="J277">
            <v>0</v>
          </cell>
          <cell r="K277">
            <v>0</v>
          </cell>
          <cell r="L277">
            <v>0</v>
          </cell>
          <cell r="M277">
            <v>30456</v>
          </cell>
          <cell r="N277">
            <v>0</v>
          </cell>
          <cell r="O277">
            <v>5544</v>
          </cell>
        </row>
        <row r="278">
          <cell r="C278" t="str">
            <v>B121343</v>
          </cell>
          <cell r="D278" t="str">
            <v>THOPARAM UDAYABHANU</v>
          </cell>
          <cell r="E278" t="str">
            <v>F</v>
          </cell>
          <cell r="F278" t="str">
            <v>BC-A</v>
          </cell>
          <cell r="G278" t="str">
            <v>Yes</v>
          </cell>
          <cell r="H278">
            <v>201204572332</v>
          </cell>
          <cell r="I278">
            <v>30456</v>
          </cell>
          <cell r="J278">
            <v>0</v>
          </cell>
          <cell r="K278">
            <v>0</v>
          </cell>
          <cell r="L278">
            <v>0</v>
          </cell>
          <cell r="M278">
            <v>30456</v>
          </cell>
          <cell r="N278">
            <v>0</v>
          </cell>
          <cell r="O278">
            <v>5544</v>
          </cell>
        </row>
        <row r="279">
          <cell r="C279" t="str">
            <v>B121243</v>
          </cell>
          <cell r="D279" t="str">
            <v>Chakali Vishala</v>
          </cell>
          <cell r="E279" t="str">
            <v>F</v>
          </cell>
          <cell r="F279" t="str">
            <v>BC-A</v>
          </cell>
          <cell r="G279" t="str">
            <v>Yes</v>
          </cell>
          <cell r="H279">
            <v>201204572681</v>
          </cell>
          <cell r="I279">
            <v>30456</v>
          </cell>
          <cell r="J279">
            <v>0</v>
          </cell>
          <cell r="K279">
            <v>0</v>
          </cell>
          <cell r="L279">
            <v>0</v>
          </cell>
          <cell r="M279">
            <v>30456</v>
          </cell>
          <cell r="N279">
            <v>0</v>
          </cell>
          <cell r="O279">
            <v>5544</v>
          </cell>
        </row>
        <row r="280">
          <cell r="C280" t="str">
            <v>B121282</v>
          </cell>
          <cell r="D280" t="str">
            <v>MANGALI VITTAL</v>
          </cell>
          <cell r="E280" t="str">
            <v>M</v>
          </cell>
          <cell r="F280" t="str">
            <v>BC-A</v>
          </cell>
          <cell r="G280" t="str">
            <v>Yes</v>
          </cell>
          <cell r="H280">
            <v>201204573471</v>
          </cell>
          <cell r="I280">
            <v>30456</v>
          </cell>
          <cell r="J280">
            <v>0</v>
          </cell>
          <cell r="K280">
            <v>0</v>
          </cell>
          <cell r="L280">
            <v>0</v>
          </cell>
          <cell r="M280">
            <v>30456</v>
          </cell>
          <cell r="N280">
            <v>0</v>
          </cell>
          <cell r="O280">
            <v>5544</v>
          </cell>
        </row>
        <row r="281">
          <cell r="C281" t="str">
            <v>B121374</v>
          </cell>
          <cell r="D281" t="str">
            <v>PILLI GIRIJA</v>
          </cell>
          <cell r="E281" t="str">
            <v>F</v>
          </cell>
          <cell r="F281" t="str">
            <v>BC-A</v>
          </cell>
          <cell r="G281" t="str">
            <v>Yes</v>
          </cell>
          <cell r="H281">
            <v>201204573578</v>
          </cell>
          <cell r="I281">
            <v>30456</v>
          </cell>
          <cell r="J281">
            <v>0</v>
          </cell>
          <cell r="K281">
            <v>0</v>
          </cell>
          <cell r="L281">
            <v>0</v>
          </cell>
          <cell r="M281">
            <v>30456</v>
          </cell>
          <cell r="N281">
            <v>0</v>
          </cell>
          <cell r="O281">
            <v>5544</v>
          </cell>
        </row>
        <row r="282">
          <cell r="C282" t="str">
            <v>B121370</v>
          </cell>
          <cell r="D282" t="str">
            <v>YERRA PRANAYA</v>
          </cell>
          <cell r="E282" t="str">
            <v>F</v>
          </cell>
          <cell r="F282" t="str">
            <v>BC-A</v>
          </cell>
          <cell r="G282" t="str">
            <v>Yes</v>
          </cell>
          <cell r="H282">
            <v>201204574405</v>
          </cell>
          <cell r="I282">
            <v>30456</v>
          </cell>
          <cell r="J282">
            <v>0</v>
          </cell>
          <cell r="K282">
            <v>0</v>
          </cell>
          <cell r="L282">
            <v>0</v>
          </cell>
          <cell r="M282">
            <v>30456</v>
          </cell>
          <cell r="N282">
            <v>0</v>
          </cell>
          <cell r="O282">
            <v>5544</v>
          </cell>
        </row>
        <row r="283">
          <cell r="C283" t="str">
            <v>B121646</v>
          </cell>
          <cell r="D283" t="str">
            <v>PONNALA LAXMI</v>
          </cell>
          <cell r="E283" t="str">
            <v>F</v>
          </cell>
          <cell r="F283" t="str">
            <v>BC-A</v>
          </cell>
          <cell r="G283" t="str">
            <v>Yes</v>
          </cell>
          <cell r="H283">
            <v>201204574492</v>
          </cell>
          <cell r="I283">
            <v>30456</v>
          </cell>
          <cell r="J283">
            <v>0</v>
          </cell>
          <cell r="K283">
            <v>0</v>
          </cell>
          <cell r="L283">
            <v>0</v>
          </cell>
          <cell r="M283">
            <v>30456</v>
          </cell>
          <cell r="N283">
            <v>0</v>
          </cell>
          <cell r="O283">
            <v>5544</v>
          </cell>
        </row>
        <row r="284">
          <cell r="C284" t="str">
            <v>B121100</v>
          </cell>
          <cell r="D284" t="str">
            <v>BHIMAVARAPU TIRUMALA JYOTHI</v>
          </cell>
          <cell r="E284" t="str">
            <v>F</v>
          </cell>
          <cell r="F284" t="str">
            <v>BC-A</v>
          </cell>
          <cell r="G284" t="str">
            <v>Yes</v>
          </cell>
          <cell r="H284">
            <v>201204575947</v>
          </cell>
          <cell r="I284">
            <v>30456</v>
          </cell>
          <cell r="J284">
            <v>0</v>
          </cell>
          <cell r="K284">
            <v>0</v>
          </cell>
          <cell r="L284">
            <v>0</v>
          </cell>
          <cell r="M284">
            <v>30456</v>
          </cell>
          <cell r="N284">
            <v>0</v>
          </cell>
          <cell r="O284">
            <v>5544</v>
          </cell>
        </row>
        <row r="285">
          <cell r="C285" t="str">
            <v>B121366</v>
          </cell>
          <cell r="D285" t="str">
            <v>KUDURUPAKA NISHITHA</v>
          </cell>
          <cell r="E285" t="str">
            <v>F</v>
          </cell>
          <cell r="F285" t="str">
            <v>BC-A</v>
          </cell>
          <cell r="G285" t="str">
            <v>Yes</v>
          </cell>
          <cell r="H285">
            <v>201204576327</v>
          </cell>
          <cell r="I285">
            <v>30456</v>
          </cell>
          <cell r="J285">
            <v>0</v>
          </cell>
          <cell r="K285">
            <v>0</v>
          </cell>
          <cell r="L285">
            <v>0</v>
          </cell>
          <cell r="M285">
            <v>30456</v>
          </cell>
          <cell r="N285">
            <v>0</v>
          </cell>
          <cell r="O285">
            <v>5544</v>
          </cell>
        </row>
        <row r="286">
          <cell r="C286" t="str">
            <v>B121455</v>
          </cell>
          <cell r="D286" t="str">
            <v>BOMMEDI ABHILASH</v>
          </cell>
          <cell r="E286" t="str">
            <v>M</v>
          </cell>
          <cell r="F286" t="str">
            <v>BC-A</v>
          </cell>
          <cell r="G286" t="str">
            <v>Yes</v>
          </cell>
          <cell r="H286">
            <v>201204576402</v>
          </cell>
          <cell r="I286">
            <v>30456</v>
          </cell>
          <cell r="J286">
            <v>0</v>
          </cell>
          <cell r="K286">
            <v>0</v>
          </cell>
          <cell r="L286">
            <v>0</v>
          </cell>
          <cell r="M286">
            <v>30456</v>
          </cell>
          <cell r="N286">
            <v>0</v>
          </cell>
          <cell r="O286">
            <v>5544</v>
          </cell>
        </row>
        <row r="287">
          <cell r="C287" t="str">
            <v>B121345</v>
          </cell>
          <cell r="D287" t="str">
            <v>KUNTALA LAVANYA</v>
          </cell>
          <cell r="E287" t="str">
            <v>F</v>
          </cell>
          <cell r="F287" t="str">
            <v>BC-A</v>
          </cell>
          <cell r="G287" t="str">
            <v>Yes</v>
          </cell>
          <cell r="H287">
            <v>201204576412</v>
          </cell>
          <cell r="I287">
            <v>30456</v>
          </cell>
          <cell r="J287">
            <v>0</v>
          </cell>
          <cell r="K287">
            <v>0</v>
          </cell>
          <cell r="L287">
            <v>0</v>
          </cell>
          <cell r="M287">
            <v>30456</v>
          </cell>
          <cell r="N287">
            <v>0</v>
          </cell>
          <cell r="O287">
            <v>5544</v>
          </cell>
        </row>
        <row r="288">
          <cell r="C288" t="str">
            <v>B121242</v>
          </cell>
          <cell r="D288" t="str">
            <v>JANGAM SRIVIDYA</v>
          </cell>
          <cell r="E288" t="str">
            <v>F</v>
          </cell>
          <cell r="F288" t="str">
            <v>BC-A</v>
          </cell>
          <cell r="G288" t="str">
            <v>Yes</v>
          </cell>
          <cell r="H288">
            <v>201204577035</v>
          </cell>
          <cell r="I288">
            <v>30456</v>
          </cell>
          <cell r="J288">
            <v>0</v>
          </cell>
          <cell r="K288">
            <v>0</v>
          </cell>
          <cell r="L288">
            <v>0</v>
          </cell>
          <cell r="M288">
            <v>30456</v>
          </cell>
          <cell r="N288">
            <v>0</v>
          </cell>
          <cell r="O288">
            <v>5544</v>
          </cell>
        </row>
        <row r="289">
          <cell r="C289" t="str">
            <v>B121486</v>
          </cell>
          <cell r="D289" t="str">
            <v>CHIRAPAKA BINDU VENKATA SAI MADHURI</v>
          </cell>
          <cell r="E289" t="str">
            <v>F</v>
          </cell>
          <cell r="F289" t="str">
            <v>BC-A</v>
          </cell>
          <cell r="G289" t="str">
            <v>Yes</v>
          </cell>
          <cell r="H289">
            <v>201204577128</v>
          </cell>
          <cell r="I289">
            <v>30456</v>
          </cell>
          <cell r="J289">
            <v>0</v>
          </cell>
          <cell r="K289">
            <v>0</v>
          </cell>
          <cell r="L289">
            <v>0</v>
          </cell>
          <cell r="M289">
            <v>30456</v>
          </cell>
          <cell r="N289">
            <v>0</v>
          </cell>
          <cell r="O289">
            <v>5544</v>
          </cell>
        </row>
        <row r="290">
          <cell r="C290" t="str">
            <v>B121794</v>
          </cell>
          <cell r="D290" t="str">
            <v>A KUMAR</v>
          </cell>
          <cell r="E290" t="str">
            <v>M</v>
          </cell>
          <cell r="F290" t="str">
            <v>BC-A</v>
          </cell>
          <cell r="G290" t="str">
            <v>Yes</v>
          </cell>
          <cell r="H290">
            <v>201204578020</v>
          </cell>
          <cell r="I290">
            <v>30456</v>
          </cell>
          <cell r="J290">
            <v>0</v>
          </cell>
          <cell r="K290">
            <v>0</v>
          </cell>
          <cell r="L290">
            <v>0</v>
          </cell>
          <cell r="M290">
            <v>30456</v>
          </cell>
          <cell r="N290">
            <v>0</v>
          </cell>
          <cell r="O290">
            <v>5544</v>
          </cell>
        </row>
        <row r="291">
          <cell r="C291" t="str">
            <v>B121800</v>
          </cell>
          <cell r="D291" t="str">
            <v>THAMMISHETTI DIVAKAR</v>
          </cell>
          <cell r="E291" t="str">
            <v>M</v>
          </cell>
          <cell r="F291" t="str">
            <v>BC-A</v>
          </cell>
          <cell r="G291" t="str">
            <v>Yes</v>
          </cell>
          <cell r="H291">
            <v>201204578106</v>
          </cell>
          <cell r="I291">
            <v>30456</v>
          </cell>
          <cell r="J291">
            <v>0</v>
          </cell>
          <cell r="K291">
            <v>0</v>
          </cell>
          <cell r="L291">
            <v>0</v>
          </cell>
          <cell r="M291">
            <v>30456</v>
          </cell>
          <cell r="N291">
            <v>0</v>
          </cell>
          <cell r="O291">
            <v>5544</v>
          </cell>
        </row>
        <row r="292">
          <cell r="C292" t="str">
            <v>B121792</v>
          </cell>
          <cell r="D292" t="str">
            <v>PANDIRI CHANDU</v>
          </cell>
          <cell r="E292" t="str">
            <v>M</v>
          </cell>
          <cell r="F292" t="str">
            <v>BC-A</v>
          </cell>
          <cell r="G292" t="str">
            <v>Yes</v>
          </cell>
          <cell r="H292">
            <v>201204578125</v>
          </cell>
          <cell r="I292">
            <v>30456</v>
          </cell>
          <cell r="J292">
            <v>0</v>
          </cell>
          <cell r="K292">
            <v>0</v>
          </cell>
          <cell r="L292">
            <v>0</v>
          </cell>
          <cell r="M292">
            <v>30456</v>
          </cell>
          <cell r="N292">
            <v>0</v>
          </cell>
          <cell r="O292">
            <v>5544</v>
          </cell>
        </row>
        <row r="293">
          <cell r="C293" t="str">
            <v>B121652</v>
          </cell>
          <cell r="D293" t="str">
            <v>PALLAPU MOUNIKA</v>
          </cell>
          <cell r="E293" t="str">
            <v>F</v>
          </cell>
          <cell r="F293" t="str">
            <v>BC-A</v>
          </cell>
          <cell r="G293" t="str">
            <v>Yes</v>
          </cell>
          <cell r="H293">
            <v>201204585601</v>
          </cell>
          <cell r="I293">
            <v>30456</v>
          </cell>
          <cell r="J293">
            <v>0</v>
          </cell>
          <cell r="K293">
            <v>0</v>
          </cell>
          <cell r="L293">
            <v>0</v>
          </cell>
          <cell r="M293">
            <v>30456</v>
          </cell>
          <cell r="N293">
            <v>0</v>
          </cell>
          <cell r="O293">
            <v>5544</v>
          </cell>
        </row>
        <row r="294">
          <cell r="C294" t="str">
            <v>B121220</v>
          </cell>
          <cell r="D294" t="str">
            <v>CHITHALURI SANDEEP</v>
          </cell>
          <cell r="E294" t="str">
            <v>M</v>
          </cell>
          <cell r="F294" t="str">
            <v>BC-A</v>
          </cell>
          <cell r="G294" t="str">
            <v>Yes</v>
          </cell>
          <cell r="H294">
            <v>201204586558</v>
          </cell>
          <cell r="I294">
            <v>30456</v>
          </cell>
          <cell r="J294">
            <v>0</v>
          </cell>
          <cell r="K294">
            <v>0</v>
          </cell>
          <cell r="L294">
            <v>0</v>
          </cell>
          <cell r="M294">
            <v>30456</v>
          </cell>
          <cell r="N294">
            <v>0</v>
          </cell>
          <cell r="O294">
            <v>5544</v>
          </cell>
        </row>
        <row r="295">
          <cell r="C295" t="str">
            <v>B121491</v>
          </cell>
          <cell r="D295" t="str">
            <v>NADIGOTI SHRUTHI</v>
          </cell>
          <cell r="E295" t="str">
            <v>F</v>
          </cell>
          <cell r="F295" t="str">
            <v>BC-A</v>
          </cell>
          <cell r="G295" t="str">
            <v>Yes</v>
          </cell>
          <cell r="H295">
            <v>201204587488</v>
          </cell>
          <cell r="I295">
            <v>30456</v>
          </cell>
          <cell r="J295">
            <v>0</v>
          </cell>
          <cell r="K295">
            <v>0</v>
          </cell>
          <cell r="L295">
            <v>0</v>
          </cell>
          <cell r="M295">
            <v>30456</v>
          </cell>
          <cell r="N295">
            <v>0</v>
          </cell>
          <cell r="O295">
            <v>5544</v>
          </cell>
        </row>
        <row r="296">
          <cell r="C296" t="str">
            <v>B121712</v>
          </cell>
          <cell r="D296" t="str">
            <v>VARAKOLU PRIYANKA</v>
          </cell>
          <cell r="E296" t="str">
            <v>F</v>
          </cell>
          <cell r="F296" t="str">
            <v>BC-A</v>
          </cell>
          <cell r="G296" t="str">
            <v>Yes</v>
          </cell>
          <cell r="H296">
            <v>201204588418</v>
          </cell>
          <cell r="I296">
            <v>30456</v>
          </cell>
          <cell r="J296">
            <v>0</v>
          </cell>
          <cell r="K296">
            <v>0</v>
          </cell>
          <cell r="L296">
            <v>0</v>
          </cell>
          <cell r="M296">
            <v>30456</v>
          </cell>
          <cell r="N296">
            <v>0</v>
          </cell>
          <cell r="O296">
            <v>5544</v>
          </cell>
        </row>
        <row r="297">
          <cell r="C297" t="str">
            <v>B121645</v>
          </cell>
          <cell r="D297" t="str">
            <v>POOSALA PADMA</v>
          </cell>
          <cell r="E297" t="str">
            <v>F</v>
          </cell>
          <cell r="F297" t="str">
            <v>BC-A</v>
          </cell>
          <cell r="G297" t="str">
            <v>Yes</v>
          </cell>
          <cell r="H297">
            <v>201204588879</v>
          </cell>
          <cell r="I297">
            <v>30456</v>
          </cell>
          <cell r="J297">
            <v>0</v>
          </cell>
          <cell r="K297">
            <v>0</v>
          </cell>
          <cell r="L297">
            <v>0</v>
          </cell>
          <cell r="M297">
            <v>30456</v>
          </cell>
          <cell r="N297">
            <v>0</v>
          </cell>
          <cell r="O297">
            <v>5544</v>
          </cell>
        </row>
        <row r="298">
          <cell r="C298" t="str">
            <v>B121665</v>
          </cell>
          <cell r="D298" t="str">
            <v>KONDURI RENUKA</v>
          </cell>
          <cell r="E298" t="str">
            <v>F</v>
          </cell>
          <cell r="F298" t="str">
            <v>BC-A</v>
          </cell>
          <cell r="G298" t="str">
            <v>Yes</v>
          </cell>
          <cell r="H298">
            <v>201204589400</v>
          </cell>
          <cell r="I298">
            <v>30456</v>
          </cell>
          <cell r="J298">
            <v>0</v>
          </cell>
          <cell r="K298">
            <v>0</v>
          </cell>
          <cell r="L298">
            <v>0</v>
          </cell>
          <cell r="M298">
            <v>30456</v>
          </cell>
          <cell r="N298">
            <v>0</v>
          </cell>
          <cell r="O298">
            <v>5544</v>
          </cell>
        </row>
        <row r="299">
          <cell r="C299" t="str">
            <v>B121872</v>
          </cell>
          <cell r="D299" t="str">
            <v>ARUGULA RAJITHA</v>
          </cell>
          <cell r="E299" t="str">
            <v>F</v>
          </cell>
          <cell r="F299" t="str">
            <v>BC-A</v>
          </cell>
          <cell r="G299" t="str">
            <v>Yes</v>
          </cell>
          <cell r="H299">
            <v>201204595487</v>
          </cell>
          <cell r="I299">
            <v>30456</v>
          </cell>
          <cell r="J299">
            <v>0</v>
          </cell>
          <cell r="K299">
            <v>0</v>
          </cell>
          <cell r="L299">
            <v>0</v>
          </cell>
          <cell r="M299">
            <v>30456</v>
          </cell>
          <cell r="N299">
            <v>0</v>
          </cell>
          <cell r="O299">
            <v>5544</v>
          </cell>
        </row>
        <row r="300">
          <cell r="C300" t="str">
            <v>B121778</v>
          </cell>
          <cell r="D300" t="str">
            <v>SUTHRALA DIVYAJYOTHI</v>
          </cell>
          <cell r="E300" t="str">
            <v>F</v>
          </cell>
          <cell r="F300" t="str">
            <v>BC-A</v>
          </cell>
          <cell r="G300" t="str">
            <v>Yes</v>
          </cell>
          <cell r="H300">
            <v>201204595716</v>
          </cell>
          <cell r="I300">
            <v>30456</v>
          </cell>
          <cell r="J300">
            <v>0</v>
          </cell>
          <cell r="K300">
            <v>0</v>
          </cell>
          <cell r="L300">
            <v>0</v>
          </cell>
          <cell r="M300">
            <v>30456</v>
          </cell>
          <cell r="N300">
            <v>0</v>
          </cell>
          <cell r="O300">
            <v>5544</v>
          </cell>
        </row>
        <row r="301">
          <cell r="C301" t="str">
            <v>B121682</v>
          </cell>
          <cell r="D301" t="str">
            <v>ULLENGULA MOUNIKA</v>
          </cell>
          <cell r="E301" t="str">
            <v>F</v>
          </cell>
          <cell r="F301" t="str">
            <v>BC-A</v>
          </cell>
          <cell r="G301" t="str">
            <v>Yes</v>
          </cell>
          <cell r="H301">
            <v>201204596276</v>
          </cell>
          <cell r="I301">
            <v>30456</v>
          </cell>
          <cell r="J301">
            <v>0</v>
          </cell>
          <cell r="K301">
            <v>0</v>
          </cell>
          <cell r="L301">
            <v>0</v>
          </cell>
          <cell r="M301">
            <v>30456</v>
          </cell>
          <cell r="N301">
            <v>0</v>
          </cell>
          <cell r="O301">
            <v>5544</v>
          </cell>
        </row>
        <row r="302">
          <cell r="C302" t="str">
            <v>B121883</v>
          </cell>
          <cell r="D302" t="str">
            <v>SAKAPURAPU RAVALI</v>
          </cell>
          <cell r="E302" t="str">
            <v>F</v>
          </cell>
          <cell r="F302" t="str">
            <v>BC-A</v>
          </cell>
          <cell r="G302" t="str">
            <v>Yes</v>
          </cell>
          <cell r="H302">
            <v>201204596610</v>
          </cell>
          <cell r="I302">
            <v>30456</v>
          </cell>
          <cell r="J302">
            <v>0</v>
          </cell>
          <cell r="K302">
            <v>0</v>
          </cell>
          <cell r="L302">
            <v>0</v>
          </cell>
          <cell r="M302">
            <v>30456</v>
          </cell>
          <cell r="N302">
            <v>0</v>
          </cell>
          <cell r="O302">
            <v>5544</v>
          </cell>
        </row>
        <row r="303">
          <cell r="C303" t="str">
            <v>B121311</v>
          </cell>
          <cell r="D303" t="str">
            <v>LINGAMPALLY PRIYANKA</v>
          </cell>
          <cell r="E303" t="str">
            <v>F</v>
          </cell>
          <cell r="F303" t="str">
            <v>BC-A</v>
          </cell>
          <cell r="G303" t="str">
            <v>Yes</v>
          </cell>
          <cell r="H303">
            <v>201204597076</v>
          </cell>
          <cell r="I303">
            <v>30456</v>
          </cell>
          <cell r="J303">
            <v>0</v>
          </cell>
          <cell r="K303">
            <v>0</v>
          </cell>
          <cell r="L303">
            <v>0</v>
          </cell>
          <cell r="M303">
            <v>30456</v>
          </cell>
          <cell r="N303">
            <v>0</v>
          </cell>
          <cell r="O303">
            <v>5544</v>
          </cell>
        </row>
        <row r="304">
          <cell r="C304" t="str">
            <v>B121856</v>
          </cell>
          <cell r="D304" t="str">
            <v>ALLADI SAISUDHA</v>
          </cell>
          <cell r="E304" t="str">
            <v>F</v>
          </cell>
          <cell r="F304" t="str">
            <v>BC-A</v>
          </cell>
          <cell r="G304" t="str">
            <v>Yes</v>
          </cell>
          <cell r="H304">
            <v>201204597448</v>
          </cell>
          <cell r="I304">
            <v>30456</v>
          </cell>
          <cell r="J304">
            <v>0</v>
          </cell>
          <cell r="K304">
            <v>0</v>
          </cell>
          <cell r="L304">
            <v>0</v>
          </cell>
          <cell r="M304">
            <v>30456</v>
          </cell>
          <cell r="N304">
            <v>0</v>
          </cell>
          <cell r="O304">
            <v>5544</v>
          </cell>
        </row>
        <row r="305">
          <cell r="C305" t="str">
            <v>B121493</v>
          </cell>
          <cell r="D305" t="str">
            <v>VARIKUPPALA RAVI</v>
          </cell>
          <cell r="E305" t="str">
            <v>M</v>
          </cell>
          <cell r="F305" t="str">
            <v>BC-A</v>
          </cell>
          <cell r="G305" t="str">
            <v>Yes</v>
          </cell>
          <cell r="H305">
            <v>201204597457</v>
          </cell>
          <cell r="I305">
            <v>30456</v>
          </cell>
          <cell r="J305">
            <v>0</v>
          </cell>
          <cell r="K305">
            <v>0</v>
          </cell>
          <cell r="L305">
            <v>0</v>
          </cell>
          <cell r="M305">
            <v>30456</v>
          </cell>
          <cell r="N305">
            <v>0</v>
          </cell>
          <cell r="O305">
            <v>5544</v>
          </cell>
        </row>
        <row r="306">
          <cell r="C306" t="str">
            <v>B121647</v>
          </cell>
          <cell r="D306" t="str">
            <v>MUTHYALA KAVITHA</v>
          </cell>
          <cell r="E306" t="str">
            <v>F</v>
          </cell>
          <cell r="F306" t="str">
            <v>BC-A</v>
          </cell>
          <cell r="G306" t="str">
            <v>Yes</v>
          </cell>
          <cell r="H306">
            <v>201204598173</v>
          </cell>
          <cell r="I306">
            <v>30456</v>
          </cell>
          <cell r="J306">
            <v>0</v>
          </cell>
          <cell r="K306">
            <v>0</v>
          </cell>
          <cell r="L306">
            <v>0</v>
          </cell>
          <cell r="M306">
            <v>30456</v>
          </cell>
          <cell r="N306">
            <v>0</v>
          </cell>
          <cell r="O306">
            <v>5544</v>
          </cell>
        </row>
        <row r="307">
          <cell r="C307" t="str">
            <v>B121334</v>
          </cell>
          <cell r="D307" t="str">
            <v>PENTAM MOUNIKA</v>
          </cell>
          <cell r="E307" t="str">
            <v>F</v>
          </cell>
          <cell r="F307" t="str">
            <v>BC-A</v>
          </cell>
          <cell r="G307" t="str">
            <v>Yes</v>
          </cell>
          <cell r="H307">
            <v>201204598209</v>
          </cell>
          <cell r="I307">
            <v>30456</v>
          </cell>
          <cell r="J307">
            <v>0</v>
          </cell>
          <cell r="K307">
            <v>0</v>
          </cell>
          <cell r="L307">
            <v>0</v>
          </cell>
          <cell r="M307">
            <v>30456</v>
          </cell>
          <cell r="N307">
            <v>0</v>
          </cell>
          <cell r="O307">
            <v>5544</v>
          </cell>
        </row>
        <row r="308">
          <cell r="C308" t="str">
            <v>B121834</v>
          </cell>
          <cell r="D308" t="str">
            <v>SAMMETA UMAMAHESHWARI</v>
          </cell>
          <cell r="E308" t="str">
            <v>F</v>
          </cell>
          <cell r="F308" t="str">
            <v>BC-A</v>
          </cell>
          <cell r="G308" t="str">
            <v>Yes</v>
          </cell>
          <cell r="H308">
            <v>201204600205</v>
          </cell>
          <cell r="I308">
            <v>30456</v>
          </cell>
          <cell r="J308">
            <v>0</v>
          </cell>
          <cell r="K308">
            <v>0</v>
          </cell>
          <cell r="L308">
            <v>0</v>
          </cell>
          <cell r="M308">
            <v>30456</v>
          </cell>
          <cell r="N308">
            <v>0</v>
          </cell>
          <cell r="O308">
            <v>5544</v>
          </cell>
        </row>
        <row r="309">
          <cell r="C309" t="str">
            <v>B121828</v>
          </cell>
          <cell r="D309" t="str">
            <v>MUSKE NAVEENA</v>
          </cell>
          <cell r="E309" t="str">
            <v>F</v>
          </cell>
          <cell r="F309" t="str">
            <v>BC-A</v>
          </cell>
          <cell r="G309" t="str">
            <v>Yes</v>
          </cell>
          <cell r="H309">
            <v>201204600641</v>
          </cell>
          <cell r="I309">
            <v>30456</v>
          </cell>
          <cell r="J309">
            <v>0</v>
          </cell>
          <cell r="K309">
            <v>0</v>
          </cell>
          <cell r="L309">
            <v>0</v>
          </cell>
          <cell r="M309">
            <v>30456</v>
          </cell>
          <cell r="N309">
            <v>0</v>
          </cell>
          <cell r="O309">
            <v>5544</v>
          </cell>
        </row>
        <row r="310">
          <cell r="C310" t="str">
            <v>B121813</v>
          </cell>
          <cell r="D310" t="str">
            <v>KAPARABOINA NAGARAJU</v>
          </cell>
          <cell r="E310" t="str">
            <v>M</v>
          </cell>
          <cell r="F310" t="str">
            <v>BC-A</v>
          </cell>
          <cell r="G310" t="str">
            <v>Yes</v>
          </cell>
          <cell r="H310">
            <v>201204601433</v>
          </cell>
          <cell r="I310">
            <v>30456</v>
          </cell>
          <cell r="J310">
            <v>0</v>
          </cell>
          <cell r="K310">
            <v>0</v>
          </cell>
          <cell r="L310">
            <v>0</v>
          </cell>
          <cell r="M310">
            <v>30456</v>
          </cell>
          <cell r="N310">
            <v>0</v>
          </cell>
          <cell r="O310">
            <v>5544</v>
          </cell>
        </row>
        <row r="311">
          <cell r="C311" t="str">
            <v>B121295</v>
          </cell>
          <cell r="D311" t="str">
            <v>THADKAPALLY SHIREESHA</v>
          </cell>
          <cell r="E311" t="str">
            <v>F</v>
          </cell>
          <cell r="F311" t="str">
            <v>BC-A</v>
          </cell>
          <cell r="G311" t="str">
            <v>Yes</v>
          </cell>
          <cell r="H311">
            <v>201204602000</v>
          </cell>
          <cell r="I311">
            <v>30456</v>
          </cell>
          <cell r="J311">
            <v>0</v>
          </cell>
          <cell r="K311">
            <v>0</v>
          </cell>
          <cell r="L311">
            <v>0</v>
          </cell>
          <cell r="M311">
            <v>30456</v>
          </cell>
          <cell r="N311">
            <v>0</v>
          </cell>
          <cell r="O311">
            <v>5544</v>
          </cell>
        </row>
        <row r="312">
          <cell r="C312" t="str">
            <v>B121804</v>
          </cell>
          <cell r="D312" t="str">
            <v>DAMARAKUNTA VANITHA</v>
          </cell>
          <cell r="E312" t="str">
            <v>F</v>
          </cell>
          <cell r="F312" t="str">
            <v>BC-A</v>
          </cell>
          <cell r="G312" t="str">
            <v>Yes</v>
          </cell>
          <cell r="H312">
            <v>201204602230</v>
          </cell>
          <cell r="I312">
            <v>30456</v>
          </cell>
          <cell r="J312">
            <v>0</v>
          </cell>
          <cell r="K312">
            <v>0</v>
          </cell>
          <cell r="L312">
            <v>0</v>
          </cell>
          <cell r="M312">
            <v>30456</v>
          </cell>
          <cell r="N312">
            <v>0</v>
          </cell>
          <cell r="O312">
            <v>5544</v>
          </cell>
        </row>
        <row r="313">
          <cell r="C313" t="str">
            <v>B121605</v>
          </cell>
          <cell r="D313" t="str">
            <v>YAPAKAYALA KRISHNA</v>
          </cell>
          <cell r="E313" t="str">
            <v>M</v>
          </cell>
          <cell r="F313" t="str">
            <v>BC-A</v>
          </cell>
          <cell r="G313" t="str">
            <v>Yes</v>
          </cell>
          <cell r="H313">
            <v>201204603500</v>
          </cell>
          <cell r="I313">
            <v>30456</v>
          </cell>
          <cell r="J313">
            <v>0</v>
          </cell>
          <cell r="K313">
            <v>0</v>
          </cell>
          <cell r="L313">
            <v>0</v>
          </cell>
          <cell r="M313">
            <v>30456</v>
          </cell>
          <cell r="N313">
            <v>0</v>
          </cell>
          <cell r="O313">
            <v>5544</v>
          </cell>
        </row>
        <row r="314">
          <cell r="C314" t="str">
            <v>B121114</v>
          </cell>
          <cell r="D314" t="str">
            <v>ITHARAJU LINGASWAMY</v>
          </cell>
          <cell r="E314" t="str">
            <v>M</v>
          </cell>
          <cell r="F314" t="str">
            <v>BC-A</v>
          </cell>
          <cell r="G314" t="str">
            <v>Yes</v>
          </cell>
          <cell r="H314">
            <v>201204603680</v>
          </cell>
          <cell r="I314">
            <v>30456</v>
          </cell>
          <cell r="J314">
            <v>0</v>
          </cell>
          <cell r="K314">
            <v>0</v>
          </cell>
          <cell r="L314">
            <v>0</v>
          </cell>
          <cell r="M314">
            <v>30456</v>
          </cell>
          <cell r="N314">
            <v>0</v>
          </cell>
          <cell r="O314">
            <v>5544</v>
          </cell>
        </row>
        <row r="315">
          <cell r="C315" t="str">
            <v>B121137</v>
          </cell>
          <cell r="D315" t="str">
            <v>SHIVARATHRI CHANTI</v>
          </cell>
          <cell r="E315" t="str">
            <v>M</v>
          </cell>
          <cell r="F315" t="str">
            <v>BC-A</v>
          </cell>
          <cell r="G315" t="str">
            <v>Yes</v>
          </cell>
          <cell r="H315">
            <v>201204603842</v>
          </cell>
          <cell r="I315">
            <v>30456</v>
          </cell>
          <cell r="J315">
            <v>0</v>
          </cell>
          <cell r="K315">
            <v>0</v>
          </cell>
          <cell r="L315">
            <v>0</v>
          </cell>
          <cell r="M315">
            <v>30456</v>
          </cell>
          <cell r="N315">
            <v>0</v>
          </cell>
          <cell r="O315">
            <v>5544</v>
          </cell>
        </row>
        <row r="316">
          <cell r="C316" t="str">
            <v>B121607</v>
          </cell>
          <cell r="D316" t="str">
            <v>NEELAM JALENDER</v>
          </cell>
          <cell r="E316" t="str">
            <v>M</v>
          </cell>
          <cell r="F316" t="str">
            <v>BC-A</v>
          </cell>
          <cell r="G316" t="str">
            <v>Yes</v>
          </cell>
          <cell r="H316">
            <v>201204606493</v>
          </cell>
          <cell r="I316">
            <v>30456</v>
          </cell>
          <cell r="J316">
            <v>0</v>
          </cell>
          <cell r="K316">
            <v>0</v>
          </cell>
          <cell r="L316">
            <v>0</v>
          </cell>
          <cell r="M316">
            <v>30456</v>
          </cell>
          <cell r="N316">
            <v>0</v>
          </cell>
          <cell r="O316">
            <v>5544</v>
          </cell>
        </row>
        <row r="317">
          <cell r="C317" t="str">
            <v>B121128</v>
          </cell>
          <cell r="D317" t="str">
            <v>ARNOORLA SOMESHWAR</v>
          </cell>
          <cell r="E317" t="str">
            <v>M</v>
          </cell>
          <cell r="F317" t="str">
            <v>BC-A</v>
          </cell>
          <cell r="G317" t="str">
            <v>Yes</v>
          </cell>
          <cell r="H317">
            <v>201204608455</v>
          </cell>
          <cell r="I317">
            <v>30456</v>
          </cell>
          <cell r="J317">
            <v>0</v>
          </cell>
          <cell r="K317">
            <v>0</v>
          </cell>
          <cell r="L317">
            <v>0</v>
          </cell>
          <cell r="M317">
            <v>30456</v>
          </cell>
          <cell r="N317">
            <v>0</v>
          </cell>
          <cell r="O317">
            <v>5544</v>
          </cell>
        </row>
        <row r="318">
          <cell r="C318" t="str">
            <v>B121704</v>
          </cell>
          <cell r="D318" t="str">
            <v>Gaddamedi Swaroopa</v>
          </cell>
          <cell r="E318" t="str">
            <v>F</v>
          </cell>
          <cell r="F318" t="str">
            <v>BC-A</v>
          </cell>
          <cell r="G318" t="str">
            <v>Yes</v>
          </cell>
          <cell r="H318">
            <v>201204608534</v>
          </cell>
          <cell r="I318">
            <v>30456</v>
          </cell>
          <cell r="J318">
            <v>0</v>
          </cell>
          <cell r="K318">
            <v>0</v>
          </cell>
          <cell r="L318">
            <v>0</v>
          </cell>
          <cell r="M318">
            <v>30456</v>
          </cell>
          <cell r="N318">
            <v>0</v>
          </cell>
          <cell r="O318">
            <v>5544</v>
          </cell>
        </row>
        <row r="319">
          <cell r="C319" t="str">
            <v>B121222</v>
          </cell>
          <cell r="D319" t="str">
            <v>DONAKONDA SANDEEP</v>
          </cell>
          <cell r="E319" t="str">
            <v>M</v>
          </cell>
          <cell r="F319" t="str">
            <v>BC-A</v>
          </cell>
          <cell r="G319" t="str">
            <v>Yes</v>
          </cell>
          <cell r="H319">
            <v>201204613511</v>
          </cell>
          <cell r="I319">
            <v>30456</v>
          </cell>
          <cell r="J319">
            <v>0</v>
          </cell>
          <cell r="K319">
            <v>0</v>
          </cell>
          <cell r="L319">
            <v>0</v>
          </cell>
          <cell r="M319">
            <v>30456</v>
          </cell>
          <cell r="N319">
            <v>0</v>
          </cell>
          <cell r="O319">
            <v>5544</v>
          </cell>
        </row>
        <row r="320">
          <cell r="C320" t="str">
            <v>B121974</v>
          </cell>
          <cell r="D320" t="str">
            <v>NAGILLA SREEKANTH</v>
          </cell>
          <cell r="E320" t="str">
            <v>M</v>
          </cell>
          <cell r="F320" t="str">
            <v>BC-A</v>
          </cell>
          <cell r="G320" t="str">
            <v>Yes</v>
          </cell>
          <cell r="H320">
            <v>201204618993</v>
          </cell>
          <cell r="I320">
            <v>30456</v>
          </cell>
          <cell r="J320">
            <v>0</v>
          </cell>
          <cell r="K320">
            <v>0</v>
          </cell>
          <cell r="L320">
            <v>0</v>
          </cell>
          <cell r="M320">
            <v>30456</v>
          </cell>
          <cell r="N320">
            <v>0</v>
          </cell>
          <cell r="O320">
            <v>5544</v>
          </cell>
        </row>
        <row r="321">
          <cell r="C321" t="str">
            <v>B121126</v>
          </cell>
          <cell r="D321" t="str">
            <v>DONAKONDA RAVEELA</v>
          </cell>
          <cell r="E321" t="str">
            <v>F</v>
          </cell>
          <cell r="F321" t="str">
            <v>BC-A</v>
          </cell>
          <cell r="G321" t="str">
            <v>Yes</v>
          </cell>
          <cell r="H321">
            <v>201204623868</v>
          </cell>
          <cell r="I321">
            <v>30456</v>
          </cell>
          <cell r="J321">
            <v>0</v>
          </cell>
          <cell r="K321">
            <v>0</v>
          </cell>
          <cell r="L321">
            <v>0</v>
          </cell>
          <cell r="M321">
            <v>30456</v>
          </cell>
          <cell r="N321">
            <v>0</v>
          </cell>
          <cell r="O321">
            <v>5544</v>
          </cell>
        </row>
        <row r="322">
          <cell r="C322" t="str">
            <v>B121218</v>
          </cell>
          <cell r="D322" t="str">
            <v>TANNEERU GOUTHAMI</v>
          </cell>
          <cell r="E322" t="str">
            <v>F</v>
          </cell>
          <cell r="F322" t="str">
            <v>BC-A</v>
          </cell>
          <cell r="G322" t="str">
            <v>Yes</v>
          </cell>
          <cell r="H322">
            <v>201204625044</v>
          </cell>
          <cell r="I322">
            <v>30456</v>
          </cell>
          <cell r="J322">
            <v>0</v>
          </cell>
          <cell r="K322">
            <v>0</v>
          </cell>
          <cell r="L322">
            <v>0</v>
          </cell>
          <cell r="M322">
            <v>30456</v>
          </cell>
          <cell r="N322">
            <v>0</v>
          </cell>
          <cell r="O322">
            <v>5544</v>
          </cell>
        </row>
        <row r="323">
          <cell r="C323" t="str">
            <v>B121737</v>
          </cell>
          <cell r="D323" t="str">
            <v>BORE ARCHANA</v>
          </cell>
          <cell r="E323" t="str">
            <v>F</v>
          </cell>
          <cell r="F323" t="str">
            <v>BC-A</v>
          </cell>
          <cell r="G323" t="str">
            <v>Yes</v>
          </cell>
          <cell r="H323">
            <v>201204626784</v>
          </cell>
          <cell r="I323">
            <v>30456</v>
          </cell>
          <cell r="J323">
            <v>0</v>
          </cell>
          <cell r="K323">
            <v>0</v>
          </cell>
          <cell r="L323">
            <v>0</v>
          </cell>
          <cell r="M323">
            <v>30456</v>
          </cell>
          <cell r="N323">
            <v>0</v>
          </cell>
          <cell r="O323">
            <v>5544</v>
          </cell>
        </row>
        <row r="324">
          <cell r="C324" t="str">
            <v>B121986</v>
          </cell>
          <cell r="D324" t="str">
            <v>B.VENKATESH</v>
          </cell>
          <cell r="E324" t="str">
            <v>M</v>
          </cell>
          <cell r="F324" t="str">
            <v>BC-A</v>
          </cell>
          <cell r="G324" t="str">
            <v>Yes</v>
          </cell>
          <cell r="H324">
            <v>201204630579</v>
          </cell>
          <cell r="I324">
            <v>30456</v>
          </cell>
          <cell r="J324">
            <v>0</v>
          </cell>
          <cell r="K324">
            <v>0</v>
          </cell>
          <cell r="L324">
            <v>0</v>
          </cell>
          <cell r="M324">
            <v>30456</v>
          </cell>
          <cell r="N324">
            <v>0</v>
          </cell>
          <cell r="O324">
            <v>5544</v>
          </cell>
        </row>
        <row r="325">
          <cell r="C325" t="str">
            <v>B121761</v>
          </cell>
          <cell r="D325" t="str">
            <v>MUDDAM VIJAYA</v>
          </cell>
          <cell r="E325" t="str">
            <v>F</v>
          </cell>
          <cell r="F325" t="str">
            <v>BC-A</v>
          </cell>
          <cell r="G325" t="str">
            <v>Yes</v>
          </cell>
          <cell r="H325">
            <v>201204632151</v>
          </cell>
          <cell r="I325">
            <v>30456</v>
          </cell>
          <cell r="J325">
            <v>0</v>
          </cell>
          <cell r="K325">
            <v>0</v>
          </cell>
          <cell r="L325">
            <v>0</v>
          </cell>
          <cell r="M325">
            <v>30456</v>
          </cell>
          <cell r="N325">
            <v>0</v>
          </cell>
          <cell r="O325">
            <v>5544</v>
          </cell>
        </row>
        <row r="326">
          <cell r="C326" t="str">
            <v>B121768</v>
          </cell>
          <cell r="D326" t="str">
            <v>DESHAVENI LAXMI</v>
          </cell>
          <cell r="E326" t="str">
            <v>F</v>
          </cell>
          <cell r="F326" t="str">
            <v>BC-A</v>
          </cell>
          <cell r="G326" t="str">
            <v>Yes</v>
          </cell>
          <cell r="H326">
            <v>201204632924</v>
          </cell>
          <cell r="I326">
            <v>30456</v>
          </cell>
          <cell r="J326">
            <v>0</v>
          </cell>
          <cell r="K326">
            <v>0</v>
          </cell>
          <cell r="L326">
            <v>0</v>
          </cell>
          <cell r="M326">
            <v>30456</v>
          </cell>
          <cell r="N326">
            <v>0</v>
          </cell>
          <cell r="O326">
            <v>5544</v>
          </cell>
        </row>
        <row r="327">
          <cell r="C327" t="str">
            <v>B121725</v>
          </cell>
          <cell r="D327" t="str">
            <v>GUDALA SUDHAKAR</v>
          </cell>
          <cell r="E327" t="str">
            <v>M</v>
          </cell>
          <cell r="F327" t="str">
            <v>BC-A</v>
          </cell>
          <cell r="G327" t="str">
            <v>Yes</v>
          </cell>
          <cell r="H327">
            <v>201204634516</v>
          </cell>
          <cell r="I327">
            <v>30456</v>
          </cell>
          <cell r="J327">
            <v>0</v>
          </cell>
          <cell r="K327">
            <v>0</v>
          </cell>
          <cell r="L327">
            <v>0</v>
          </cell>
          <cell r="M327">
            <v>30456</v>
          </cell>
          <cell r="N327">
            <v>0</v>
          </cell>
          <cell r="O327">
            <v>5544</v>
          </cell>
        </row>
        <row r="328">
          <cell r="C328" t="str">
            <v>B121734</v>
          </cell>
          <cell r="D328" t="str">
            <v>KONDRA SRIKANTH</v>
          </cell>
          <cell r="E328" t="str">
            <v>M</v>
          </cell>
          <cell r="F328" t="str">
            <v>BC-A</v>
          </cell>
          <cell r="G328" t="str">
            <v>Yes</v>
          </cell>
          <cell r="H328">
            <v>201204640492</v>
          </cell>
          <cell r="I328">
            <v>30456</v>
          </cell>
          <cell r="J328">
            <v>0</v>
          </cell>
          <cell r="K328">
            <v>0</v>
          </cell>
          <cell r="L328">
            <v>0</v>
          </cell>
          <cell r="M328">
            <v>30456</v>
          </cell>
          <cell r="N328">
            <v>0</v>
          </cell>
          <cell r="O328">
            <v>5544</v>
          </cell>
        </row>
        <row r="329">
          <cell r="C329" t="str">
            <v>B121056</v>
          </cell>
          <cell r="D329" t="str">
            <v>CHINTA SRIHARI NETHIKONDA</v>
          </cell>
          <cell r="E329" t="str">
            <v>F</v>
          </cell>
          <cell r="F329" t="str">
            <v>BC-A</v>
          </cell>
          <cell r="G329" t="str">
            <v>Yes</v>
          </cell>
          <cell r="H329">
            <v>201204641474</v>
          </cell>
          <cell r="I329">
            <v>30456</v>
          </cell>
          <cell r="J329">
            <v>0</v>
          </cell>
          <cell r="K329">
            <v>0</v>
          </cell>
          <cell r="L329">
            <v>0</v>
          </cell>
          <cell r="M329">
            <v>30456</v>
          </cell>
          <cell r="N329">
            <v>0</v>
          </cell>
          <cell r="O329">
            <v>5544</v>
          </cell>
        </row>
        <row r="330">
          <cell r="C330" t="str">
            <v>B121059</v>
          </cell>
          <cell r="D330" t="str">
            <v>SANKARAPU MANIKANTA</v>
          </cell>
          <cell r="E330" t="str">
            <v>M</v>
          </cell>
          <cell r="F330" t="str">
            <v>BC-A</v>
          </cell>
          <cell r="G330" t="str">
            <v>Yes</v>
          </cell>
          <cell r="H330">
            <v>201204678790</v>
          </cell>
          <cell r="I330">
            <v>30456</v>
          </cell>
          <cell r="J330">
            <v>0</v>
          </cell>
          <cell r="K330">
            <v>0</v>
          </cell>
          <cell r="L330">
            <v>0</v>
          </cell>
          <cell r="M330">
            <v>30456</v>
          </cell>
          <cell r="N330">
            <v>0</v>
          </cell>
          <cell r="O330">
            <v>5544</v>
          </cell>
        </row>
        <row r="331">
          <cell r="C331" t="str">
            <v>B121478</v>
          </cell>
          <cell r="D331" t="str">
            <v>TALLURI SIVASAI</v>
          </cell>
          <cell r="E331" t="str">
            <v>M</v>
          </cell>
          <cell r="F331" t="str">
            <v>BC-A</v>
          </cell>
          <cell r="G331" t="str">
            <v>Yes</v>
          </cell>
          <cell r="H331">
            <v>201204687834</v>
          </cell>
          <cell r="I331">
            <v>30456</v>
          </cell>
          <cell r="J331">
            <v>0</v>
          </cell>
          <cell r="K331">
            <v>0</v>
          </cell>
          <cell r="L331">
            <v>0</v>
          </cell>
          <cell r="M331">
            <v>30456</v>
          </cell>
          <cell r="N331">
            <v>0</v>
          </cell>
          <cell r="O331">
            <v>5544</v>
          </cell>
        </row>
        <row r="332">
          <cell r="C332" t="str">
            <v>B121102</v>
          </cell>
          <cell r="D332" t="str">
            <v>ARAVEETI RAM BABU</v>
          </cell>
          <cell r="E332" t="str">
            <v>M</v>
          </cell>
          <cell r="F332" t="str">
            <v>BC-A</v>
          </cell>
          <cell r="G332" t="str">
            <v>Yes</v>
          </cell>
          <cell r="H332">
            <v>201204800788</v>
          </cell>
          <cell r="I332">
            <v>30456</v>
          </cell>
          <cell r="J332">
            <v>0</v>
          </cell>
          <cell r="K332">
            <v>0</v>
          </cell>
          <cell r="L332">
            <v>0</v>
          </cell>
          <cell r="M332">
            <v>30456</v>
          </cell>
          <cell r="N332">
            <v>0</v>
          </cell>
          <cell r="O332">
            <v>5544</v>
          </cell>
        </row>
        <row r="333">
          <cell r="C333" t="str">
            <v>B121399</v>
          </cell>
          <cell r="D333" t="str">
            <v>GADAPA VINEETH</v>
          </cell>
          <cell r="E333" t="str">
            <v>M</v>
          </cell>
          <cell r="F333" t="str">
            <v>BC-A</v>
          </cell>
          <cell r="G333" t="str">
            <v>Yes</v>
          </cell>
          <cell r="H333">
            <v>201204817107</v>
          </cell>
          <cell r="I333">
            <v>30456</v>
          </cell>
          <cell r="J333">
            <v>0</v>
          </cell>
          <cell r="K333">
            <v>0</v>
          </cell>
          <cell r="L333">
            <v>0</v>
          </cell>
          <cell r="M333">
            <v>30456</v>
          </cell>
          <cell r="N333">
            <v>0</v>
          </cell>
          <cell r="O333">
            <v>5544</v>
          </cell>
        </row>
        <row r="334">
          <cell r="C334" t="str">
            <v>B121900</v>
          </cell>
          <cell r="D334" t="str">
            <v>KANDULA VIJAYA</v>
          </cell>
          <cell r="E334" t="str">
            <v>F</v>
          </cell>
          <cell r="F334" t="str">
            <v>BC-A</v>
          </cell>
          <cell r="G334" t="str">
            <v>Yes</v>
          </cell>
          <cell r="H334">
            <v>201204843628</v>
          </cell>
          <cell r="I334">
            <v>30456</v>
          </cell>
          <cell r="J334">
            <v>0</v>
          </cell>
          <cell r="K334">
            <v>0</v>
          </cell>
          <cell r="L334">
            <v>0</v>
          </cell>
          <cell r="M334">
            <v>30456</v>
          </cell>
          <cell r="N334">
            <v>0</v>
          </cell>
          <cell r="O334">
            <v>5544</v>
          </cell>
        </row>
        <row r="335">
          <cell r="C335" t="str">
            <v>B121991</v>
          </cell>
          <cell r="D335" t="str">
            <v>M.MEGHAMALA</v>
          </cell>
          <cell r="E335" t="str">
            <v>F</v>
          </cell>
          <cell r="F335" t="str">
            <v>BC-A</v>
          </cell>
          <cell r="G335" t="str">
            <v>Yes</v>
          </cell>
          <cell r="H335">
            <v>201204971668</v>
          </cell>
          <cell r="I335">
            <v>30456</v>
          </cell>
          <cell r="J335">
            <v>0</v>
          </cell>
          <cell r="K335">
            <v>0</v>
          </cell>
          <cell r="L335">
            <v>0</v>
          </cell>
          <cell r="M335">
            <v>30456</v>
          </cell>
          <cell r="N335">
            <v>0</v>
          </cell>
          <cell r="O335">
            <v>5544</v>
          </cell>
        </row>
        <row r="336">
          <cell r="C336" t="str">
            <v>B121566</v>
          </cell>
          <cell r="D336" t="str">
            <v>DASARI MOUNIKA</v>
          </cell>
          <cell r="E336" t="str">
            <v>F</v>
          </cell>
          <cell r="F336" t="str">
            <v>BC-B</v>
          </cell>
          <cell r="G336" t="str">
            <v>Yes</v>
          </cell>
          <cell r="H336">
            <v>201204510485</v>
          </cell>
          <cell r="I336">
            <v>30456</v>
          </cell>
          <cell r="J336">
            <v>0</v>
          </cell>
          <cell r="K336">
            <v>0</v>
          </cell>
          <cell r="L336">
            <v>0</v>
          </cell>
          <cell r="M336">
            <v>30456</v>
          </cell>
          <cell r="N336">
            <v>0</v>
          </cell>
          <cell r="O336">
            <v>5544</v>
          </cell>
        </row>
        <row r="337">
          <cell r="C337" t="str">
            <v>B121204</v>
          </cell>
          <cell r="D337" t="str">
            <v>PUTTA GOPI KRISHNA</v>
          </cell>
          <cell r="E337" t="str">
            <v>M</v>
          </cell>
          <cell r="F337" t="str">
            <v>BC-B</v>
          </cell>
          <cell r="G337" t="str">
            <v>Yes</v>
          </cell>
          <cell r="H337">
            <v>201204523712</v>
          </cell>
          <cell r="I337">
            <v>30456</v>
          </cell>
          <cell r="J337">
            <v>0</v>
          </cell>
          <cell r="K337">
            <v>0</v>
          </cell>
          <cell r="L337">
            <v>0</v>
          </cell>
          <cell r="M337">
            <v>30456</v>
          </cell>
          <cell r="N337">
            <v>0</v>
          </cell>
          <cell r="O337">
            <v>5544</v>
          </cell>
        </row>
        <row r="338">
          <cell r="C338" t="str">
            <v>B121488</v>
          </cell>
          <cell r="D338" t="str">
            <v>MATURI RAGHUVEER</v>
          </cell>
          <cell r="E338" t="str">
            <v>M</v>
          </cell>
          <cell r="F338" t="str">
            <v>BC-B</v>
          </cell>
          <cell r="G338" t="str">
            <v>Yes</v>
          </cell>
          <cell r="H338">
            <v>201204528910</v>
          </cell>
          <cell r="I338">
            <v>30456</v>
          </cell>
          <cell r="J338">
            <v>0</v>
          </cell>
          <cell r="K338">
            <v>0</v>
          </cell>
          <cell r="L338">
            <v>0</v>
          </cell>
          <cell r="M338">
            <v>30456</v>
          </cell>
          <cell r="N338">
            <v>0</v>
          </cell>
          <cell r="O338">
            <v>5544</v>
          </cell>
        </row>
        <row r="339">
          <cell r="C339" t="str">
            <v>B121842</v>
          </cell>
          <cell r="D339" t="str">
            <v>ANUMANDLA NARESH</v>
          </cell>
          <cell r="E339" t="str">
            <v>M</v>
          </cell>
          <cell r="F339" t="str">
            <v>BC-B</v>
          </cell>
          <cell r="G339" t="str">
            <v>Yes</v>
          </cell>
          <cell r="H339">
            <v>201204528920</v>
          </cell>
          <cell r="I339">
            <v>30456</v>
          </cell>
          <cell r="J339">
            <v>0</v>
          </cell>
          <cell r="K339">
            <v>0</v>
          </cell>
          <cell r="L339">
            <v>0</v>
          </cell>
          <cell r="M339">
            <v>30456</v>
          </cell>
          <cell r="N339">
            <v>0</v>
          </cell>
          <cell r="O339">
            <v>5544</v>
          </cell>
        </row>
        <row r="340">
          <cell r="C340" t="str">
            <v>B121492</v>
          </cell>
          <cell r="D340" t="str">
            <v>GANNOJU RAJASHEKAR</v>
          </cell>
          <cell r="E340" t="str">
            <v>M</v>
          </cell>
          <cell r="F340" t="str">
            <v>BC-B</v>
          </cell>
          <cell r="G340" t="str">
            <v>Yes</v>
          </cell>
          <cell r="H340">
            <v>201204531239</v>
          </cell>
          <cell r="I340">
            <v>30456</v>
          </cell>
          <cell r="J340">
            <v>0</v>
          </cell>
          <cell r="K340">
            <v>0</v>
          </cell>
          <cell r="L340">
            <v>0</v>
          </cell>
          <cell r="M340">
            <v>30456</v>
          </cell>
          <cell r="N340">
            <v>0</v>
          </cell>
          <cell r="O340">
            <v>5544</v>
          </cell>
        </row>
        <row r="341">
          <cell r="C341" t="str">
            <v>B121924</v>
          </cell>
          <cell r="D341" t="str">
            <v>K VITTALGOUD</v>
          </cell>
          <cell r="E341" t="str">
            <v>M</v>
          </cell>
          <cell r="F341" t="str">
            <v>BC-B</v>
          </cell>
          <cell r="G341" t="str">
            <v>Yes</v>
          </cell>
          <cell r="H341">
            <v>201204537047</v>
          </cell>
          <cell r="I341">
            <v>30456</v>
          </cell>
          <cell r="J341">
            <v>0</v>
          </cell>
          <cell r="K341">
            <v>0</v>
          </cell>
          <cell r="L341">
            <v>0</v>
          </cell>
          <cell r="M341">
            <v>30456</v>
          </cell>
          <cell r="N341">
            <v>0</v>
          </cell>
          <cell r="O341">
            <v>5544</v>
          </cell>
        </row>
        <row r="342">
          <cell r="C342" t="str">
            <v>B121898</v>
          </cell>
          <cell r="D342" t="str">
            <v>BOGAM NARESH</v>
          </cell>
          <cell r="E342" t="str">
            <v>M</v>
          </cell>
          <cell r="F342" t="str">
            <v>BC-B</v>
          </cell>
          <cell r="G342" t="str">
            <v>Yes</v>
          </cell>
          <cell r="H342">
            <v>201204537515</v>
          </cell>
          <cell r="I342">
            <v>30456</v>
          </cell>
          <cell r="J342">
            <v>0</v>
          </cell>
          <cell r="K342">
            <v>0</v>
          </cell>
          <cell r="L342">
            <v>0</v>
          </cell>
          <cell r="M342">
            <v>30456</v>
          </cell>
          <cell r="N342">
            <v>0</v>
          </cell>
          <cell r="O342">
            <v>5544</v>
          </cell>
        </row>
        <row r="343">
          <cell r="C343" t="str">
            <v>B121140</v>
          </cell>
          <cell r="D343" t="str">
            <v>SANGISHETTI UDAYKUMAR</v>
          </cell>
          <cell r="E343" t="str">
            <v>M</v>
          </cell>
          <cell r="F343" t="str">
            <v>BC-B</v>
          </cell>
          <cell r="G343" t="str">
            <v>Yes</v>
          </cell>
          <cell r="H343">
            <v>201204540992</v>
          </cell>
          <cell r="I343">
            <v>30456</v>
          </cell>
          <cell r="J343">
            <v>0</v>
          </cell>
          <cell r="K343">
            <v>0</v>
          </cell>
          <cell r="L343">
            <v>0</v>
          </cell>
          <cell r="M343">
            <v>30456</v>
          </cell>
          <cell r="N343">
            <v>0</v>
          </cell>
          <cell r="O343">
            <v>5544</v>
          </cell>
        </row>
        <row r="344">
          <cell r="C344" t="str">
            <v>B121930</v>
          </cell>
          <cell r="D344" t="str">
            <v>S MOUNESHWAR</v>
          </cell>
          <cell r="E344" t="str">
            <v>M</v>
          </cell>
          <cell r="F344" t="str">
            <v>BC-B</v>
          </cell>
          <cell r="G344" t="str">
            <v>Yes</v>
          </cell>
          <cell r="H344">
            <v>201204541714</v>
          </cell>
          <cell r="I344">
            <v>30456</v>
          </cell>
          <cell r="J344">
            <v>0</v>
          </cell>
          <cell r="K344">
            <v>0</v>
          </cell>
          <cell r="L344">
            <v>0</v>
          </cell>
          <cell r="M344">
            <v>30456</v>
          </cell>
          <cell r="N344">
            <v>0</v>
          </cell>
          <cell r="O344">
            <v>5544</v>
          </cell>
        </row>
        <row r="345">
          <cell r="C345" t="str">
            <v>B121490</v>
          </cell>
          <cell r="D345" t="str">
            <v>MARRIPELLI SRAVAN KUMAR</v>
          </cell>
          <cell r="E345" t="str">
            <v>M</v>
          </cell>
          <cell r="F345" t="str">
            <v>BC-B</v>
          </cell>
          <cell r="G345" t="str">
            <v>Yes</v>
          </cell>
          <cell r="H345">
            <v>201204541819</v>
          </cell>
          <cell r="I345">
            <v>30456</v>
          </cell>
          <cell r="J345">
            <v>0</v>
          </cell>
          <cell r="K345">
            <v>0</v>
          </cell>
          <cell r="L345">
            <v>0</v>
          </cell>
          <cell r="M345">
            <v>30456</v>
          </cell>
          <cell r="N345">
            <v>0</v>
          </cell>
          <cell r="O345">
            <v>5544</v>
          </cell>
        </row>
        <row r="346">
          <cell r="C346" t="str">
            <v>B121912</v>
          </cell>
          <cell r="D346" t="str">
            <v>GOURA SRINIVAS</v>
          </cell>
          <cell r="E346" t="str">
            <v>M</v>
          </cell>
          <cell r="F346" t="str">
            <v>BC-B</v>
          </cell>
          <cell r="G346" t="str">
            <v>Yes</v>
          </cell>
          <cell r="H346">
            <v>201204542243</v>
          </cell>
          <cell r="I346">
            <v>30456</v>
          </cell>
          <cell r="J346">
            <v>0</v>
          </cell>
          <cell r="K346">
            <v>0</v>
          </cell>
          <cell r="L346">
            <v>0</v>
          </cell>
          <cell r="M346">
            <v>30456</v>
          </cell>
          <cell r="N346">
            <v>0</v>
          </cell>
          <cell r="O346">
            <v>5544</v>
          </cell>
        </row>
        <row r="347">
          <cell r="C347" t="str">
            <v>B121915</v>
          </cell>
          <cell r="D347" t="str">
            <v>ORUGANTI SRINIVAS</v>
          </cell>
          <cell r="E347" t="str">
            <v>M</v>
          </cell>
          <cell r="F347" t="str">
            <v>BC-B</v>
          </cell>
          <cell r="G347" t="str">
            <v>Yes</v>
          </cell>
          <cell r="H347">
            <v>201204542532</v>
          </cell>
          <cell r="I347">
            <v>30456</v>
          </cell>
          <cell r="J347">
            <v>0</v>
          </cell>
          <cell r="K347">
            <v>0</v>
          </cell>
          <cell r="L347">
            <v>0</v>
          </cell>
          <cell r="M347">
            <v>30456</v>
          </cell>
          <cell r="N347">
            <v>0</v>
          </cell>
          <cell r="O347">
            <v>5544</v>
          </cell>
        </row>
        <row r="348">
          <cell r="C348" t="str">
            <v>B121174</v>
          </cell>
          <cell r="D348" t="str">
            <v>ITHABOINA PUSHPALATHA</v>
          </cell>
          <cell r="E348" t="str">
            <v>F</v>
          </cell>
          <cell r="F348" t="str">
            <v>BC-B</v>
          </cell>
          <cell r="G348" t="str">
            <v>Yes</v>
          </cell>
          <cell r="H348">
            <v>201204542907</v>
          </cell>
          <cell r="I348">
            <v>30456</v>
          </cell>
          <cell r="J348">
            <v>0</v>
          </cell>
          <cell r="K348">
            <v>0</v>
          </cell>
          <cell r="L348">
            <v>0</v>
          </cell>
          <cell r="M348">
            <v>30456</v>
          </cell>
          <cell r="N348">
            <v>0</v>
          </cell>
          <cell r="O348">
            <v>5544</v>
          </cell>
        </row>
        <row r="349">
          <cell r="C349" t="str">
            <v>B121938</v>
          </cell>
          <cell r="D349" t="str">
            <v>NAGARAJU K T</v>
          </cell>
          <cell r="E349" t="str">
            <v>M</v>
          </cell>
          <cell r="F349" t="str">
            <v>BC-B</v>
          </cell>
          <cell r="G349" t="str">
            <v>Yes</v>
          </cell>
          <cell r="H349">
            <v>201204542920</v>
          </cell>
          <cell r="I349">
            <v>30456</v>
          </cell>
          <cell r="J349">
            <v>0</v>
          </cell>
          <cell r="K349">
            <v>0</v>
          </cell>
          <cell r="L349">
            <v>0</v>
          </cell>
          <cell r="M349">
            <v>30456</v>
          </cell>
          <cell r="N349">
            <v>0</v>
          </cell>
          <cell r="O349">
            <v>5544</v>
          </cell>
        </row>
        <row r="350">
          <cell r="C350" t="str">
            <v>B121597</v>
          </cell>
          <cell r="D350" t="str">
            <v>GANAGONI SRILEKHA</v>
          </cell>
          <cell r="E350" t="str">
            <v>F</v>
          </cell>
          <cell r="F350" t="str">
            <v>BC-B</v>
          </cell>
          <cell r="G350" t="str">
            <v>Yes</v>
          </cell>
          <cell r="H350">
            <v>201204543350</v>
          </cell>
          <cell r="I350">
            <v>30456</v>
          </cell>
          <cell r="J350">
            <v>0</v>
          </cell>
          <cell r="K350">
            <v>0</v>
          </cell>
          <cell r="L350">
            <v>0</v>
          </cell>
          <cell r="M350">
            <v>30456</v>
          </cell>
          <cell r="N350">
            <v>0</v>
          </cell>
          <cell r="O350">
            <v>5544</v>
          </cell>
        </row>
        <row r="351">
          <cell r="C351" t="str">
            <v>B121156</v>
          </cell>
          <cell r="D351" t="str">
            <v>THIRAMDASU KARTHIK</v>
          </cell>
          <cell r="E351" t="str">
            <v>M</v>
          </cell>
          <cell r="F351" t="str">
            <v>BC-B</v>
          </cell>
          <cell r="G351" t="str">
            <v>Yes</v>
          </cell>
          <cell r="H351">
            <v>201204543733</v>
          </cell>
          <cell r="I351">
            <v>30456</v>
          </cell>
          <cell r="J351">
            <v>0</v>
          </cell>
          <cell r="K351">
            <v>0</v>
          </cell>
          <cell r="L351">
            <v>0</v>
          </cell>
          <cell r="M351">
            <v>30456</v>
          </cell>
          <cell r="N351">
            <v>0</v>
          </cell>
          <cell r="O351">
            <v>5544</v>
          </cell>
        </row>
        <row r="352">
          <cell r="C352" t="str">
            <v>B121176</v>
          </cell>
          <cell r="D352" t="str">
            <v>VUPPALA SWETHA</v>
          </cell>
          <cell r="E352" t="str">
            <v>F</v>
          </cell>
          <cell r="F352" t="str">
            <v>BC-B</v>
          </cell>
          <cell r="G352" t="str">
            <v>Yes</v>
          </cell>
          <cell r="H352">
            <v>201204543926</v>
          </cell>
          <cell r="I352">
            <v>30456</v>
          </cell>
          <cell r="J352">
            <v>0</v>
          </cell>
          <cell r="K352">
            <v>0</v>
          </cell>
          <cell r="L352">
            <v>0</v>
          </cell>
          <cell r="M352">
            <v>30456</v>
          </cell>
          <cell r="N352">
            <v>0</v>
          </cell>
          <cell r="O352">
            <v>5544</v>
          </cell>
        </row>
        <row r="353">
          <cell r="C353" t="str">
            <v>B121632</v>
          </cell>
          <cell r="D353" t="str">
            <v>VODNALA SRAVANTHI</v>
          </cell>
          <cell r="E353" t="str">
            <v>F</v>
          </cell>
          <cell r="F353" t="str">
            <v>BC-B</v>
          </cell>
          <cell r="G353" t="str">
            <v>Yes</v>
          </cell>
          <cell r="H353">
            <v>201204544172</v>
          </cell>
          <cell r="I353">
            <v>30456</v>
          </cell>
          <cell r="J353">
            <v>0</v>
          </cell>
          <cell r="K353">
            <v>0</v>
          </cell>
          <cell r="L353">
            <v>0</v>
          </cell>
          <cell r="M353">
            <v>30456</v>
          </cell>
          <cell r="N353">
            <v>0</v>
          </cell>
          <cell r="O353">
            <v>5544</v>
          </cell>
        </row>
        <row r="354">
          <cell r="C354" t="str">
            <v>B121602</v>
          </cell>
          <cell r="D354" t="str">
            <v>MUDAPELLY RAMYA</v>
          </cell>
          <cell r="E354" t="str">
            <v>F</v>
          </cell>
          <cell r="F354" t="str">
            <v>BC-B</v>
          </cell>
          <cell r="G354" t="str">
            <v>Yes</v>
          </cell>
          <cell r="H354">
            <v>201204544531</v>
          </cell>
          <cell r="I354">
            <v>30456</v>
          </cell>
          <cell r="J354">
            <v>0</v>
          </cell>
          <cell r="K354">
            <v>0</v>
          </cell>
          <cell r="L354">
            <v>0</v>
          </cell>
          <cell r="M354">
            <v>30456</v>
          </cell>
          <cell r="N354">
            <v>0</v>
          </cell>
          <cell r="O354">
            <v>5544</v>
          </cell>
        </row>
        <row r="355">
          <cell r="C355" t="str">
            <v>B121164</v>
          </cell>
          <cell r="D355" t="str">
            <v>CHILUVERU HARIKRISHNA</v>
          </cell>
          <cell r="E355" t="str">
            <v>M</v>
          </cell>
          <cell r="F355" t="str">
            <v>BC-B</v>
          </cell>
          <cell r="G355" t="str">
            <v>Yes</v>
          </cell>
          <cell r="H355">
            <v>201204545134</v>
          </cell>
          <cell r="I355">
            <v>30456</v>
          </cell>
          <cell r="J355">
            <v>0</v>
          </cell>
          <cell r="K355">
            <v>0</v>
          </cell>
          <cell r="L355">
            <v>0</v>
          </cell>
          <cell r="M355">
            <v>30456</v>
          </cell>
          <cell r="N355">
            <v>0</v>
          </cell>
          <cell r="O355">
            <v>5544</v>
          </cell>
        </row>
        <row r="356">
          <cell r="C356" t="str">
            <v>B121521</v>
          </cell>
          <cell r="D356" t="str">
            <v>BETHI RAKESH</v>
          </cell>
          <cell r="E356" t="str">
            <v>M</v>
          </cell>
          <cell r="F356" t="str">
            <v>BC-B</v>
          </cell>
          <cell r="G356" t="str">
            <v>Yes</v>
          </cell>
          <cell r="H356">
            <v>201204545268</v>
          </cell>
          <cell r="I356">
            <v>30456</v>
          </cell>
          <cell r="J356">
            <v>0</v>
          </cell>
          <cell r="K356">
            <v>0</v>
          </cell>
          <cell r="L356">
            <v>0</v>
          </cell>
          <cell r="M356">
            <v>30456</v>
          </cell>
          <cell r="N356">
            <v>0</v>
          </cell>
          <cell r="O356">
            <v>5544</v>
          </cell>
        </row>
        <row r="357">
          <cell r="C357" t="str">
            <v>B121612</v>
          </cell>
          <cell r="D357" t="str">
            <v>GAJULA SRUJANA</v>
          </cell>
          <cell r="E357" t="str">
            <v>F</v>
          </cell>
          <cell r="F357" t="str">
            <v>BC-B</v>
          </cell>
          <cell r="G357" t="str">
            <v>Yes</v>
          </cell>
          <cell r="H357">
            <v>201204545475</v>
          </cell>
          <cell r="I357">
            <v>30456</v>
          </cell>
          <cell r="J357">
            <v>0</v>
          </cell>
          <cell r="K357">
            <v>0</v>
          </cell>
          <cell r="L357">
            <v>0</v>
          </cell>
          <cell r="M357">
            <v>30456</v>
          </cell>
          <cell r="N357">
            <v>0</v>
          </cell>
          <cell r="O357">
            <v>5544</v>
          </cell>
        </row>
        <row r="358">
          <cell r="C358" t="str">
            <v>B121922</v>
          </cell>
          <cell r="D358" t="str">
            <v>THAKUR AKASH SINGH</v>
          </cell>
          <cell r="E358" t="str">
            <v>M</v>
          </cell>
          <cell r="F358" t="str">
            <v>BC-B</v>
          </cell>
          <cell r="G358" t="str">
            <v>Yes</v>
          </cell>
          <cell r="H358">
            <v>201204545715</v>
          </cell>
          <cell r="I358">
            <v>30456</v>
          </cell>
          <cell r="J358">
            <v>0</v>
          </cell>
          <cell r="K358">
            <v>0</v>
          </cell>
          <cell r="L358">
            <v>0</v>
          </cell>
          <cell r="M358">
            <v>30456</v>
          </cell>
          <cell r="N358">
            <v>0</v>
          </cell>
          <cell r="O358">
            <v>5544</v>
          </cell>
        </row>
        <row r="359">
          <cell r="C359" t="str">
            <v>B121169</v>
          </cell>
          <cell r="D359" t="str">
            <v>NAKARIKANTI VENKATESHWARLU</v>
          </cell>
          <cell r="E359" t="str">
            <v>M</v>
          </cell>
          <cell r="F359" t="str">
            <v>BC-B</v>
          </cell>
          <cell r="G359" t="str">
            <v>Yes</v>
          </cell>
          <cell r="H359">
            <v>201204546017</v>
          </cell>
          <cell r="I359">
            <v>30456</v>
          </cell>
          <cell r="J359">
            <v>0</v>
          </cell>
          <cell r="K359">
            <v>0</v>
          </cell>
          <cell r="L359">
            <v>0</v>
          </cell>
          <cell r="M359">
            <v>30456</v>
          </cell>
          <cell r="N359">
            <v>0</v>
          </cell>
          <cell r="O359">
            <v>5544</v>
          </cell>
        </row>
        <row r="360">
          <cell r="C360" t="str">
            <v>B121196</v>
          </cell>
          <cell r="D360" t="str">
            <v>ANANTHU ASHOK</v>
          </cell>
          <cell r="E360" t="str">
            <v>M</v>
          </cell>
          <cell r="F360" t="str">
            <v>BC-B</v>
          </cell>
          <cell r="G360" t="str">
            <v>Yes</v>
          </cell>
          <cell r="H360">
            <v>201204546292</v>
          </cell>
          <cell r="I360">
            <v>30456</v>
          </cell>
          <cell r="J360">
            <v>0</v>
          </cell>
          <cell r="K360">
            <v>0</v>
          </cell>
          <cell r="L360">
            <v>0</v>
          </cell>
          <cell r="M360">
            <v>30456</v>
          </cell>
          <cell r="N360">
            <v>0</v>
          </cell>
          <cell r="O360">
            <v>5544</v>
          </cell>
        </row>
        <row r="361">
          <cell r="C361" t="str">
            <v>B121936</v>
          </cell>
          <cell r="D361" t="str">
            <v>N B SRINIVASULU</v>
          </cell>
          <cell r="E361" t="str">
            <v>M</v>
          </cell>
          <cell r="F361" t="str">
            <v>BC-B</v>
          </cell>
          <cell r="G361" t="str">
            <v>Yes</v>
          </cell>
          <cell r="H361">
            <v>201204546299</v>
          </cell>
          <cell r="I361">
            <v>30456</v>
          </cell>
          <cell r="J361">
            <v>0</v>
          </cell>
          <cell r="K361">
            <v>0</v>
          </cell>
          <cell r="L361">
            <v>0</v>
          </cell>
          <cell r="M361">
            <v>30456</v>
          </cell>
          <cell r="N361">
            <v>0</v>
          </cell>
          <cell r="O361">
            <v>5544</v>
          </cell>
        </row>
        <row r="362">
          <cell r="C362" t="str">
            <v>B121178</v>
          </cell>
          <cell r="D362" t="str">
            <v>DANTOJU SHIVA PRASAD</v>
          </cell>
          <cell r="E362" t="str">
            <v>M</v>
          </cell>
          <cell r="F362" t="str">
            <v>BC-B</v>
          </cell>
          <cell r="G362" t="str">
            <v>Yes</v>
          </cell>
          <cell r="H362">
            <v>201204546760</v>
          </cell>
          <cell r="I362">
            <v>30456</v>
          </cell>
          <cell r="J362">
            <v>0</v>
          </cell>
          <cell r="K362">
            <v>0</v>
          </cell>
          <cell r="L362">
            <v>0</v>
          </cell>
          <cell r="M362">
            <v>30456</v>
          </cell>
          <cell r="N362">
            <v>0</v>
          </cell>
          <cell r="O362">
            <v>5544</v>
          </cell>
        </row>
        <row r="363">
          <cell r="C363" t="str">
            <v>B121601</v>
          </cell>
          <cell r="D363" t="str">
            <v>VEMULAWADA PRASHANTH</v>
          </cell>
          <cell r="E363" t="str">
            <v>M</v>
          </cell>
          <cell r="F363" t="str">
            <v>BC-B</v>
          </cell>
          <cell r="G363" t="str">
            <v>Yes</v>
          </cell>
          <cell r="H363">
            <v>201204547562</v>
          </cell>
          <cell r="I363">
            <v>30456</v>
          </cell>
          <cell r="J363">
            <v>0</v>
          </cell>
          <cell r="K363">
            <v>0</v>
          </cell>
          <cell r="L363">
            <v>0</v>
          </cell>
          <cell r="M363">
            <v>30456</v>
          </cell>
          <cell r="N363">
            <v>0</v>
          </cell>
          <cell r="O363">
            <v>5544</v>
          </cell>
        </row>
        <row r="364">
          <cell r="C364" t="str">
            <v>B121919</v>
          </cell>
          <cell r="D364" t="str">
            <v>AGGIDI NARESH</v>
          </cell>
          <cell r="E364" t="str">
            <v>M</v>
          </cell>
          <cell r="F364" t="str">
            <v>BC-B</v>
          </cell>
          <cell r="G364" t="str">
            <v>Yes</v>
          </cell>
          <cell r="H364">
            <v>201204547576</v>
          </cell>
          <cell r="I364">
            <v>30456</v>
          </cell>
          <cell r="J364">
            <v>0</v>
          </cell>
          <cell r="K364">
            <v>0</v>
          </cell>
          <cell r="L364">
            <v>0</v>
          </cell>
          <cell r="M364">
            <v>30456</v>
          </cell>
          <cell r="N364">
            <v>0</v>
          </cell>
          <cell r="O364">
            <v>5544</v>
          </cell>
        </row>
        <row r="365">
          <cell r="C365" t="str">
            <v>B121640</v>
          </cell>
          <cell r="D365" t="str">
            <v>THEEGALA NIROSHA</v>
          </cell>
          <cell r="E365" t="str">
            <v>F</v>
          </cell>
          <cell r="F365" t="str">
            <v>BC-B</v>
          </cell>
          <cell r="G365" t="str">
            <v>Yes</v>
          </cell>
          <cell r="H365">
            <v>201204547638</v>
          </cell>
          <cell r="I365">
            <v>30456</v>
          </cell>
          <cell r="J365">
            <v>0</v>
          </cell>
          <cell r="K365">
            <v>0</v>
          </cell>
          <cell r="L365">
            <v>0</v>
          </cell>
          <cell r="M365">
            <v>30456</v>
          </cell>
          <cell r="N365">
            <v>0</v>
          </cell>
          <cell r="O365">
            <v>5544</v>
          </cell>
        </row>
        <row r="366">
          <cell r="C366" t="str">
            <v>B121596</v>
          </cell>
          <cell r="D366" t="str">
            <v>ANAGANDULA SURESH</v>
          </cell>
          <cell r="E366" t="str">
            <v>M</v>
          </cell>
          <cell r="F366" t="str">
            <v>BC-B</v>
          </cell>
          <cell r="G366" t="str">
            <v>Yes</v>
          </cell>
          <cell r="H366">
            <v>201204547727</v>
          </cell>
          <cell r="I366">
            <v>30456</v>
          </cell>
          <cell r="J366">
            <v>0</v>
          </cell>
          <cell r="K366">
            <v>0</v>
          </cell>
          <cell r="L366">
            <v>0</v>
          </cell>
          <cell r="M366">
            <v>30456</v>
          </cell>
          <cell r="N366">
            <v>0</v>
          </cell>
          <cell r="O366">
            <v>5544</v>
          </cell>
        </row>
        <row r="367">
          <cell r="C367" t="str">
            <v>B121171</v>
          </cell>
          <cell r="D367" t="str">
            <v>ARRAJELLA MAHESH</v>
          </cell>
          <cell r="E367" t="str">
            <v>M</v>
          </cell>
          <cell r="F367" t="str">
            <v>BC-B</v>
          </cell>
          <cell r="G367" t="str">
            <v>Yes</v>
          </cell>
          <cell r="H367">
            <v>201204548261</v>
          </cell>
          <cell r="I367">
            <v>30456</v>
          </cell>
          <cell r="J367">
            <v>0</v>
          </cell>
          <cell r="K367">
            <v>0</v>
          </cell>
          <cell r="L367">
            <v>0</v>
          </cell>
          <cell r="M367">
            <v>30456</v>
          </cell>
          <cell r="N367">
            <v>0</v>
          </cell>
          <cell r="O367">
            <v>5544</v>
          </cell>
        </row>
        <row r="368">
          <cell r="C368" t="str">
            <v>B121584</v>
          </cell>
          <cell r="D368" t="str">
            <v>KADAVERGU SHARANYA</v>
          </cell>
          <cell r="E368" t="str">
            <v>F</v>
          </cell>
          <cell r="F368" t="str">
            <v>BC-B</v>
          </cell>
          <cell r="G368" t="str">
            <v>Yes</v>
          </cell>
          <cell r="H368">
            <v>201204548683</v>
          </cell>
          <cell r="I368">
            <v>30456</v>
          </cell>
          <cell r="J368">
            <v>0</v>
          </cell>
          <cell r="K368">
            <v>0</v>
          </cell>
          <cell r="L368">
            <v>0</v>
          </cell>
          <cell r="M368">
            <v>30456</v>
          </cell>
          <cell r="N368">
            <v>0</v>
          </cell>
          <cell r="O368">
            <v>5544</v>
          </cell>
        </row>
        <row r="369">
          <cell r="C369" t="str">
            <v>B121564</v>
          </cell>
          <cell r="D369" t="str">
            <v>MUTHYALA RAMESH</v>
          </cell>
          <cell r="E369" t="str">
            <v>M</v>
          </cell>
          <cell r="F369" t="str">
            <v>BC-B</v>
          </cell>
          <cell r="G369" t="str">
            <v>Yes</v>
          </cell>
          <cell r="H369">
            <v>201204549018</v>
          </cell>
          <cell r="I369">
            <v>30456</v>
          </cell>
          <cell r="J369">
            <v>0</v>
          </cell>
          <cell r="K369">
            <v>0</v>
          </cell>
          <cell r="L369">
            <v>0</v>
          </cell>
          <cell r="M369">
            <v>30456</v>
          </cell>
          <cell r="N369">
            <v>0</v>
          </cell>
          <cell r="O369">
            <v>5544</v>
          </cell>
        </row>
        <row r="370">
          <cell r="C370" t="str">
            <v>B121929</v>
          </cell>
          <cell r="D370" t="str">
            <v>GOLLAGADDA SWATHI</v>
          </cell>
          <cell r="E370" t="str">
            <v>F</v>
          </cell>
          <cell r="F370" t="str">
            <v>BC-B</v>
          </cell>
          <cell r="G370" t="str">
            <v>Yes</v>
          </cell>
          <cell r="H370">
            <v>201204551103</v>
          </cell>
          <cell r="I370">
            <v>30456</v>
          </cell>
          <cell r="J370">
            <v>0</v>
          </cell>
          <cell r="K370">
            <v>0</v>
          </cell>
          <cell r="L370">
            <v>0</v>
          </cell>
          <cell r="M370">
            <v>30456</v>
          </cell>
          <cell r="N370">
            <v>0</v>
          </cell>
          <cell r="O370">
            <v>5544</v>
          </cell>
        </row>
        <row r="371">
          <cell r="C371" t="str">
            <v>B121233</v>
          </cell>
          <cell r="D371" t="str">
            <v>SIDDE GEETHA</v>
          </cell>
          <cell r="E371" t="str">
            <v>F</v>
          </cell>
          <cell r="F371" t="str">
            <v>BC-B</v>
          </cell>
          <cell r="G371" t="str">
            <v>Yes</v>
          </cell>
          <cell r="H371">
            <v>201204551648</v>
          </cell>
          <cell r="I371">
            <v>30456</v>
          </cell>
          <cell r="J371">
            <v>0</v>
          </cell>
          <cell r="K371">
            <v>0</v>
          </cell>
          <cell r="L371">
            <v>0</v>
          </cell>
          <cell r="M371">
            <v>30456</v>
          </cell>
          <cell r="N371">
            <v>0</v>
          </cell>
          <cell r="O371">
            <v>5544</v>
          </cell>
        </row>
        <row r="372">
          <cell r="C372" t="str">
            <v>B121211</v>
          </cell>
          <cell r="D372" t="str">
            <v>ABBAGANI SATHEESH</v>
          </cell>
          <cell r="E372" t="str">
            <v>M</v>
          </cell>
          <cell r="F372" t="str">
            <v>BC-B</v>
          </cell>
          <cell r="G372" t="str">
            <v>Yes</v>
          </cell>
          <cell r="H372">
            <v>201204552671</v>
          </cell>
          <cell r="I372">
            <v>30456</v>
          </cell>
          <cell r="J372">
            <v>0</v>
          </cell>
          <cell r="K372">
            <v>0</v>
          </cell>
          <cell r="L372">
            <v>0</v>
          </cell>
          <cell r="M372">
            <v>30456</v>
          </cell>
          <cell r="N372">
            <v>0</v>
          </cell>
          <cell r="O372">
            <v>5544</v>
          </cell>
        </row>
        <row r="373">
          <cell r="C373" t="str">
            <v>B121234</v>
          </cell>
          <cell r="D373" t="str">
            <v>KALAL NANDHINI</v>
          </cell>
          <cell r="E373" t="str">
            <v>F</v>
          </cell>
          <cell r="F373" t="str">
            <v>BC-B</v>
          </cell>
          <cell r="G373" t="str">
            <v>Yes</v>
          </cell>
          <cell r="H373">
            <v>201204552718</v>
          </cell>
          <cell r="I373">
            <v>30456</v>
          </cell>
          <cell r="J373">
            <v>0</v>
          </cell>
          <cell r="K373">
            <v>0</v>
          </cell>
          <cell r="L373">
            <v>0</v>
          </cell>
          <cell r="M373">
            <v>30456</v>
          </cell>
          <cell r="N373">
            <v>0</v>
          </cell>
          <cell r="O373">
            <v>5544</v>
          </cell>
        </row>
        <row r="374">
          <cell r="C374" t="str">
            <v>B121387</v>
          </cell>
          <cell r="D374" t="str">
            <v>MANTHRI SWATHI</v>
          </cell>
          <cell r="E374" t="str">
            <v>F</v>
          </cell>
          <cell r="F374" t="str">
            <v>BC-B</v>
          </cell>
          <cell r="G374" t="str">
            <v>Yes</v>
          </cell>
          <cell r="H374">
            <v>201204553290</v>
          </cell>
          <cell r="I374">
            <v>30456</v>
          </cell>
          <cell r="J374">
            <v>0</v>
          </cell>
          <cell r="K374">
            <v>0</v>
          </cell>
          <cell r="L374">
            <v>0</v>
          </cell>
          <cell r="M374">
            <v>30456</v>
          </cell>
          <cell r="N374">
            <v>0</v>
          </cell>
          <cell r="O374">
            <v>5544</v>
          </cell>
        </row>
        <row r="375">
          <cell r="C375" t="str">
            <v>B121328</v>
          </cell>
          <cell r="D375" t="str">
            <v>DUDUKA NARESH KUMAR</v>
          </cell>
          <cell r="E375" t="str">
            <v>M</v>
          </cell>
          <cell r="F375" t="str">
            <v>BC-B</v>
          </cell>
          <cell r="G375" t="str">
            <v>Yes</v>
          </cell>
          <cell r="H375">
            <v>201204556906</v>
          </cell>
          <cell r="I375">
            <v>30456</v>
          </cell>
          <cell r="J375">
            <v>0</v>
          </cell>
          <cell r="K375">
            <v>0</v>
          </cell>
          <cell r="L375">
            <v>0</v>
          </cell>
          <cell r="M375">
            <v>30456</v>
          </cell>
          <cell r="N375">
            <v>0</v>
          </cell>
          <cell r="O375">
            <v>5544</v>
          </cell>
        </row>
        <row r="376">
          <cell r="C376" t="str">
            <v>B121385</v>
          </cell>
          <cell r="D376" t="str">
            <v>SRIRAMULU SOUJANYA</v>
          </cell>
          <cell r="E376" t="str">
            <v>F</v>
          </cell>
          <cell r="F376" t="str">
            <v>BC-B</v>
          </cell>
          <cell r="G376" t="str">
            <v>Yes</v>
          </cell>
          <cell r="H376">
            <v>201204556918</v>
          </cell>
          <cell r="I376">
            <v>30456</v>
          </cell>
          <cell r="J376">
            <v>0</v>
          </cell>
          <cell r="K376">
            <v>0</v>
          </cell>
          <cell r="L376">
            <v>0</v>
          </cell>
          <cell r="M376">
            <v>30456</v>
          </cell>
          <cell r="N376">
            <v>0</v>
          </cell>
          <cell r="O376">
            <v>5544</v>
          </cell>
        </row>
        <row r="377">
          <cell r="C377" t="str">
            <v>B121913</v>
          </cell>
          <cell r="D377" t="str">
            <v>KATIKAPALLY TEJASWI</v>
          </cell>
          <cell r="E377" t="str">
            <v>F</v>
          </cell>
          <cell r="F377" t="str">
            <v>BC-B</v>
          </cell>
          <cell r="G377" t="str">
            <v>Yes</v>
          </cell>
          <cell r="H377">
            <v>201204557862</v>
          </cell>
          <cell r="I377">
            <v>30456</v>
          </cell>
          <cell r="J377">
            <v>0</v>
          </cell>
          <cell r="K377">
            <v>0</v>
          </cell>
          <cell r="L377">
            <v>0</v>
          </cell>
          <cell r="M377">
            <v>30456</v>
          </cell>
          <cell r="N377">
            <v>0</v>
          </cell>
          <cell r="O377">
            <v>5544</v>
          </cell>
        </row>
        <row r="378">
          <cell r="C378" t="str">
            <v>B121175</v>
          </cell>
          <cell r="D378" t="str">
            <v>BEJAWADA ANJANEYULU</v>
          </cell>
          <cell r="E378" t="str">
            <v>M</v>
          </cell>
          <cell r="F378" t="str">
            <v>BC-B</v>
          </cell>
          <cell r="G378" t="str">
            <v>Yes</v>
          </cell>
          <cell r="H378">
            <v>201204558036</v>
          </cell>
          <cell r="I378">
            <v>30456</v>
          </cell>
          <cell r="J378">
            <v>0</v>
          </cell>
          <cell r="K378">
            <v>0</v>
          </cell>
          <cell r="L378">
            <v>0</v>
          </cell>
          <cell r="M378">
            <v>30456</v>
          </cell>
          <cell r="N378">
            <v>0</v>
          </cell>
          <cell r="O378">
            <v>5544</v>
          </cell>
        </row>
        <row r="379">
          <cell r="C379" t="str">
            <v>B121191</v>
          </cell>
          <cell r="D379" t="str">
            <v>THANDARAPALLY NAGARAJU</v>
          </cell>
          <cell r="E379" t="str">
            <v>M</v>
          </cell>
          <cell r="F379" t="str">
            <v>BC-B</v>
          </cell>
          <cell r="G379" t="str">
            <v>Yes</v>
          </cell>
          <cell r="H379">
            <v>201204558166</v>
          </cell>
          <cell r="I379">
            <v>30456</v>
          </cell>
          <cell r="J379">
            <v>0</v>
          </cell>
          <cell r="K379">
            <v>0</v>
          </cell>
          <cell r="L379">
            <v>0</v>
          </cell>
          <cell r="M379">
            <v>30456</v>
          </cell>
          <cell r="N379">
            <v>0</v>
          </cell>
          <cell r="O379">
            <v>5544</v>
          </cell>
        </row>
        <row r="380">
          <cell r="C380" t="str">
            <v>B121199</v>
          </cell>
          <cell r="D380" t="str">
            <v>Narsing Vijay</v>
          </cell>
          <cell r="E380" t="str">
            <v>M</v>
          </cell>
          <cell r="F380" t="str">
            <v>BC-B</v>
          </cell>
          <cell r="G380" t="str">
            <v>Yes</v>
          </cell>
          <cell r="H380">
            <v>201204558305</v>
          </cell>
          <cell r="I380">
            <v>30456</v>
          </cell>
          <cell r="J380">
            <v>0</v>
          </cell>
          <cell r="K380">
            <v>0</v>
          </cell>
          <cell r="L380">
            <v>0</v>
          </cell>
          <cell r="M380">
            <v>30456</v>
          </cell>
          <cell r="N380">
            <v>0</v>
          </cell>
          <cell r="O380">
            <v>5544</v>
          </cell>
        </row>
        <row r="381">
          <cell r="C381" t="str">
            <v>B121359</v>
          </cell>
          <cell r="D381" t="str">
            <v>DASARI KRISHNA</v>
          </cell>
          <cell r="E381" t="str">
            <v>M</v>
          </cell>
          <cell r="F381" t="str">
            <v>BC-B</v>
          </cell>
          <cell r="G381" t="str">
            <v>Yes</v>
          </cell>
          <cell r="H381">
            <v>201204558318</v>
          </cell>
          <cell r="I381">
            <v>30456</v>
          </cell>
          <cell r="J381">
            <v>0</v>
          </cell>
          <cell r="K381">
            <v>0</v>
          </cell>
          <cell r="L381">
            <v>0</v>
          </cell>
          <cell r="M381">
            <v>30456</v>
          </cell>
          <cell r="N381">
            <v>0</v>
          </cell>
          <cell r="O381">
            <v>5544</v>
          </cell>
        </row>
        <row r="382">
          <cell r="C382" t="str">
            <v>B121380</v>
          </cell>
          <cell r="D382" t="str">
            <v>BADAM MANISHA</v>
          </cell>
          <cell r="E382" t="str">
            <v>F</v>
          </cell>
          <cell r="F382" t="str">
            <v>BC-B</v>
          </cell>
          <cell r="G382" t="str">
            <v>Yes</v>
          </cell>
          <cell r="H382">
            <v>201204558335</v>
          </cell>
          <cell r="I382">
            <v>30456</v>
          </cell>
          <cell r="J382">
            <v>0</v>
          </cell>
          <cell r="K382">
            <v>0</v>
          </cell>
          <cell r="L382">
            <v>0</v>
          </cell>
          <cell r="M382">
            <v>30456</v>
          </cell>
          <cell r="N382">
            <v>0</v>
          </cell>
          <cell r="O382">
            <v>5544</v>
          </cell>
        </row>
        <row r="383">
          <cell r="C383" t="str">
            <v>B121347</v>
          </cell>
          <cell r="D383" t="str">
            <v>MARRIPEDDA PRASHANTH</v>
          </cell>
          <cell r="E383" t="str">
            <v>M</v>
          </cell>
          <cell r="F383" t="str">
            <v>BC-B</v>
          </cell>
          <cell r="G383" t="str">
            <v>Yes</v>
          </cell>
          <cell r="H383">
            <v>201204558960</v>
          </cell>
          <cell r="I383">
            <v>30456</v>
          </cell>
          <cell r="J383">
            <v>0</v>
          </cell>
          <cell r="K383">
            <v>0</v>
          </cell>
          <cell r="L383">
            <v>0</v>
          </cell>
          <cell r="M383">
            <v>30456</v>
          </cell>
          <cell r="N383">
            <v>0</v>
          </cell>
          <cell r="O383">
            <v>5544</v>
          </cell>
        </row>
        <row r="384">
          <cell r="C384" t="str">
            <v>B121335</v>
          </cell>
          <cell r="D384" t="str">
            <v>YADARAM SANDEEP</v>
          </cell>
          <cell r="E384" t="str">
            <v>M</v>
          </cell>
          <cell r="F384" t="str">
            <v>BC-B</v>
          </cell>
          <cell r="G384" t="str">
            <v>Yes</v>
          </cell>
          <cell r="H384">
            <v>201204559304</v>
          </cell>
          <cell r="I384">
            <v>30456</v>
          </cell>
          <cell r="J384">
            <v>0</v>
          </cell>
          <cell r="K384">
            <v>0</v>
          </cell>
          <cell r="L384">
            <v>0</v>
          </cell>
          <cell r="M384">
            <v>30456</v>
          </cell>
          <cell r="N384">
            <v>0</v>
          </cell>
          <cell r="O384">
            <v>5544</v>
          </cell>
        </row>
        <row r="385">
          <cell r="C385" t="str">
            <v>B121333</v>
          </cell>
          <cell r="D385" t="str">
            <v>SRIRAM SURESH</v>
          </cell>
          <cell r="E385" t="str">
            <v>M</v>
          </cell>
          <cell r="F385" t="str">
            <v>BC-B</v>
          </cell>
          <cell r="G385" t="str">
            <v>Yes</v>
          </cell>
          <cell r="H385">
            <v>201204559335</v>
          </cell>
          <cell r="I385">
            <v>30456</v>
          </cell>
          <cell r="J385">
            <v>0</v>
          </cell>
          <cell r="K385">
            <v>0</v>
          </cell>
          <cell r="L385">
            <v>0</v>
          </cell>
          <cell r="M385">
            <v>30456</v>
          </cell>
          <cell r="N385">
            <v>0</v>
          </cell>
          <cell r="O385">
            <v>5544</v>
          </cell>
        </row>
        <row r="386">
          <cell r="C386" t="str">
            <v>B121590</v>
          </cell>
          <cell r="D386" t="str">
            <v>VASAM DEVESHA</v>
          </cell>
          <cell r="E386" t="str">
            <v>F</v>
          </cell>
          <cell r="F386" t="str">
            <v>BC-B</v>
          </cell>
          <cell r="G386" t="str">
            <v>Yes</v>
          </cell>
          <cell r="H386">
            <v>201204559681</v>
          </cell>
          <cell r="I386">
            <v>30456</v>
          </cell>
          <cell r="J386">
            <v>0</v>
          </cell>
          <cell r="K386">
            <v>0</v>
          </cell>
          <cell r="L386">
            <v>0</v>
          </cell>
          <cell r="M386">
            <v>30456</v>
          </cell>
          <cell r="N386">
            <v>0</v>
          </cell>
          <cell r="O386">
            <v>5544</v>
          </cell>
        </row>
        <row r="387">
          <cell r="C387" t="str">
            <v>B121207</v>
          </cell>
          <cell r="D387" t="str">
            <v>GODE SAMYKYA</v>
          </cell>
          <cell r="E387" t="str">
            <v>F</v>
          </cell>
          <cell r="F387" t="str">
            <v>BC-B</v>
          </cell>
          <cell r="G387" t="str">
            <v>Yes</v>
          </cell>
          <cell r="H387">
            <v>201204559713</v>
          </cell>
          <cell r="I387">
            <v>30456</v>
          </cell>
          <cell r="J387">
            <v>0</v>
          </cell>
          <cell r="K387">
            <v>0</v>
          </cell>
          <cell r="L387">
            <v>0</v>
          </cell>
          <cell r="M387">
            <v>30456</v>
          </cell>
          <cell r="N387">
            <v>0</v>
          </cell>
          <cell r="O387">
            <v>5544</v>
          </cell>
        </row>
        <row r="388">
          <cell r="C388" t="str">
            <v>B121395</v>
          </cell>
          <cell r="D388" t="str">
            <v>DASARI PRANYA</v>
          </cell>
          <cell r="E388" t="str">
            <v>F</v>
          </cell>
          <cell r="F388" t="str">
            <v>BC-B</v>
          </cell>
          <cell r="G388" t="str">
            <v>Yes</v>
          </cell>
          <cell r="H388">
            <v>201204559768</v>
          </cell>
          <cell r="I388">
            <v>30456</v>
          </cell>
          <cell r="J388">
            <v>0</v>
          </cell>
          <cell r="K388">
            <v>0</v>
          </cell>
          <cell r="L388">
            <v>0</v>
          </cell>
          <cell r="M388">
            <v>30456</v>
          </cell>
          <cell r="N388">
            <v>0</v>
          </cell>
          <cell r="O388">
            <v>5544</v>
          </cell>
        </row>
        <row r="389">
          <cell r="C389" t="str">
            <v>B121360</v>
          </cell>
          <cell r="D389" t="str">
            <v>CHELIMELA SAMRAT</v>
          </cell>
          <cell r="E389" t="str">
            <v>M</v>
          </cell>
          <cell r="F389" t="str">
            <v>BC-B</v>
          </cell>
          <cell r="G389" t="str">
            <v>Yes</v>
          </cell>
          <cell r="H389">
            <v>201204560130</v>
          </cell>
          <cell r="I389">
            <v>30456</v>
          </cell>
          <cell r="J389">
            <v>0</v>
          </cell>
          <cell r="K389">
            <v>0</v>
          </cell>
          <cell r="L389">
            <v>0</v>
          </cell>
          <cell r="M389">
            <v>30456</v>
          </cell>
          <cell r="N389">
            <v>0</v>
          </cell>
          <cell r="O389">
            <v>5544</v>
          </cell>
        </row>
        <row r="390">
          <cell r="C390" t="str">
            <v>B121616</v>
          </cell>
          <cell r="D390" t="str">
            <v>KANIKE REKHA</v>
          </cell>
          <cell r="E390" t="str">
            <v>F</v>
          </cell>
          <cell r="F390" t="str">
            <v>BC-B</v>
          </cell>
          <cell r="G390" t="str">
            <v>Yes</v>
          </cell>
          <cell r="H390">
            <v>201204560798</v>
          </cell>
          <cell r="I390">
            <v>30456</v>
          </cell>
          <cell r="J390">
            <v>0</v>
          </cell>
          <cell r="K390">
            <v>0</v>
          </cell>
          <cell r="L390">
            <v>0</v>
          </cell>
          <cell r="M390">
            <v>30456</v>
          </cell>
          <cell r="N390">
            <v>0</v>
          </cell>
          <cell r="O390">
            <v>5544</v>
          </cell>
        </row>
        <row r="391">
          <cell r="C391" t="str">
            <v>B121402</v>
          </cell>
          <cell r="D391" t="str">
            <v>BODDULA SWAPNA</v>
          </cell>
          <cell r="E391" t="str">
            <v>F</v>
          </cell>
          <cell r="F391" t="str">
            <v>BC-B</v>
          </cell>
          <cell r="G391" t="str">
            <v>Yes</v>
          </cell>
          <cell r="H391">
            <v>201204560928</v>
          </cell>
          <cell r="I391">
            <v>30456</v>
          </cell>
          <cell r="J391">
            <v>0</v>
          </cell>
          <cell r="K391">
            <v>0</v>
          </cell>
          <cell r="L391">
            <v>0</v>
          </cell>
          <cell r="M391">
            <v>30456</v>
          </cell>
          <cell r="N391">
            <v>0</v>
          </cell>
          <cell r="O391">
            <v>5544</v>
          </cell>
        </row>
        <row r="392">
          <cell r="C392" t="str">
            <v>B121352</v>
          </cell>
          <cell r="D392" t="str">
            <v>KOTHAPALLY UPENDRA</v>
          </cell>
          <cell r="E392" t="str">
            <v>M</v>
          </cell>
          <cell r="F392" t="str">
            <v>BC-B</v>
          </cell>
          <cell r="G392" t="str">
            <v>Yes</v>
          </cell>
          <cell r="H392">
            <v>201204560983</v>
          </cell>
          <cell r="I392">
            <v>30456</v>
          </cell>
          <cell r="J392">
            <v>0</v>
          </cell>
          <cell r="K392">
            <v>0</v>
          </cell>
          <cell r="L392">
            <v>0</v>
          </cell>
          <cell r="M392">
            <v>30456</v>
          </cell>
          <cell r="N392">
            <v>0</v>
          </cell>
          <cell r="O392">
            <v>5544</v>
          </cell>
        </row>
        <row r="393">
          <cell r="C393" t="str">
            <v>B121405</v>
          </cell>
          <cell r="D393" t="str">
            <v>KONDA NIMISHA</v>
          </cell>
          <cell r="E393" t="str">
            <v>F</v>
          </cell>
          <cell r="F393" t="str">
            <v>BC-B</v>
          </cell>
          <cell r="G393" t="str">
            <v>Yes</v>
          </cell>
          <cell r="H393">
            <v>201204561196</v>
          </cell>
          <cell r="I393">
            <v>30456</v>
          </cell>
          <cell r="J393">
            <v>0</v>
          </cell>
          <cell r="K393">
            <v>0</v>
          </cell>
          <cell r="L393">
            <v>0</v>
          </cell>
          <cell r="M393">
            <v>30456</v>
          </cell>
          <cell r="N393">
            <v>0</v>
          </cell>
          <cell r="O393">
            <v>5544</v>
          </cell>
        </row>
        <row r="394">
          <cell r="C394" t="str">
            <v>B121040</v>
          </cell>
          <cell r="D394" t="str">
            <v>ALUGOLU NAGARAJU</v>
          </cell>
          <cell r="E394" t="str">
            <v>M</v>
          </cell>
          <cell r="F394" t="str">
            <v>BC-B</v>
          </cell>
          <cell r="G394" t="str">
            <v>Yes</v>
          </cell>
          <cell r="H394">
            <v>201204561625</v>
          </cell>
          <cell r="I394">
            <v>30456</v>
          </cell>
          <cell r="J394">
            <v>0</v>
          </cell>
          <cell r="K394">
            <v>0</v>
          </cell>
          <cell r="L394">
            <v>0</v>
          </cell>
          <cell r="M394">
            <v>30456</v>
          </cell>
          <cell r="N394">
            <v>0</v>
          </cell>
          <cell r="O394">
            <v>5544</v>
          </cell>
        </row>
        <row r="395">
          <cell r="C395" t="str">
            <v>B121404</v>
          </cell>
          <cell r="D395" t="str">
            <v>KARRE MOUNIKA</v>
          </cell>
          <cell r="E395" t="str">
            <v>F</v>
          </cell>
          <cell r="F395" t="str">
            <v>BC-B</v>
          </cell>
          <cell r="G395" t="str">
            <v>Yes</v>
          </cell>
          <cell r="H395">
            <v>201204561743</v>
          </cell>
          <cell r="I395">
            <v>30456</v>
          </cell>
          <cell r="J395">
            <v>0</v>
          </cell>
          <cell r="K395">
            <v>0</v>
          </cell>
          <cell r="L395">
            <v>0</v>
          </cell>
          <cell r="M395">
            <v>30456</v>
          </cell>
          <cell r="N395">
            <v>0</v>
          </cell>
          <cell r="O395">
            <v>5544</v>
          </cell>
        </row>
        <row r="396">
          <cell r="C396" t="str">
            <v>B121611</v>
          </cell>
          <cell r="D396" t="str">
            <v>KANIKE MAMATHA</v>
          </cell>
          <cell r="E396" t="str">
            <v>F</v>
          </cell>
          <cell r="F396" t="str">
            <v>BC-B</v>
          </cell>
          <cell r="G396" t="str">
            <v>Yes</v>
          </cell>
          <cell r="H396">
            <v>201204562312</v>
          </cell>
          <cell r="I396">
            <v>30456</v>
          </cell>
          <cell r="J396">
            <v>0</v>
          </cell>
          <cell r="K396">
            <v>0</v>
          </cell>
          <cell r="L396">
            <v>0</v>
          </cell>
          <cell r="M396">
            <v>30456</v>
          </cell>
          <cell r="N396">
            <v>0</v>
          </cell>
          <cell r="O396">
            <v>5544</v>
          </cell>
        </row>
        <row r="397">
          <cell r="C397" t="str">
            <v>B121391</v>
          </cell>
          <cell r="D397" t="str">
            <v>KUMMARI SRINU</v>
          </cell>
          <cell r="E397" t="str">
            <v>M</v>
          </cell>
          <cell r="F397" t="str">
            <v>BC-B</v>
          </cell>
          <cell r="G397" t="str">
            <v>Yes</v>
          </cell>
          <cell r="H397">
            <v>201204562767</v>
          </cell>
          <cell r="I397">
            <v>30456</v>
          </cell>
          <cell r="J397">
            <v>0</v>
          </cell>
          <cell r="K397">
            <v>0</v>
          </cell>
          <cell r="L397">
            <v>0</v>
          </cell>
          <cell r="M397">
            <v>30456</v>
          </cell>
          <cell r="N397">
            <v>0</v>
          </cell>
          <cell r="O397">
            <v>5544</v>
          </cell>
        </row>
        <row r="398">
          <cell r="C398" t="str">
            <v>B121406</v>
          </cell>
          <cell r="D398" t="str">
            <v>METRI NARESHGOUD</v>
          </cell>
          <cell r="E398" t="str">
            <v>M</v>
          </cell>
          <cell r="F398" t="str">
            <v>BC-B</v>
          </cell>
          <cell r="G398" t="str">
            <v>Yes</v>
          </cell>
          <cell r="H398">
            <v>201204563016</v>
          </cell>
          <cell r="I398">
            <v>30456</v>
          </cell>
          <cell r="J398">
            <v>0</v>
          </cell>
          <cell r="K398">
            <v>0</v>
          </cell>
          <cell r="L398">
            <v>0</v>
          </cell>
          <cell r="M398">
            <v>30456</v>
          </cell>
          <cell r="N398">
            <v>0</v>
          </cell>
          <cell r="O398">
            <v>5544</v>
          </cell>
        </row>
        <row r="399">
          <cell r="C399" t="str">
            <v>B121426</v>
          </cell>
          <cell r="D399" t="str">
            <v>NANDALA KRISHNAKUMARI</v>
          </cell>
          <cell r="E399" t="str">
            <v>F</v>
          </cell>
          <cell r="F399" t="str">
            <v>BC-B</v>
          </cell>
          <cell r="G399" t="str">
            <v>Yes</v>
          </cell>
          <cell r="H399">
            <v>201204563595</v>
          </cell>
          <cell r="I399">
            <v>30456</v>
          </cell>
          <cell r="J399">
            <v>0</v>
          </cell>
          <cell r="K399">
            <v>0</v>
          </cell>
          <cell r="L399">
            <v>0</v>
          </cell>
          <cell r="M399">
            <v>30456</v>
          </cell>
          <cell r="N399">
            <v>0</v>
          </cell>
          <cell r="O399">
            <v>5544</v>
          </cell>
        </row>
        <row r="400">
          <cell r="C400" t="str">
            <v>B121579</v>
          </cell>
          <cell r="D400" t="str">
            <v>ENUGULA RENUKA</v>
          </cell>
          <cell r="E400" t="str">
            <v>F</v>
          </cell>
          <cell r="F400" t="str">
            <v>BC-B</v>
          </cell>
          <cell r="G400" t="str">
            <v>Yes</v>
          </cell>
          <cell r="H400">
            <v>201204563924</v>
          </cell>
          <cell r="I400">
            <v>30456</v>
          </cell>
          <cell r="J400">
            <v>0</v>
          </cell>
          <cell r="K400">
            <v>0</v>
          </cell>
          <cell r="L400">
            <v>0</v>
          </cell>
          <cell r="M400">
            <v>30456</v>
          </cell>
          <cell r="N400">
            <v>0</v>
          </cell>
          <cell r="O400">
            <v>5544</v>
          </cell>
        </row>
        <row r="401">
          <cell r="C401" t="str">
            <v>B121577</v>
          </cell>
          <cell r="D401" t="str">
            <v>VODNALA MANEESHA</v>
          </cell>
          <cell r="E401" t="str">
            <v>F</v>
          </cell>
          <cell r="F401" t="str">
            <v>BC-B</v>
          </cell>
          <cell r="G401" t="str">
            <v>Yes</v>
          </cell>
          <cell r="H401">
            <v>201204564050</v>
          </cell>
          <cell r="I401">
            <v>30456</v>
          </cell>
          <cell r="J401">
            <v>0</v>
          </cell>
          <cell r="K401">
            <v>0</v>
          </cell>
          <cell r="L401">
            <v>0</v>
          </cell>
          <cell r="M401">
            <v>30456</v>
          </cell>
          <cell r="N401">
            <v>0</v>
          </cell>
          <cell r="O401">
            <v>5544</v>
          </cell>
        </row>
        <row r="402">
          <cell r="C402" t="str">
            <v>B121183</v>
          </cell>
          <cell r="D402" t="str">
            <v>Shaik Firoz</v>
          </cell>
          <cell r="E402" t="str">
            <v>M</v>
          </cell>
          <cell r="F402" t="str">
            <v>BC-B</v>
          </cell>
          <cell r="G402" t="str">
            <v>Yes</v>
          </cell>
          <cell r="H402">
            <v>201204564163</v>
          </cell>
          <cell r="I402">
            <v>30456</v>
          </cell>
          <cell r="J402">
            <v>0</v>
          </cell>
          <cell r="K402">
            <v>0</v>
          </cell>
          <cell r="L402">
            <v>0</v>
          </cell>
          <cell r="M402">
            <v>30456</v>
          </cell>
          <cell r="N402">
            <v>0</v>
          </cell>
          <cell r="O402">
            <v>5544</v>
          </cell>
        </row>
        <row r="403">
          <cell r="C403" t="str">
            <v>B121417</v>
          </cell>
          <cell r="D403" t="str">
            <v>KANDERKAR PRANEETH</v>
          </cell>
          <cell r="E403" t="str">
            <v>M</v>
          </cell>
          <cell r="F403" t="str">
            <v>BC-B</v>
          </cell>
          <cell r="G403" t="str">
            <v>Yes</v>
          </cell>
          <cell r="H403">
            <v>201204564766</v>
          </cell>
          <cell r="I403">
            <v>30456</v>
          </cell>
          <cell r="J403">
            <v>0</v>
          </cell>
          <cell r="K403">
            <v>0</v>
          </cell>
          <cell r="L403">
            <v>0</v>
          </cell>
          <cell r="M403">
            <v>30456</v>
          </cell>
          <cell r="N403">
            <v>0</v>
          </cell>
          <cell r="O403">
            <v>5544</v>
          </cell>
        </row>
        <row r="404">
          <cell r="C404" t="str">
            <v>B121433</v>
          </cell>
          <cell r="D404" t="str">
            <v>TANGALLAPALLY SAIKRUPA</v>
          </cell>
          <cell r="E404" t="str">
            <v>F</v>
          </cell>
          <cell r="F404" t="str">
            <v>BC-B</v>
          </cell>
          <cell r="G404" t="str">
            <v>Yes</v>
          </cell>
          <cell r="H404">
            <v>201204564965</v>
          </cell>
          <cell r="I404">
            <v>30456</v>
          </cell>
          <cell r="J404">
            <v>0</v>
          </cell>
          <cell r="K404">
            <v>0</v>
          </cell>
          <cell r="L404">
            <v>0</v>
          </cell>
          <cell r="M404">
            <v>30456</v>
          </cell>
          <cell r="N404">
            <v>0</v>
          </cell>
          <cell r="O404">
            <v>5544</v>
          </cell>
        </row>
        <row r="405">
          <cell r="C405" t="str">
            <v>B121886</v>
          </cell>
          <cell r="D405" t="str">
            <v>ANISHETTI VENKATESH</v>
          </cell>
          <cell r="E405" t="str">
            <v>M</v>
          </cell>
          <cell r="F405" t="str">
            <v>BC-B</v>
          </cell>
          <cell r="G405" t="str">
            <v>Yes</v>
          </cell>
          <cell r="H405">
            <v>201204565012</v>
          </cell>
          <cell r="I405">
            <v>30456</v>
          </cell>
          <cell r="J405">
            <v>0</v>
          </cell>
          <cell r="K405">
            <v>0</v>
          </cell>
          <cell r="L405">
            <v>0</v>
          </cell>
          <cell r="M405">
            <v>30456</v>
          </cell>
          <cell r="N405">
            <v>0</v>
          </cell>
          <cell r="O405">
            <v>5544</v>
          </cell>
        </row>
        <row r="406">
          <cell r="C406" t="str">
            <v>B121589</v>
          </cell>
          <cell r="D406" t="str">
            <v>DEVASANI YAMINI</v>
          </cell>
          <cell r="E406" t="str">
            <v>F</v>
          </cell>
          <cell r="F406" t="str">
            <v>BC-B</v>
          </cell>
          <cell r="G406" t="str">
            <v>Yes</v>
          </cell>
          <cell r="H406">
            <v>201204565189</v>
          </cell>
          <cell r="I406">
            <v>30456</v>
          </cell>
          <cell r="J406">
            <v>0</v>
          </cell>
          <cell r="K406">
            <v>0</v>
          </cell>
          <cell r="L406">
            <v>0</v>
          </cell>
          <cell r="M406">
            <v>30456</v>
          </cell>
          <cell r="N406">
            <v>0</v>
          </cell>
          <cell r="O406">
            <v>5544</v>
          </cell>
        </row>
        <row r="407">
          <cell r="C407" t="str">
            <v>B121422</v>
          </cell>
          <cell r="D407" t="str">
            <v>ORKE RAJASHEKHAR</v>
          </cell>
          <cell r="E407" t="str">
            <v>M</v>
          </cell>
          <cell r="F407" t="str">
            <v>BC-B</v>
          </cell>
          <cell r="G407" t="str">
            <v>Yes</v>
          </cell>
          <cell r="H407">
            <v>201204566004</v>
          </cell>
          <cell r="I407">
            <v>30456</v>
          </cell>
          <cell r="J407">
            <v>0</v>
          </cell>
          <cell r="K407">
            <v>0</v>
          </cell>
          <cell r="L407">
            <v>0</v>
          </cell>
          <cell r="M407">
            <v>30456</v>
          </cell>
          <cell r="N407">
            <v>0</v>
          </cell>
          <cell r="O407">
            <v>5544</v>
          </cell>
        </row>
        <row r="408">
          <cell r="C408" t="str">
            <v>B121845</v>
          </cell>
          <cell r="D408" t="str">
            <v>GURRAM MADHUKAR</v>
          </cell>
          <cell r="E408" t="str">
            <v>M</v>
          </cell>
          <cell r="F408" t="str">
            <v>BC-B</v>
          </cell>
          <cell r="G408" t="str">
            <v>Yes</v>
          </cell>
          <cell r="H408">
            <v>201204566072</v>
          </cell>
          <cell r="I408">
            <v>30456</v>
          </cell>
          <cell r="J408">
            <v>0</v>
          </cell>
          <cell r="K408">
            <v>0</v>
          </cell>
          <cell r="L408">
            <v>0</v>
          </cell>
          <cell r="M408">
            <v>30456</v>
          </cell>
          <cell r="N408">
            <v>0</v>
          </cell>
          <cell r="O408">
            <v>5544</v>
          </cell>
        </row>
        <row r="409">
          <cell r="C409" t="str">
            <v>B121425</v>
          </cell>
          <cell r="D409" t="str">
            <v>NAREDLA PRASAD</v>
          </cell>
          <cell r="E409" t="str">
            <v>M</v>
          </cell>
          <cell r="F409" t="str">
            <v>BC-B</v>
          </cell>
          <cell r="G409" t="str">
            <v>Yes</v>
          </cell>
          <cell r="H409">
            <v>201204566098</v>
          </cell>
          <cell r="I409">
            <v>30456</v>
          </cell>
          <cell r="J409">
            <v>0</v>
          </cell>
          <cell r="K409">
            <v>0</v>
          </cell>
          <cell r="L409">
            <v>0</v>
          </cell>
          <cell r="M409">
            <v>30456</v>
          </cell>
          <cell r="N409">
            <v>0</v>
          </cell>
          <cell r="O409">
            <v>5544</v>
          </cell>
        </row>
        <row r="410">
          <cell r="C410" t="str">
            <v>B121430</v>
          </cell>
          <cell r="D410" t="str">
            <v>CHETLAPALLI SHIVAKUMAR GOUD</v>
          </cell>
          <cell r="E410" t="str">
            <v>M</v>
          </cell>
          <cell r="F410" t="str">
            <v>BC-B</v>
          </cell>
          <cell r="G410" t="str">
            <v>Yes</v>
          </cell>
          <cell r="H410">
            <v>201204566779</v>
          </cell>
          <cell r="I410">
            <v>30456</v>
          </cell>
          <cell r="J410">
            <v>0</v>
          </cell>
          <cell r="K410">
            <v>0</v>
          </cell>
          <cell r="L410">
            <v>0</v>
          </cell>
          <cell r="M410">
            <v>30456</v>
          </cell>
          <cell r="N410">
            <v>0</v>
          </cell>
          <cell r="O410">
            <v>5544</v>
          </cell>
        </row>
        <row r="411">
          <cell r="C411" t="str">
            <v>B121451</v>
          </cell>
          <cell r="D411" t="str">
            <v>KATHRAJI SANDHYA</v>
          </cell>
          <cell r="E411" t="str">
            <v>F</v>
          </cell>
          <cell r="F411" t="str">
            <v>BC-B</v>
          </cell>
          <cell r="G411" t="str">
            <v>Yes</v>
          </cell>
          <cell r="H411">
            <v>201204567038</v>
          </cell>
          <cell r="I411">
            <v>30456</v>
          </cell>
          <cell r="J411">
            <v>0</v>
          </cell>
          <cell r="K411">
            <v>0</v>
          </cell>
          <cell r="L411">
            <v>0</v>
          </cell>
          <cell r="M411">
            <v>30456</v>
          </cell>
          <cell r="N411">
            <v>0</v>
          </cell>
          <cell r="O411">
            <v>5544</v>
          </cell>
        </row>
        <row r="412">
          <cell r="C412" t="str">
            <v>B121554</v>
          </cell>
          <cell r="D412" t="str">
            <v>KOTHI RAVALI</v>
          </cell>
          <cell r="E412" t="str">
            <v>F</v>
          </cell>
          <cell r="F412" t="str">
            <v>BC-B</v>
          </cell>
          <cell r="G412" t="str">
            <v>Yes</v>
          </cell>
          <cell r="H412">
            <v>201204567288</v>
          </cell>
          <cell r="I412">
            <v>30456</v>
          </cell>
          <cell r="J412">
            <v>0</v>
          </cell>
          <cell r="K412">
            <v>0</v>
          </cell>
          <cell r="L412">
            <v>0</v>
          </cell>
          <cell r="M412">
            <v>30456</v>
          </cell>
          <cell r="N412">
            <v>0</v>
          </cell>
          <cell r="O412">
            <v>5544</v>
          </cell>
        </row>
        <row r="413">
          <cell r="C413" t="str">
            <v>B121916</v>
          </cell>
          <cell r="D413" t="str">
            <v>NIMMALA RAMYA</v>
          </cell>
          <cell r="E413" t="str">
            <v>F</v>
          </cell>
          <cell r="F413" t="str">
            <v>BC-B</v>
          </cell>
          <cell r="G413" t="str">
            <v>Yes</v>
          </cell>
          <cell r="H413">
            <v>201204567688</v>
          </cell>
          <cell r="I413">
            <v>30456</v>
          </cell>
          <cell r="J413">
            <v>0</v>
          </cell>
          <cell r="K413">
            <v>0</v>
          </cell>
          <cell r="L413">
            <v>0</v>
          </cell>
          <cell r="M413">
            <v>30456</v>
          </cell>
          <cell r="N413">
            <v>0</v>
          </cell>
          <cell r="O413">
            <v>5544</v>
          </cell>
        </row>
        <row r="414">
          <cell r="C414" t="str">
            <v>B121541</v>
          </cell>
          <cell r="D414" t="str">
            <v>NANUMASA BHAVANA</v>
          </cell>
          <cell r="E414" t="str">
            <v>F</v>
          </cell>
          <cell r="F414" t="str">
            <v>BC-B</v>
          </cell>
          <cell r="G414" t="str">
            <v>Yes</v>
          </cell>
          <cell r="H414">
            <v>201204569005</v>
          </cell>
          <cell r="I414">
            <v>30456</v>
          </cell>
          <cell r="J414">
            <v>0</v>
          </cell>
          <cell r="K414">
            <v>0</v>
          </cell>
          <cell r="L414">
            <v>0</v>
          </cell>
          <cell r="M414">
            <v>30456</v>
          </cell>
          <cell r="N414">
            <v>0</v>
          </cell>
          <cell r="O414">
            <v>5544</v>
          </cell>
        </row>
        <row r="415">
          <cell r="C415" t="str">
            <v>B121318</v>
          </cell>
          <cell r="D415" t="str">
            <v>RANGU SHEKHAR</v>
          </cell>
          <cell r="E415" t="str">
            <v>M</v>
          </cell>
          <cell r="F415" t="str">
            <v>BC-B</v>
          </cell>
          <cell r="G415" t="str">
            <v>Yes</v>
          </cell>
          <cell r="H415">
            <v>201204569953</v>
          </cell>
          <cell r="I415">
            <v>30456</v>
          </cell>
          <cell r="J415">
            <v>0</v>
          </cell>
          <cell r="K415">
            <v>0</v>
          </cell>
          <cell r="L415">
            <v>0</v>
          </cell>
          <cell r="M415">
            <v>30456</v>
          </cell>
          <cell r="N415">
            <v>0</v>
          </cell>
          <cell r="O415">
            <v>5544</v>
          </cell>
        </row>
        <row r="416">
          <cell r="C416" t="str">
            <v>B121315</v>
          </cell>
          <cell r="D416" t="str">
            <v>MAMIDALA ARUN KUMAR</v>
          </cell>
          <cell r="E416" t="str">
            <v>M</v>
          </cell>
          <cell r="F416" t="str">
            <v>BC-B</v>
          </cell>
          <cell r="G416" t="str">
            <v>Yes</v>
          </cell>
          <cell r="H416">
            <v>201204570285</v>
          </cell>
          <cell r="I416">
            <v>30456</v>
          </cell>
          <cell r="J416">
            <v>0</v>
          </cell>
          <cell r="K416">
            <v>0</v>
          </cell>
          <cell r="L416">
            <v>0</v>
          </cell>
          <cell r="M416">
            <v>30456</v>
          </cell>
          <cell r="N416">
            <v>0</v>
          </cell>
          <cell r="O416">
            <v>5544</v>
          </cell>
        </row>
        <row r="417">
          <cell r="C417" t="str">
            <v>B121277</v>
          </cell>
          <cell r="D417" t="str">
            <v>VEERABATHINI SRIKANTH</v>
          </cell>
          <cell r="E417" t="str">
            <v>M</v>
          </cell>
          <cell r="F417" t="str">
            <v>BC-B</v>
          </cell>
          <cell r="G417" t="str">
            <v>Yes</v>
          </cell>
          <cell r="H417">
            <v>201204570962</v>
          </cell>
          <cell r="I417">
            <v>30456</v>
          </cell>
          <cell r="J417">
            <v>0</v>
          </cell>
          <cell r="K417">
            <v>0</v>
          </cell>
          <cell r="L417">
            <v>0</v>
          </cell>
          <cell r="M417">
            <v>30456</v>
          </cell>
          <cell r="N417">
            <v>0</v>
          </cell>
          <cell r="O417">
            <v>5544</v>
          </cell>
        </row>
        <row r="418">
          <cell r="C418" t="str">
            <v>B121526</v>
          </cell>
          <cell r="D418" t="str">
            <v>VANGARI RAKESH</v>
          </cell>
          <cell r="E418" t="str">
            <v>M</v>
          </cell>
          <cell r="F418" t="str">
            <v>BC-B</v>
          </cell>
          <cell r="G418" t="str">
            <v>Yes</v>
          </cell>
          <cell r="H418">
            <v>201204571184</v>
          </cell>
          <cell r="I418">
            <v>30456</v>
          </cell>
          <cell r="J418">
            <v>0</v>
          </cell>
          <cell r="K418">
            <v>0</v>
          </cell>
          <cell r="L418">
            <v>0</v>
          </cell>
          <cell r="M418">
            <v>30456</v>
          </cell>
          <cell r="N418">
            <v>0</v>
          </cell>
          <cell r="O418">
            <v>5544</v>
          </cell>
        </row>
        <row r="419">
          <cell r="C419" t="str">
            <v>B121316</v>
          </cell>
          <cell r="D419" t="str">
            <v>JANAGAMA SRIKANTH</v>
          </cell>
          <cell r="E419" t="str">
            <v>M</v>
          </cell>
          <cell r="F419" t="str">
            <v>BC-B</v>
          </cell>
          <cell r="G419" t="str">
            <v>Yes</v>
          </cell>
          <cell r="H419">
            <v>201204571715</v>
          </cell>
          <cell r="I419">
            <v>30456</v>
          </cell>
          <cell r="J419">
            <v>0</v>
          </cell>
          <cell r="K419">
            <v>0</v>
          </cell>
          <cell r="L419">
            <v>0</v>
          </cell>
          <cell r="M419">
            <v>30456</v>
          </cell>
          <cell r="N419">
            <v>0</v>
          </cell>
          <cell r="O419">
            <v>5544</v>
          </cell>
        </row>
        <row r="420">
          <cell r="C420" t="str">
            <v>B121310</v>
          </cell>
          <cell r="D420" t="str">
            <v>MERGOJU SRIKANTH</v>
          </cell>
          <cell r="E420" t="str">
            <v>M</v>
          </cell>
          <cell r="F420" t="str">
            <v>BC-B</v>
          </cell>
          <cell r="G420" t="str">
            <v>Yes</v>
          </cell>
          <cell r="H420">
            <v>201204572102</v>
          </cell>
          <cell r="I420">
            <v>30456</v>
          </cell>
          <cell r="J420">
            <v>0</v>
          </cell>
          <cell r="K420">
            <v>0</v>
          </cell>
          <cell r="L420">
            <v>0</v>
          </cell>
          <cell r="M420">
            <v>30456</v>
          </cell>
          <cell r="N420">
            <v>0</v>
          </cell>
          <cell r="O420">
            <v>5544</v>
          </cell>
        </row>
        <row r="421">
          <cell r="C421" t="str">
            <v>B121365</v>
          </cell>
          <cell r="D421" t="str">
            <v>SAIVA SOUMYA RANI</v>
          </cell>
          <cell r="E421" t="str">
            <v>F</v>
          </cell>
          <cell r="F421" t="str">
            <v>BC-B</v>
          </cell>
          <cell r="G421" t="str">
            <v>Yes</v>
          </cell>
          <cell r="H421">
            <v>201204572366</v>
          </cell>
          <cell r="I421">
            <v>30456</v>
          </cell>
          <cell r="J421">
            <v>0</v>
          </cell>
          <cell r="K421">
            <v>0</v>
          </cell>
          <cell r="L421">
            <v>0</v>
          </cell>
          <cell r="M421">
            <v>30456</v>
          </cell>
          <cell r="N421">
            <v>0</v>
          </cell>
          <cell r="O421">
            <v>5544</v>
          </cell>
        </row>
        <row r="422">
          <cell r="C422" t="str">
            <v>B121538</v>
          </cell>
          <cell r="D422" t="str">
            <v>SRIPATHI AKHILA</v>
          </cell>
          <cell r="E422" t="str">
            <v>F</v>
          </cell>
          <cell r="F422" t="str">
            <v>BC-B</v>
          </cell>
          <cell r="G422" t="str">
            <v>Yes</v>
          </cell>
          <cell r="H422">
            <v>201204572535</v>
          </cell>
          <cell r="I422">
            <v>30456</v>
          </cell>
          <cell r="J422">
            <v>0</v>
          </cell>
          <cell r="K422">
            <v>0</v>
          </cell>
          <cell r="L422">
            <v>0</v>
          </cell>
          <cell r="M422">
            <v>30456</v>
          </cell>
          <cell r="N422">
            <v>0</v>
          </cell>
          <cell r="O422">
            <v>5544</v>
          </cell>
        </row>
        <row r="423">
          <cell r="C423" t="str">
            <v>B121353</v>
          </cell>
          <cell r="D423" t="str">
            <v>MANCHIRYALA SUCHARITHA</v>
          </cell>
          <cell r="E423" t="str">
            <v>F</v>
          </cell>
          <cell r="F423" t="str">
            <v>BC-B</v>
          </cell>
          <cell r="G423" t="str">
            <v>Yes</v>
          </cell>
          <cell r="H423">
            <v>201204573342</v>
          </cell>
          <cell r="I423">
            <v>30456</v>
          </cell>
          <cell r="J423">
            <v>0</v>
          </cell>
          <cell r="K423">
            <v>0</v>
          </cell>
          <cell r="L423">
            <v>0</v>
          </cell>
          <cell r="M423">
            <v>30456</v>
          </cell>
          <cell r="N423">
            <v>0</v>
          </cell>
          <cell r="O423">
            <v>5544</v>
          </cell>
        </row>
        <row r="424">
          <cell r="C424" t="str">
            <v>B121356</v>
          </cell>
          <cell r="D424" t="str">
            <v>PENDEM MANEESHA</v>
          </cell>
          <cell r="E424" t="str">
            <v>F</v>
          </cell>
          <cell r="F424" t="str">
            <v>BC-B</v>
          </cell>
          <cell r="G424" t="str">
            <v>Yes</v>
          </cell>
          <cell r="H424">
            <v>201204573738</v>
          </cell>
          <cell r="I424">
            <v>30456</v>
          </cell>
          <cell r="J424">
            <v>0</v>
          </cell>
          <cell r="K424">
            <v>0</v>
          </cell>
          <cell r="L424">
            <v>0</v>
          </cell>
          <cell r="M424">
            <v>30456</v>
          </cell>
          <cell r="N424">
            <v>0</v>
          </cell>
          <cell r="O424">
            <v>5544</v>
          </cell>
        </row>
        <row r="425">
          <cell r="C425" t="str">
            <v>B121263</v>
          </cell>
          <cell r="D425" t="str">
            <v>PEDDAPURAM RADHIKA</v>
          </cell>
          <cell r="E425" t="str">
            <v>F</v>
          </cell>
          <cell r="F425" t="str">
            <v>BC-B</v>
          </cell>
          <cell r="G425" t="str">
            <v>Yes</v>
          </cell>
          <cell r="H425">
            <v>201204574309</v>
          </cell>
          <cell r="I425">
            <v>30456</v>
          </cell>
          <cell r="J425">
            <v>0</v>
          </cell>
          <cell r="K425">
            <v>0</v>
          </cell>
          <cell r="L425">
            <v>0</v>
          </cell>
          <cell r="M425">
            <v>30456</v>
          </cell>
          <cell r="N425">
            <v>0</v>
          </cell>
          <cell r="O425">
            <v>5544</v>
          </cell>
        </row>
        <row r="426">
          <cell r="C426" t="str">
            <v>B121362</v>
          </cell>
          <cell r="D426" t="str">
            <v>DASTURI PRIYANTHI</v>
          </cell>
          <cell r="E426" t="str">
            <v>F</v>
          </cell>
          <cell r="F426" t="str">
            <v>BC-B</v>
          </cell>
          <cell r="G426" t="str">
            <v>Yes</v>
          </cell>
          <cell r="H426">
            <v>201204574572</v>
          </cell>
          <cell r="I426">
            <v>30456</v>
          </cell>
          <cell r="J426">
            <v>0</v>
          </cell>
          <cell r="K426">
            <v>0</v>
          </cell>
          <cell r="L426">
            <v>0</v>
          </cell>
          <cell r="M426">
            <v>30456</v>
          </cell>
          <cell r="N426">
            <v>0</v>
          </cell>
          <cell r="O426">
            <v>5544</v>
          </cell>
        </row>
        <row r="427">
          <cell r="C427" t="str">
            <v>B121363</v>
          </cell>
          <cell r="D427" t="str">
            <v>MAMIDYALA MANIMAALA</v>
          </cell>
          <cell r="E427" t="str">
            <v>F</v>
          </cell>
          <cell r="F427" t="str">
            <v>BC-B</v>
          </cell>
          <cell r="G427" t="str">
            <v>Yes</v>
          </cell>
          <cell r="H427">
            <v>201204575188</v>
          </cell>
          <cell r="I427">
            <v>30456</v>
          </cell>
          <cell r="J427">
            <v>0</v>
          </cell>
          <cell r="K427">
            <v>0</v>
          </cell>
          <cell r="L427">
            <v>0</v>
          </cell>
          <cell r="M427">
            <v>30456</v>
          </cell>
          <cell r="N427">
            <v>0</v>
          </cell>
          <cell r="O427">
            <v>5544</v>
          </cell>
        </row>
        <row r="428">
          <cell r="C428" t="str">
            <v>B121631</v>
          </cell>
          <cell r="D428" t="str">
            <v>BANDARI SHYAMKUMAR</v>
          </cell>
          <cell r="E428" t="str">
            <v>M</v>
          </cell>
          <cell r="F428" t="str">
            <v>BC-B</v>
          </cell>
          <cell r="G428" t="str">
            <v>Yes</v>
          </cell>
          <cell r="H428">
            <v>201204576035</v>
          </cell>
          <cell r="I428">
            <v>30456</v>
          </cell>
          <cell r="J428">
            <v>0</v>
          </cell>
          <cell r="K428">
            <v>0</v>
          </cell>
          <cell r="L428">
            <v>0</v>
          </cell>
          <cell r="M428">
            <v>30456</v>
          </cell>
          <cell r="N428">
            <v>0</v>
          </cell>
          <cell r="O428">
            <v>5544</v>
          </cell>
        </row>
        <row r="429">
          <cell r="C429" t="str">
            <v>B121342</v>
          </cell>
          <cell r="D429" t="str">
            <v>GADDAM SAIRADHA</v>
          </cell>
          <cell r="E429" t="str">
            <v>F</v>
          </cell>
          <cell r="F429" t="str">
            <v>BC-B</v>
          </cell>
          <cell r="G429" t="str">
            <v>Yes</v>
          </cell>
          <cell r="H429">
            <v>201204576057</v>
          </cell>
          <cell r="I429">
            <v>30456</v>
          </cell>
          <cell r="J429">
            <v>0</v>
          </cell>
          <cell r="K429">
            <v>0</v>
          </cell>
          <cell r="L429">
            <v>0</v>
          </cell>
          <cell r="M429">
            <v>30456</v>
          </cell>
          <cell r="N429">
            <v>0</v>
          </cell>
          <cell r="O429">
            <v>5544</v>
          </cell>
        </row>
        <row r="430">
          <cell r="C430" t="str">
            <v>B121648</v>
          </cell>
          <cell r="D430" t="str">
            <v>PADALA SRILATHA</v>
          </cell>
          <cell r="E430" t="str">
            <v>F</v>
          </cell>
          <cell r="F430" t="str">
            <v>BC-B</v>
          </cell>
          <cell r="G430" t="str">
            <v>Yes</v>
          </cell>
          <cell r="H430">
            <v>201204576330</v>
          </cell>
          <cell r="I430">
            <v>30456</v>
          </cell>
          <cell r="J430">
            <v>0</v>
          </cell>
          <cell r="K430">
            <v>0</v>
          </cell>
          <cell r="L430">
            <v>0</v>
          </cell>
          <cell r="M430">
            <v>30456</v>
          </cell>
          <cell r="N430">
            <v>0</v>
          </cell>
          <cell r="O430">
            <v>5544</v>
          </cell>
        </row>
        <row r="431">
          <cell r="C431" t="str">
            <v>B121643</v>
          </cell>
          <cell r="D431" t="str">
            <v>SRIRAMULA RAKESH</v>
          </cell>
          <cell r="E431" t="str">
            <v>M</v>
          </cell>
          <cell r="F431" t="str">
            <v>BC-B</v>
          </cell>
          <cell r="G431" t="str">
            <v>Yes</v>
          </cell>
          <cell r="H431">
            <v>201204576566</v>
          </cell>
          <cell r="I431">
            <v>30456</v>
          </cell>
          <cell r="J431">
            <v>0</v>
          </cell>
          <cell r="K431">
            <v>0</v>
          </cell>
          <cell r="L431">
            <v>0</v>
          </cell>
          <cell r="M431">
            <v>30456</v>
          </cell>
          <cell r="N431">
            <v>0</v>
          </cell>
          <cell r="O431">
            <v>5544</v>
          </cell>
        </row>
        <row r="432">
          <cell r="C432" t="str">
            <v>B121769</v>
          </cell>
          <cell r="D432" t="str">
            <v>MARGAM SRIKANTH</v>
          </cell>
          <cell r="E432" t="str">
            <v>M</v>
          </cell>
          <cell r="F432" t="str">
            <v>BC-B</v>
          </cell>
          <cell r="G432" t="str">
            <v>Yes</v>
          </cell>
          <cell r="H432">
            <v>201204576576</v>
          </cell>
          <cell r="I432">
            <v>30456</v>
          </cell>
          <cell r="J432">
            <v>0</v>
          </cell>
          <cell r="K432">
            <v>0</v>
          </cell>
          <cell r="L432">
            <v>0</v>
          </cell>
          <cell r="M432">
            <v>30456</v>
          </cell>
          <cell r="N432">
            <v>0</v>
          </cell>
          <cell r="O432">
            <v>5544</v>
          </cell>
        </row>
        <row r="433">
          <cell r="C433" t="str">
            <v>B121250</v>
          </cell>
          <cell r="D433" t="str">
            <v>KAMMARI NAVEEN KUMAR</v>
          </cell>
          <cell r="E433" t="str">
            <v>M</v>
          </cell>
          <cell r="F433" t="str">
            <v>BC-B</v>
          </cell>
          <cell r="G433" t="str">
            <v>Yes</v>
          </cell>
          <cell r="H433">
            <v>201204576682</v>
          </cell>
          <cell r="I433">
            <v>30456</v>
          </cell>
          <cell r="J433">
            <v>0</v>
          </cell>
          <cell r="K433">
            <v>0</v>
          </cell>
          <cell r="L433">
            <v>0</v>
          </cell>
          <cell r="M433">
            <v>30456</v>
          </cell>
          <cell r="N433">
            <v>0</v>
          </cell>
          <cell r="O433">
            <v>5544</v>
          </cell>
        </row>
        <row r="434">
          <cell r="C434" t="str">
            <v>B121666</v>
          </cell>
          <cell r="D434" t="str">
            <v>VARIKOLU ANUSHA</v>
          </cell>
          <cell r="E434" t="str">
            <v>F</v>
          </cell>
          <cell r="F434" t="str">
            <v>BC-B</v>
          </cell>
          <cell r="G434" t="str">
            <v>Yes</v>
          </cell>
          <cell r="H434">
            <v>201204576701</v>
          </cell>
          <cell r="I434">
            <v>30456</v>
          </cell>
          <cell r="J434">
            <v>0</v>
          </cell>
          <cell r="K434">
            <v>0</v>
          </cell>
          <cell r="L434">
            <v>0</v>
          </cell>
          <cell r="M434">
            <v>30456</v>
          </cell>
          <cell r="N434">
            <v>0</v>
          </cell>
          <cell r="O434">
            <v>5544</v>
          </cell>
        </row>
        <row r="435">
          <cell r="C435" t="str">
            <v>B121442</v>
          </cell>
          <cell r="D435" t="str">
            <v>MYAKALA PRASAD</v>
          </cell>
          <cell r="E435" t="str">
            <v>M</v>
          </cell>
          <cell r="F435" t="str">
            <v>BC-B</v>
          </cell>
          <cell r="G435" t="str">
            <v>Yes</v>
          </cell>
          <cell r="H435">
            <v>201204576742</v>
          </cell>
          <cell r="I435">
            <v>30456</v>
          </cell>
          <cell r="J435">
            <v>0</v>
          </cell>
          <cell r="K435">
            <v>0</v>
          </cell>
          <cell r="L435">
            <v>0</v>
          </cell>
          <cell r="M435">
            <v>30456</v>
          </cell>
          <cell r="N435">
            <v>0</v>
          </cell>
          <cell r="O435">
            <v>5544</v>
          </cell>
        </row>
        <row r="436">
          <cell r="C436" t="str">
            <v>B121480</v>
          </cell>
          <cell r="D436" t="str">
            <v>GUTHIKONDA UMA MAHESWARI</v>
          </cell>
          <cell r="E436" t="str">
            <v>F</v>
          </cell>
          <cell r="F436" t="str">
            <v>BC-B</v>
          </cell>
          <cell r="G436" t="str">
            <v>Yes</v>
          </cell>
          <cell r="H436">
            <v>201204576805</v>
          </cell>
          <cell r="I436">
            <v>30456</v>
          </cell>
          <cell r="J436">
            <v>0</v>
          </cell>
          <cell r="K436">
            <v>0</v>
          </cell>
          <cell r="L436">
            <v>0</v>
          </cell>
          <cell r="M436">
            <v>30456</v>
          </cell>
          <cell r="N436">
            <v>0</v>
          </cell>
          <cell r="O436">
            <v>5544</v>
          </cell>
        </row>
        <row r="437">
          <cell r="C437" t="str">
            <v>B121276</v>
          </cell>
          <cell r="D437" t="str">
            <v>JANGAMPALLY KEERTHANA GOUD</v>
          </cell>
          <cell r="E437" t="str">
            <v>F</v>
          </cell>
          <cell r="F437" t="str">
            <v>BC-B</v>
          </cell>
          <cell r="G437" t="str">
            <v>Yes</v>
          </cell>
          <cell r="H437">
            <v>201204576926</v>
          </cell>
          <cell r="I437">
            <v>30456</v>
          </cell>
          <cell r="J437">
            <v>0</v>
          </cell>
          <cell r="K437">
            <v>0</v>
          </cell>
          <cell r="L437">
            <v>0</v>
          </cell>
          <cell r="M437">
            <v>30456</v>
          </cell>
          <cell r="N437">
            <v>0</v>
          </cell>
          <cell r="O437">
            <v>5544</v>
          </cell>
        </row>
        <row r="438">
          <cell r="C438" t="str">
            <v>B121776</v>
          </cell>
          <cell r="D438" t="str">
            <v>BOMMA JYOTHI</v>
          </cell>
          <cell r="E438" t="str">
            <v>F</v>
          </cell>
          <cell r="F438" t="str">
            <v>BC-B</v>
          </cell>
          <cell r="G438" t="str">
            <v>Yes</v>
          </cell>
          <cell r="H438">
            <v>201204576931</v>
          </cell>
          <cell r="I438">
            <v>30456</v>
          </cell>
          <cell r="J438">
            <v>0</v>
          </cell>
          <cell r="K438">
            <v>0</v>
          </cell>
          <cell r="L438">
            <v>0</v>
          </cell>
          <cell r="M438">
            <v>30456</v>
          </cell>
          <cell r="N438">
            <v>0</v>
          </cell>
          <cell r="O438">
            <v>5544</v>
          </cell>
        </row>
        <row r="439">
          <cell r="C439" t="str">
            <v>B121766</v>
          </cell>
          <cell r="D439" t="str">
            <v>KOTHAPELLY NAVEEN</v>
          </cell>
          <cell r="E439" t="str">
            <v>M</v>
          </cell>
          <cell r="F439" t="str">
            <v>BC-B</v>
          </cell>
          <cell r="G439" t="str">
            <v>Yes</v>
          </cell>
          <cell r="H439">
            <v>201204576976</v>
          </cell>
          <cell r="I439">
            <v>30456</v>
          </cell>
          <cell r="J439">
            <v>0</v>
          </cell>
          <cell r="K439">
            <v>0</v>
          </cell>
          <cell r="L439">
            <v>0</v>
          </cell>
          <cell r="M439">
            <v>30456</v>
          </cell>
          <cell r="N439">
            <v>0</v>
          </cell>
          <cell r="O439">
            <v>5544</v>
          </cell>
        </row>
        <row r="440">
          <cell r="C440" t="str">
            <v>B121510</v>
          </cell>
          <cell r="D440" t="str">
            <v>GADAGANI SRAVANI</v>
          </cell>
          <cell r="E440" t="str">
            <v>F</v>
          </cell>
          <cell r="F440" t="str">
            <v>BC-B</v>
          </cell>
          <cell r="G440" t="str">
            <v>Yes</v>
          </cell>
          <cell r="H440">
            <v>201204577022</v>
          </cell>
          <cell r="I440">
            <v>30456</v>
          </cell>
          <cell r="J440">
            <v>0</v>
          </cell>
          <cell r="K440">
            <v>0</v>
          </cell>
          <cell r="L440">
            <v>0</v>
          </cell>
          <cell r="M440">
            <v>30456</v>
          </cell>
          <cell r="N440">
            <v>0</v>
          </cell>
          <cell r="O440">
            <v>5544</v>
          </cell>
        </row>
        <row r="441">
          <cell r="C441" t="str">
            <v>B121655</v>
          </cell>
          <cell r="D441" t="str">
            <v>ELAGANDULA DEEPIKA</v>
          </cell>
          <cell r="E441" t="str">
            <v>F</v>
          </cell>
          <cell r="F441" t="str">
            <v>BC-B</v>
          </cell>
          <cell r="G441" t="str">
            <v>Yes</v>
          </cell>
          <cell r="H441">
            <v>201204577086</v>
          </cell>
          <cell r="I441">
            <v>30456</v>
          </cell>
          <cell r="J441">
            <v>0</v>
          </cell>
          <cell r="K441">
            <v>0</v>
          </cell>
          <cell r="L441">
            <v>0</v>
          </cell>
          <cell r="M441">
            <v>30456</v>
          </cell>
          <cell r="N441">
            <v>0</v>
          </cell>
          <cell r="O441">
            <v>5544</v>
          </cell>
        </row>
        <row r="442">
          <cell r="C442" t="str">
            <v>B121716</v>
          </cell>
          <cell r="D442" t="str">
            <v>GOLLAPELLY SHIREESHA</v>
          </cell>
          <cell r="E442" t="str">
            <v>F</v>
          </cell>
          <cell r="F442" t="str">
            <v>BC-B</v>
          </cell>
          <cell r="G442" t="str">
            <v>Yes</v>
          </cell>
          <cell r="H442">
            <v>201204577126</v>
          </cell>
          <cell r="I442">
            <v>30456</v>
          </cell>
          <cell r="J442">
            <v>0</v>
          </cell>
          <cell r="K442">
            <v>0</v>
          </cell>
          <cell r="L442">
            <v>0</v>
          </cell>
          <cell r="M442">
            <v>30456</v>
          </cell>
          <cell r="N442">
            <v>0</v>
          </cell>
          <cell r="O442">
            <v>5544</v>
          </cell>
        </row>
        <row r="443">
          <cell r="C443" t="str">
            <v>B121504</v>
          </cell>
          <cell r="D443" t="str">
            <v>MAHESHWARAM PAVANI</v>
          </cell>
          <cell r="E443" t="str">
            <v>F</v>
          </cell>
          <cell r="F443" t="str">
            <v>BC-B</v>
          </cell>
          <cell r="G443" t="str">
            <v>Yes</v>
          </cell>
          <cell r="H443">
            <v>201204577134</v>
          </cell>
          <cell r="I443">
            <v>30456</v>
          </cell>
          <cell r="J443">
            <v>0</v>
          </cell>
          <cell r="K443">
            <v>0</v>
          </cell>
          <cell r="L443">
            <v>0</v>
          </cell>
          <cell r="M443">
            <v>30456</v>
          </cell>
          <cell r="N443">
            <v>0</v>
          </cell>
          <cell r="O443">
            <v>5544</v>
          </cell>
        </row>
        <row r="444">
          <cell r="C444" t="str">
            <v>B121771</v>
          </cell>
          <cell r="D444" t="str">
            <v>NALLA PRASHANTH KUMAR</v>
          </cell>
          <cell r="E444" t="str">
            <v>M</v>
          </cell>
          <cell r="F444" t="str">
            <v>BC-B</v>
          </cell>
          <cell r="G444" t="str">
            <v>Yes</v>
          </cell>
          <cell r="H444">
            <v>201204577234</v>
          </cell>
          <cell r="I444">
            <v>30456</v>
          </cell>
          <cell r="J444">
            <v>0</v>
          </cell>
          <cell r="K444">
            <v>0</v>
          </cell>
          <cell r="L444">
            <v>0</v>
          </cell>
          <cell r="M444">
            <v>30456</v>
          </cell>
          <cell r="N444">
            <v>0</v>
          </cell>
          <cell r="O444">
            <v>5544</v>
          </cell>
        </row>
        <row r="445">
          <cell r="C445" t="str">
            <v>B121759</v>
          </cell>
          <cell r="D445" t="str">
            <v>YASHODA RAJU</v>
          </cell>
          <cell r="E445" t="str">
            <v>M</v>
          </cell>
          <cell r="F445" t="str">
            <v>BC-B</v>
          </cell>
          <cell r="G445" t="str">
            <v>Yes</v>
          </cell>
          <cell r="H445">
            <v>201204577327</v>
          </cell>
          <cell r="I445">
            <v>30456</v>
          </cell>
          <cell r="J445">
            <v>0</v>
          </cell>
          <cell r="K445">
            <v>0</v>
          </cell>
          <cell r="L445">
            <v>0</v>
          </cell>
          <cell r="M445">
            <v>30456</v>
          </cell>
          <cell r="N445">
            <v>0</v>
          </cell>
          <cell r="O445">
            <v>5544</v>
          </cell>
        </row>
        <row r="446">
          <cell r="C446" t="str">
            <v>B121753</v>
          </cell>
          <cell r="D446" t="str">
            <v>SRIPADHA HARINATH</v>
          </cell>
          <cell r="E446" t="str">
            <v>M</v>
          </cell>
          <cell r="F446" t="str">
            <v>BC-B</v>
          </cell>
          <cell r="G446" t="str">
            <v>Yes</v>
          </cell>
          <cell r="H446">
            <v>201204577816</v>
          </cell>
          <cell r="I446">
            <v>30456</v>
          </cell>
          <cell r="J446">
            <v>0</v>
          </cell>
          <cell r="K446">
            <v>0</v>
          </cell>
          <cell r="L446">
            <v>0</v>
          </cell>
          <cell r="M446">
            <v>30456</v>
          </cell>
          <cell r="N446">
            <v>0</v>
          </cell>
          <cell r="O446">
            <v>5544</v>
          </cell>
        </row>
        <row r="447">
          <cell r="C447" t="str">
            <v>B121880</v>
          </cell>
          <cell r="D447" t="str">
            <v>KARKURI MANOJKUMAR</v>
          </cell>
          <cell r="E447" t="str">
            <v>M</v>
          </cell>
          <cell r="F447" t="str">
            <v>BC-B</v>
          </cell>
          <cell r="G447" t="str">
            <v>Yes</v>
          </cell>
          <cell r="H447">
            <v>201204577927</v>
          </cell>
          <cell r="I447">
            <v>30456</v>
          </cell>
          <cell r="J447">
            <v>0</v>
          </cell>
          <cell r="K447">
            <v>0</v>
          </cell>
          <cell r="L447">
            <v>0</v>
          </cell>
          <cell r="M447">
            <v>30456</v>
          </cell>
          <cell r="N447">
            <v>0</v>
          </cell>
          <cell r="O447">
            <v>5544</v>
          </cell>
        </row>
        <row r="448">
          <cell r="C448" t="str">
            <v>B121765</v>
          </cell>
          <cell r="D448" t="str">
            <v>MUDDALA ANILKUMAR</v>
          </cell>
          <cell r="E448" t="str">
            <v>M</v>
          </cell>
          <cell r="F448" t="str">
            <v>BC-B</v>
          </cell>
          <cell r="G448" t="str">
            <v>Yes</v>
          </cell>
          <cell r="H448">
            <v>201204577967</v>
          </cell>
          <cell r="I448">
            <v>30456</v>
          </cell>
          <cell r="J448">
            <v>0</v>
          </cell>
          <cell r="K448">
            <v>0</v>
          </cell>
          <cell r="L448">
            <v>0</v>
          </cell>
          <cell r="M448">
            <v>30456</v>
          </cell>
          <cell r="N448">
            <v>0</v>
          </cell>
          <cell r="O448">
            <v>5544</v>
          </cell>
        </row>
        <row r="449">
          <cell r="C449" t="str">
            <v>B121851</v>
          </cell>
          <cell r="D449" t="str">
            <v>SHIVANITHWAR NAVEEN</v>
          </cell>
          <cell r="E449" t="str">
            <v>M</v>
          </cell>
          <cell r="F449" t="str">
            <v>BC-B</v>
          </cell>
          <cell r="G449" t="str">
            <v>Yes</v>
          </cell>
          <cell r="H449">
            <v>201204578059</v>
          </cell>
          <cell r="I449">
            <v>30456</v>
          </cell>
          <cell r="J449">
            <v>0</v>
          </cell>
          <cell r="K449">
            <v>0</v>
          </cell>
          <cell r="L449">
            <v>0</v>
          </cell>
          <cell r="M449">
            <v>30456</v>
          </cell>
          <cell r="N449">
            <v>0</v>
          </cell>
          <cell r="O449">
            <v>5544</v>
          </cell>
        </row>
        <row r="450">
          <cell r="C450" t="str">
            <v>B121997</v>
          </cell>
          <cell r="D450" t="str">
            <v>THOTA SIVA RAMA KRISHNA PRASAD</v>
          </cell>
          <cell r="E450" t="str">
            <v>M</v>
          </cell>
          <cell r="F450" t="str">
            <v>BC-B</v>
          </cell>
          <cell r="G450" t="str">
            <v>Yes</v>
          </cell>
          <cell r="H450">
            <v>201204578072</v>
          </cell>
          <cell r="I450">
            <v>30456</v>
          </cell>
          <cell r="J450">
            <v>0</v>
          </cell>
          <cell r="K450">
            <v>0</v>
          </cell>
          <cell r="L450">
            <v>0</v>
          </cell>
          <cell r="M450">
            <v>30456</v>
          </cell>
          <cell r="N450">
            <v>0</v>
          </cell>
          <cell r="O450">
            <v>5544</v>
          </cell>
        </row>
        <row r="451">
          <cell r="C451" t="str">
            <v>B121858</v>
          </cell>
          <cell r="D451" t="str">
            <v>ORIKE RAJENDER</v>
          </cell>
          <cell r="E451" t="str">
            <v>M</v>
          </cell>
          <cell r="F451" t="str">
            <v>BC-B</v>
          </cell>
          <cell r="G451" t="str">
            <v>Yes</v>
          </cell>
          <cell r="H451">
            <v>201204578147</v>
          </cell>
          <cell r="I451">
            <v>30456</v>
          </cell>
          <cell r="J451">
            <v>0</v>
          </cell>
          <cell r="K451">
            <v>0</v>
          </cell>
          <cell r="L451">
            <v>0</v>
          </cell>
          <cell r="M451">
            <v>30456</v>
          </cell>
          <cell r="N451">
            <v>0</v>
          </cell>
          <cell r="O451">
            <v>5544</v>
          </cell>
        </row>
        <row r="452">
          <cell r="C452" t="str">
            <v>B121891</v>
          </cell>
          <cell r="D452" t="str">
            <v>TIRUVEEDHULA REVANTH</v>
          </cell>
          <cell r="E452" t="str">
            <v>M</v>
          </cell>
          <cell r="F452" t="str">
            <v>BC-B</v>
          </cell>
          <cell r="G452" t="str">
            <v>Yes</v>
          </cell>
          <cell r="H452">
            <v>201204578185</v>
          </cell>
          <cell r="I452">
            <v>30456</v>
          </cell>
          <cell r="J452">
            <v>0</v>
          </cell>
          <cell r="K452">
            <v>0</v>
          </cell>
          <cell r="L452">
            <v>0</v>
          </cell>
          <cell r="M452">
            <v>30456</v>
          </cell>
          <cell r="N452">
            <v>0</v>
          </cell>
          <cell r="O452">
            <v>5544</v>
          </cell>
        </row>
        <row r="453">
          <cell r="C453" t="str">
            <v>B121683</v>
          </cell>
          <cell r="D453" t="str">
            <v>AMMA RAVALIKA</v>
          </cell>
          <cell r="E453" t="str">
            <v>F</v>
          </cell>
          <cell r="F453" t="str">
            <v>BC-B</v>
          </cell>
          <cell r="G453" t="str">
            <v>Yes</v>
          </cell>
          <cell r="H453">
            <v>201204585391</v>
          </cell>
          <cell r="I453">
            <v>30456</v>
          </cell>
          <cell r="J453">
            <v>0</v>
          </cell>
          <cell r="K453">
            <v>0</v>
          </cell>
          <cell r="L453">
            <v>0</v>
          </cell>
          <cell r="M453">
            <v>30456</v>
          </cell>
          <cell r="N453">
            <v>0</v>
          </cell>
          <cell r="O453">
            <v>5544</v>
          </cell>
        </row>
        <row r="454">
          <cell r="C454" t="str">
            <v>B121549</v>
          </cell>
          <cell r="D454" t="str">
            <v>BANDAPALLI SAIKUMAR</v>
          </cell>
          <cell r="E454" t="str">
            <v>M</v>
          </cell>
          <cell r="F454" t="str">
            <v>BC-B</v>
          </cell>
          <cell r="G454" t="str">
            <v>Yes</v>
          </cell>
          <cell r="H454">
            <v>201204586042</v>
          </cell>
          <cell r="I454">
            <v>30456</v>
          </cell>
          <cell r="J454">
            <v>0</v>
          </cell>
          <cell r="K454">
            <v>0</v>
          </cell>
          <cell r="L454">
            <v>0</v>
          </cell>
          <cell r="M454">
            <v>30456</v>
          </cell>
          <cell r="N454">
            <v>0</v>
          </cell>
          <cell r="O454">
            <v>5544</v>
          </cell>
        </row>
        <row r="455">
          <cell r="C455" t="str">
            <v>B121637</v>
          </cell>
          <cell r="D455" t="str">
            <v>NAMAN VARALAXMI</v>
          </cell>
          <cell r="E455" t="str">
            <v>F</v>
          </cell>
          <cell r="F455" t="str">
            <v>BC-B</v>
          </cell>
          <cell r="G455" t="str">
            <v>Yes</v>
          </cell>
          <cell r="H455">
            <v>201204586160</v>
          </cell>
          <cell r="I455">
            <v>30456</v>
          </cell>
          <cell r="J455">
            <v>0</v>
          </cell>
          <cell r="K455">
            <v>0</v>
          </cell>
          <cell r="L455">
            <v>0</v>
          </cell>
          <cell r="M455">
            <v>30456</v>
          </cell>
          <cell r="N455">
            <v>0</v>
          </cell>
          <cell r="O455">
            <v>5544</v>
          </cell>
        </row>
        <row r="456">
          <cell r="C456" t="str">
            <v>B121525</v>
          </cell>
          <cell r="D456" t="str">
            <v>SRIRAM SAIDIVYA</v>
          </cell>
          <cell r="E456" t="str">
            <v>F</v>
          </cell>
          <cell r="F456" t="str">
            <v>BC-B</v>
          </cell>
          <cell r="G456" t="str">
            <v>Yes</v>
          </cell>
          <cell r="H456">
            <v>201204586707</v>
          </cell>
          <cell r="I456">
            <v>30456</v>
          </cell>
          <cell r="J456">
            <v>0</v>
          </cell>
          <cell r="K456">
            <v>0</v>
          </cell>
          <cell r="L456">
            <v>0</v>
          </cell>
          <cell r="M456">
            <v>30456</v>
          </cell>
          <cell r="N456">
            <v>0</v>
          </cell>
          <cell r="O456">
            <v>5544</v>
          </cell>
        </row>
        <row r="457">
          <cell r="C457" t="str">
            <v>B121498</v>
          </cell>
          <cell r="D457" t="str">
            <v>VALLALA SOUJANYA</v>
          </cell>
          <cell r="E457" t="str">
            <v>F</v>
          </cell>
          <cell r="F457" t="str">
            <v>BC-B</v>
          </cell>
          <cell r="G457" t="str">
            <v>Yes</v>
          </cell>
          <cell r="H457">
            <v>201204586718</v>
          </cell>
          <cell r="I457">
            <v>30456</v>
          </cell>
          <cell r="J457">
            <v>0</v>
          </cell>
          <cell r="K457">
            <v>0</v>
          </cell>
          <cell r="L457">
            <v>0</v>
          </cell>
          <cell r="M457">
            <v>30456</v>
          </cell>
          <cell r="N457">
            <v>0</v>
          </cell>
          <cell r="O457">
            <v>5544</v>
          </cell>
        </row>
        <row r="458">
          <cell r="C458" t="str">
            <v>B121756</v>
          </cell>
          <cell r="D458" t="str">
            <v>RAJARAPU SRINIVAS</v>
          </cell>
          <cell r="E458" t="str">
            <v>M</v>
          </cell>
          <cell r="F458" t="str">
            <v>BC-B</v>
          </cell>
          <cell r="G458" t="str">
            <v>Yes</v>
          </cell>
          <cell r="H458">
            <v>201204586816</v>
          </cell>
          <cell r="I458">
            <v>30456</v>
          </cell>
          <cell r="J458">
            <v>0</v>
          </cell>
          <cell r="K458">
            <v>0</v>
          </cell>
          <cell r="L458">
            <v>0</v>
          </cell>
          <cell r="M458">
            <v>30456</v>
          </cell>
          <cell r="N458">
            <v>0</v>
          </cell>
          <cell r="O458">
            <v>5544</v>
          </cell>
        </row>
        <row r="459">
          <cell r="C459" t="str">
            <v>B121225</v>
          </cell>
          <cell r="D459" t="str">
            <v>THANDU ASHOK</v>
          </cell>
          <cell r="E459" t="str">
            <v>M</v>
          </cell>
          <cell r="F459" t="str">
            <v>BC-B</v>
          </cell>
          <cell r="G459" t="str">
            <v>Yes</v>
          </cell>
          <cell r="H459">
            <v>201204587643</v>
          </cell>
          <cell r="I459">
            <v>30456</v>
          </cell>
          <cell r="J459">
            <v>0</v>
          </cell>
          <cell r="K459">
            <v>0</v>
          </cell>
          <cell r="L459">
            <v>0</v>
          </cell>
          <cell r="M459">
            <v>30456</v>
          </cell>
          <cell r="N459">
            <v>0</v>
          </cell>
          <cell r="O459">
            <v>5544</v>
          </cell>
        </row>
        <row r="460">
          <cell r="C460" t="str">
            <v>B121690</v>
          </cell>
          <cell r="D460" t="str">
            <v>KATHI SWATHI</v>
          </cell>
          <cell r="E460" t="str">
            <v>F</v>
          </cell>
          <cell r="F460" t="str">
            <v>BC-B</v>
          </cell>
          <cell r="G460" t="str">
            <v>Yes</v>
          </cell>
          <cell r="H460">
            <v>201204587671</v>
          </cell>
          <cell r="I460">
            <v>30456</v>
          </cell>
          <cell r="J460">
            <v>0</v>
          </cell>
          <cell r="K460">
            <v>0</v>
          </cell>
          <cell r="L460">
            <v>0</v>
          </cell>
          <cell r="M460">
            <v>30456</v>
          </cell>
          <cell r="N460">
            <v>0</v>
          </cell>
          <cell r="O460">
            <v>5544</v>
          </cell>
        </row>
        <row r="461">
          <cell r="C461" t="str">
            <v>B121489</v>
          </cell>
          <cell r="D461" t="str">
            <v>BOLLU KALYANI</v>
          </cell>
          <cell r="E461" t="str">
            <v>F</v>
          </cell>
          <cell r="F461" t="str">
            <v>BC-B</v>
          </cell>
          <cell r="G461" t="str">
            <v>Yes</v>
          </cell>
          <cell r="H461">
            <v>201204587707</v>
          </cell>
          <cell r="I461">
            <v>30456</v>
          </cell>
          <cell r="J461">
            <v>0</v>
          </cell>
          <cell r="K461">
            <v>0</v>
          </cell>
          <cell r="L461">
            <v>0</v>
          </cell>
          <cell r="M461">
            <v>30456</v>
          </cell>
          <cell r="N461">
            <v>0</v>
          </cell>
          <cell r="O461">
            <v>5544</v>
          </cell>
        </row>
        <row r="462">
          <cell r="C462" t="str">
            <v>B121876</v>
          </cell>
          <cell r="D462" t="str">
            <v>ODDEPALLY RAJENDAR</v>
          </cell>
          <cell r="E462" t="str">
            <v>M</v>
          </cell>
          <cell r="F462" t="str">
            <v>BC-B</v>
          </cell>
          <cell r="G462" t="str">
            <v>Yes</v>
          </cell>
          <cell r="H462">
            <v>201204587728</v>
          </cell>
          <cell r="I462">
            <v>30456</v>
          </cell>
          <cell r="J462">
            <v>0</v>
          </cell>
          <cell r="K462">
            <v>0</v>
          </cell>
          <cell r="L462">
            <v>0</v>
          </cell>
          <cell r="M462">
            <v>30456</v>
          </cell>
          <cell r="N462">
            <v>0</v>
          </cell>
          <cell r="O462">
            <v>5544</v>
          </cell>
        </row>
        <row r="463">
          <cell r="C463" t="str">
            <v>B121519</v>
          </cell>
          <cell r="D463" t="str">
            <v>KANUKATI MAMATHA</v>
          </cell>
          <cell r="E463" t="str">
            <v>F</v>
          </cell>
          <cell r="F463" t="str">
            <v>BC-B</v>
          </cell>
          <cell r="G463" t="str">
            <v>Yes</v>
          </cell>
          <cell r="H463">
            <v>201204587761</v>
          </cell>
          <cell r="I463">
            <v>30456</v>
          </cell>
          <cell r="J463">
            <v>0</v>
          </cell>
          <cell r="K463">
            <v>0</v>
          </cell>
          <cell r="L463">
            <v>0</v>
          </cell>
          <cell r="M463">
            <v>30456</v>
          </cell>
          <cell r="N463">
            <v>0</v>
          </cell>
          <cell r="O463">
            <v>5544</v>
          </cell>
        </row>
        <row r="464">
          <cell r="C464" t="str">
            <v>B121863</v>
          </cell>
          <cell r="D464" t="str">
            <v>JALLEWAR PRAVEENKUMAR</v>
          </cell>
          <cell r="E464" t="str">
            <v>M</v>
          </cell>
          <cell r="F464" t="str">
            <v>BC-B</v>
          </cell>
          <cell r="G464" t="str">
            <v>Yes</v>
          </cell>
          <cell r="H464">
            <v>201204587827</v>
          </cell>
          <cell r="I464">
            <v>30456</v>
          </cell>
          <cell r="J464">
            <v>0</v>
          </cell>
          <cell r="K464">
            <v>0</v>
          </cell>
          <cell r="L464">
            <v>0</v>
          </cell>
          <cell r="M464">
            <v>30456</v>
          </cell>
          <cell r="N464">
            <v>0</v>
          </cell>
          <cell r="O464">
            <v>5544</v>
          </cell>
        </row>
        <row r="465">
          <cell r="C465" t="str">
            <v>B121528</v>
          </cell>
          <cell r="D465" t="str">
            <v>ANAGONI AJAY</v>
          </cell>
          <cell r="E465" t="str">
            <v>M</v>
          </cell>
          <cell r="F465" t="str">
            <v>BC-B</v>
          </cell>
          <cell r="G465" t="str">
            <v>Yes</v>
          </cell>
          <cell r="H465">
            <v>201204587971</v>
          </cell>
          <cell r="I465">
            <v>30456</v>
          </cell>
          <cell r="J465">
            <v>0</v>
          </cell>
          <cell r="K465">
            <v>0</v>
          </cell>
          <cell r="L465">
            <v>0</v>
          </cell>
          <cell r="M465">
            <v>30456</v>
          </cell>
          <cell r="N465">
            <v>0</v>
          </cell>
          <cell r="O465">
            <v>5544</v>
          </cell>
        </row>
        <row r="466">
          <cell r="C466" t="str">
            <v>B121524</v>
          </cell>
          <cell r="D466" t="str">
            <v>VANAM RAJYALAXMI</v>
          </cell>
          <cell r="E466" t="str">
            <v>F</v>
          </cell>
          <cell r="F466" t="str">
            <v>BC-B</v>
          </cell>
          <cell r="G466" t="str">
            <v>Yes</v>
          </cell>
          <cell r="H466">
            <v>201204588270</v>
          </cell>
          <cell r="I466">
            <v>30456</v>
          </cell>
          <cell r="J466">
            <v>0</v>
          </cell>
          <cell r="K466">
            <v>0</v>
          </cell>
          <cell r="L466">
            <v>0</v>
          </cell>
          <cell r="M466">
            <v>30456</v>
          </cell>
          <cell r="N466">
            <v>0</v>
          </cell>
          <cell r="O466">
            <v>5544</v>
          </cell>
        </row>
        <row r="467">
          <cell r="C467" t="str">
            <v>B121529</v>
          </cell>
          <cell r="D467" t="str">
            <v>AKARAPU AKHIL</v>
          </cell>
          <cell r="E467" t="str">
            <v>M</v>
          </cell>
          <cell r="F467" t="str">
            <v>BC-B</v>
          </cell>
          <cell r="G467" t="str">
            <v>Yes</v>
          </cell>
          <cell r="H467">
            <v>201204588550</v>
          </cell>
          <cell r="I467">
            <v>30456</v>
          </cell>
          <cell r="J467">
            <v>0</v>
          </cell>
          <cell r="K467">
            <v>0</v>
          </cell>
          <cell r="L467">
            <v>0</v>
          </cell>
          <cell r="M467">
            <v>30456</v>
          </cell>
          <cell r="N467">
            <v>0</v>
          </cell>
          <cell r="O467">
            <v>5544</v>
          </cell>
        </row>
        <row r="468">
          <cell r="C468" t="str">
            <v>B121651</v>
          </cell>
          <cell r="D468" t="str">
            <v>NASAGONI SRILATHA</v>
          </cell>
          <cell r="E468" t="str">
            <v>F</v>
          </cell>
          <cell r="F468" t="str">
            <v>BC-B</v>
          </cell>
          <cell r="G468" t="str">
            <v>Yes</v>
          </cell>
          <cell r="H468">
            <v>201204589045</v>
          </cell>
          <cell r="I468">
            <v>30456</v>
          </cell>
          <cell r="J468">
            <v>0</v>
          </cell>
          <cell r="K468">
            <v>0</v>
          </cell>
          <cell r="L468">
            <v>0</v>
          </cell>
          <cell r="M468">
            <v>30456</v>
          </cell>
          <cell r="N468">
            <v>0</v>
          </cell>
          <cell r="O468">
            <v>5544</v>
          </cell>
        </row>
        <row r="469">
          <cell r="C469" t="str">
            <v>B121511</v>
          </cell>
          <cell r="D469" t="str">
            <v>NIMMALA SRINIVAS</v>
          </cell>
          <cell r="E469" t="str">
            <v>M</v>
          </cell>
          <cell r="F469" t="str">
            <v>BC-B</v>
          </cell>
          <cell r="G469" t="str">
            <v>Yes</v>
          </cell>
          <cell r="H469">
            <v>201204589586</v>
          </cell>
          <cell r="I469">
            <v>30456</v>
          </cell>
          <cell r="J469">
            <v>0</v>
          </cell>
          <cell r="K469">
            <v>0</v>
          </cell>
          <cell r="L469">
            <v>0</v>
          </cell>
          <cell r="M469">
            <v>30456</v>
          </cell>
          <cell r="N469">
            <v>0</v>
          </cell>
          <cell r="O469">
            <v>5544</v>
          </cell>
        </row>
        <row r="470">
          <cell r="C470" t="str">
            <v>B121901</v>
          </cell>
          <cell r="D470" t="str">
            <v>JUKANTI REVATHI</v>
          </cell>
          <cell r="E470" t="str">
            <v>F</v>
          </cell>
          <cell r="F470" t="str">
            <v>BC-B</v>
          </cell>
          <cell r="G470" t="str">
            <v>Yes</v>
          </cell>
          <cell r="H470">
            <v>201204590441</v>
          </cell>
          <cell r="I470">
            <v>30456</v>
          </cell>
          <cell r="J470">
            <v>0</v>
          </cell>
          <cell r="K470">
            <v>0</v>
          </cell>
          <cell r="L470">
            <v>0</v>
          </cell>
          <cell r="M470">
            <v>30456</v>
          </cell>
          <cell r="N470">
            <v>0</v>
          </cell>
          <cell r="O470">
            <v>5544</v>
          </cell>
        </row>
        <row r="471">
          <cell r="C471" t="str">
            <v>B121674</v>
          </cell>
          <cell r="D471" t="str">
            <v>GUNTI ASHWINI</v>
          </cell>
          <cell r="E471" t="str">
            <v>F</v>
          </cell>
          <cell r="F471" t="str">
            <v>BC-B</v>
          </cell>
          <cell r="G471" t="str">
            <v>Yes</v>
          </cell>
          <cell r="H471">
            <v>201204590578</v>
          </cell>
          <cell r="I471">
            <v>30456</v>
          </cell>
          <cell r="J471">
            <v>0</v>
          </cell>
          <cell r="K471">
            <v>0</v>
          </cell>
          <cell r="L471">
            <v>0</v>
          </cell>
          <cell r="M471">
            <v>30456</v>
          </cell>
          <cell r="N471">
            <v>0</v>
          </cell>
          <cell r="O471">
            <v>5544</v>
          </cell>
        </row>
        <row r="472">
          <cell r="C472" t="str">
            <v>B121241</v>
          </cell>
          <cell r="D472" t="str">
            <v>KALALI NARESH GOUD</v>
          </cell>
          <cell r="E472" t="str">
            <v>M</v>
          </cell>
          <cell r="F472" t="str">
            <v>BC-B</v>
          </cell>
          <cell r="G472" t="str">
            <v>Yes</v>
          </cell>
          <cell r="H472">
            <v>201204590604</v>
          </cell>
          <cell r="I472">
            <v>30456</v>
          </cell>
          <cell r="J472">
            <v>0</v>
          </cell>
          <cell r="K472">
            <v>0</v>
          </cell>
          <cell r="L472">
            <v>0</v>
          </cell>
          <cell r="M472">
            <v>30456</v>
          </cell>
          <cell r="N472">
            <v>0</v>
          </cell>
          <cell r="O472">
            <v>5544</v>
          </cell>
        </row>
        <row r="473">
          <cell r="C473" t="str">
            <v>B121286</v>
          </cell>
          <cell r="D473" t="str">
            <v>GANGULA SUPRIYA</v>
          </cell>
          <cell r="E473" t="str">
            <v>F</v>
          </cell>
          <cell r="F473" t="str">
            <v>BC-B</v>
          </cell>
          <cell r="G473" t="str">
            <v>Yes</v>
          </cell>
          <cell r="H473">
            <v>201204591043</v>
          </cell>
          <cell r="I473">
            <v>30456</v>
          </cell>
          <cell r="J473">
            <v>0</v>
          </cell>
          <cell r="K473">
            <v>0</v>
          </cell>
          <cell r="L473">
            <v>0</v>
          </cell>
          <cell r="M473">
            <v>30456</v>
          </cell>
          <cell r="N473">
            <v>0</v>
          </cell>
          <cell r="O473">
            <v>5544</v>
          </cell>
        </row>
        <row r="474">
          <cell r="C474" t="str">
            <v>B121663</v>
          </cell>
          <cell r="D474" t="str">
            <v>BODDULA SRIKANTH</v>
          </cell>
          <cell r="E474" t="str">
            <v>M</v>
          </cell>
          <cell r="F474" t="str">
            <v>BC-B</v>
          </cell>
          <cell r="G474" t="str">
            <v>Yes</v>
          </cell>
          <cell r="H474">
            <v>201204591060</v>
          </cell>
          <cell r="I474">
            <v>30456</v>
          </cell>
          <cell r="J474">
            <v>0</v>
          </cell>
          <cell r="K474">
            <v>0</v>
          </cell>
          <cell r="L474">
            <v>0</v>
          </cell>
          <cell r="M474">
            <v>30456</v>
          </cell>
          <cell r="N474">
            <v>0</v>
          </cell>
          <cell r="O474">
            <v>5544</v>
          </cell>
        </row>
        <row r="475">
          <cell r="C475" t="str">
            <v>B121656</v>
          </cell>
          <cell r="D475" t="str">
            <v>PANTANGI ARUN</v>
          </cell>
          <cell r="E475" t="str">
            <v>M</v>
          </cell>
          <cell r="F475" t="str">
            <v>BC-B</v>
          </cell>
          <cell r="G475" t="str">
            <v>Yes</v>
          </cell>
          <cell r="H475">
            <v>201204591113</v>
          </cell>
          <cell r="I475">
            <v>30456</v>
          </cell>
          <cell r="J475">
            <v>0</v>
          </cell>
          <cell r="K475">
            <v>0</v>
          </cell>
          <cell r="L475">
            <v>0</v>
          </cell>
          <cell r="M475">
            <v>30456</v>
          </cell>
          <cell r="N475">
            <v>0</v>
          </cell>
          <cell r="O475">
            <v>5544</v>
          </cell>
        </row>
        <row r="476">
          <cell r="C476" t="str">
            <v>B121660</v>
          </cell>
          <cell r="D476" t="str">
            <v>JAKKOJU SADASHIV</v>
          </cell>
          <cell r="E476" t="str">
            <v>M</v>
          </cell>
          <cell r="F476" t="str">
            <v>BC-B</v>
          </cell>
          <cell r="G476" t="str">
            <v>Yes</v>
          </cell>
          <cell r="H476">
            <v>201204592038</v>
          </cell>
          <cell r="I476">
            <v>30456</v>
          </cell>
          <cell r="J476">
            <v>0</v>
          </cell>
          <cell r="K476">
            <v>0</v>
          </cell>
          <cell r="L476">
            <v>0</v>
          </cell>
          <cell r="M476">
            <v>30456</v>
          </cell>
          <cell r="N476">
            <v>0</v>
          </cell>
          <cell r="O476">
            <v>5544</v>
          </cell>
        </row>
        <row r="477">
          <cell r="C477" t="str">
            <v>B121283</v>
          </cell>
          <cell r="D477" t="str">
            <v>THATI JAYASREE</v>
          </cell>
          <cell r="E477" t="str">
            <v>F</v>
          </cell>
          <cell r="F477" t="str">
            <v>BC-B</v>
          </cell>
          <cell r="G477" t="str">
            <v>Yes</v>
          </cell>
          <cell r="H477">
            <v>201204592113</v>
          </cell>
          <cell r="I477">
            <v>30456</v>
          </cell>
          <cell r="J477">
            <v>0</v>
          </cell>
          <cell r="K477">
            <v>0</v>
          </cell>
          <cell r="L477">
            <v>0</v>
          </cell>
          <cell r="M477">
            <v>30456</v>
          </cell>
          <cell r="N477">
            <v>0</v>
          </cell>
          <cell r="O477">
            <v>5544</v>
          </cell>
        </row>
        <row r="478">
          <cell r="C478" t="str">
            <v>B121848</v>
          </cell>
          <cell r="D478" t="str">
            <v>Gone Ravindher</v>
          </cell>
          <cell r="E478" t="str">
            <v>M</v>
          </cell>
          <cell r="F478" t="str">
            <v>BC-B</v>
          </cell>
          <cell r="G478" t="str">
            <v>Yes</v>
          </cell>
          <cell r="H478">
            <v>201204592211</v>
          </cell>
          <cell r="I478">
            <v>30456</v>
          </cell>
          <cell r="J478">
            <v>0</v>
          </cell>
          <cell r="K478">
            <v>0</v>
          </cell>
          <cell r="L478">
            <v>0</v>
          </cell>
          <cell r="M478">
            <v>30456</v>
          </cell>
          <cell r="N478">
            <v>0</v>
          </cell>
          <cell r="O478">
            <v>5544</v>
          </cell>
        </row>
        <row r="479">
          <cell r="C479" t="str">
            <v>B121679</v>
          </cell>
          <cell r="D479" t="str">
            <v>Vanaparthi Mounika</v>
          </cell>
          <cell r="E479" t="str">
            <v>F</v>
          </cell>
          <cell r="F479" t="str">
            <v>BC-B</v>
          </cell>
          <cell r="G479" t="str">
            <v>Yes</v>
          </cell>
          <cell r="H479">
            <v>201204592303</v>
          </cell>
          <cell r="I479">
            <v>30456</v>
          </cell>
          <cell r="J479">
            <v>0</v>
          </cell>
          <cell r="K479">
            <v>0</v>
          </cell>
          <cell r="L479">
            <v>0</v>
          </cell>
          <cell r="M479">
            <v>30456</v>
          </cell>
          <cell r="N479">
            <v>0</v>
          </cell>
          <cell r="O479">
            <v>5544</v>
          </cell>
        </row>
        <row r="480">
          <cell r="C480" t="str">
            <v>B121256</v>
          </cell>
          <cell r="D480" t="str">
            <v>KANTHI GANESH</v>
          </cell>
          <cell r="E480" t="str">
            <v>M</v>
          </cell>
          <cell r="F480" t="str">
            <v>BC-B</v>
          </cell>
          <cell r="G480" t="str">
            <v>Yes</v>
          </cell>
          <cell r="H480">
            <v>201204592493</v>
          </cell>
          <cell r="I480">
            <v>30456</v>
          </cell>
          <cell r="J480">
            <v>0</v>
          </cell>
          <cell r="K480">
            <v>0</v>
          </cell>
          <cell r="L480">
            <v>0</v>
          </cell>
          <cell r="M480">
            <v>30456</v>
          </cell>
          <cell r="N480">
            <v>0</v>
          </cell>
          <cell r="O480">
            <v>5544</v>
          </cell>
        </row>
        <row r="481">
          <cell r="C481" t="str">
            <v>B121124</v>
          </cell>
          <cell r="D481" t="str">
            <v>REBBA NAVYA</v>
          </cell>
          <cell r="E481" t="str">
            <v>F</v>
          </cell>
          <cell r="F481" t="str">
            <v>BC-B</v>
          </cell>
          <cell r="G481" t="str">
            <v>Yes</v>
          </cell>
          <cell r="H481">
            <v>201204593192</v>
          </cell>
          <cell r="I481">
            <v>30456</v>
          </cell>
          <cell r="J481">
            <v>0</v>
          </cell>
          <cell r="K481">
            <v>0</v>
          </cell>
          <cell r="L481">
            <v>0</v>
          </cell>
          <cell r="M481">
            <v>30456</v>
          </cell>
          <cell r="N481">
            <v>0</v>
          </cell>
          <cell r="O481">
            <v>5544</v>
          </cell>
        </row>
        <row r="482">
          <cell r="C482" t="str">
            <v>B121338</v>
          </cell>
          <cell r="D482" t="str">
            <v>VADLA ARCHANA</v>
          </cell>
          <cell r="E482" t="str">
            <v>F</v>
          </cell>
          <cell r="F482" t="str">
            <v>BC-B</v>
          </cell>
          <cell r="G482" t="str">
            <v>Yes</v>
          </cell>
          <cell r="H482">
            <v>201204593792</v>
          </cell>
          <cell r="I482">
            <v>30456</v>
          </cell>
          <cell r="J482">
            <v>0</v>
          </cell>
          <cell r="K482">
            <v>0</v>
          </cell>
          <cell r="L482">
            <v>0</v>
          </cell>
          <cell r="M482">
            <v>30456</v>
          </cell>
          <cell r="N482">
            <v>0</v>
          </cell>
          <cell r="O482">
            <v>5544</v>
          </cell>
        </row>
        <row r="483">
          <cell r="C483" t="str">
            <v>B121291</v>
          </cell>
          <cell r="D483" t="str">
            <v>VADLA SOUNDARYA</v>
          </cell>
          <cell r="E483" t="str">
            <v>F</v>
          </cell>
          <cell r="F483" t="str">
            <v>BC-B</v>
          </cell>
          <cell r="G483" t="str">
            <v>Yes</v>
          </cell>
          <cell r="H483">
            <v>201204594221</v>
          </cell>
          <cell r="I483">
            <v>30456</v>
          </cell>
          <cell r="J483">
            <v>0</v>
          </cell>
          <cell r="K483">
            <v>0</v>
          </cell>
          <cell r="L483">
            <v>0</v>
          </cell>
          <cell r="M483">
            <v>30456</v>
          </cell>
          <cell r="N483">
            <v>0</v>
          </cell>
          <cell r="O483">
            <v>5544</v>
          </cell>
        </row>
        <row r="484">
          <cell r="C484" t="str">
            <v>B121314</v>
          </cell>
          <cell r="D484" t="str">
            <v>YELIGETI UMARANI</v>
          </cell>
          <cell r="E484" t="str">
            <v>F</v>
          </cell>
          <cell r="F484" t="str">
            <v>BC-B</v>
          </cell>
          <cell r="G484" t="str">
            <v>Yes</v>
          </cell>
          <cell r="H484">
            <v>201204594876</v>
          </cell>
          <cell r="I484">
            <v>30456</v>
          </cell>
          <cell r="J484">
            <v>0</v>
          </cell>
          <cell r="K484">
            <v>0</v>
          </cell>
          <cell r="L484">
            <v>0</v>
          </cell>
          <cell r="M484">
            <v>30456</v>
          </cell>
          <cell r="N484">
            <v>0</v>
          </cell>
          <cell r="O484">
            <v>5544</v>
          </cell>
        </row>
        <row r="485">
          <cell r="C485" t="str">
            <v>B121285</v>
          </cell>
          <cell r="D485" t="str">
            <v>KONTHALAPALLY MADHAVI</v>
          </cell>
          <cell r="E485" t="str">
            <v>F</v>
          </cell>
          <cell r="F485" t="str">
            <v>BC-B</v>
          </cell>
          <cell r="G485" t="str">
            <v>Yes</v>
          </cell>
          <cell r="H485">
            <v>201204594934</v>
          </cell>
          <cell r="I485">
            <v>30456</v>
          </cell>
          <cell r="J485">
            <v>0</v>
          </cell>
          <cell r="K485">
            <v>0</v>
          </cell>
          <cell r="L485">
            <v>0</v>
          </cell>
          <cell r="M485">
            <v>30456</v>
          </cell>
          <cell r="N485">
            <v>0</v>
          </cell>
          <cell r="O485">
            <v>5544</v>
          </cell>
        </row>
        <row r="486">
          <cell r="C486" t="str">
            <v>B121261</v>
          </cell>
          <cell r="D486" t="str">
            <v>GAJAWADA SANTHOSH KUMAR</v>
          </cell>
          <cell r="E486" t="str">
            <v>M</v>
          </cell>
          <cell r="F486" t="str">
            <v>BC-B</v>
          </cell>
          <cell r="G486" t="str">
            <v>Yes</v>
          </cell>
          <cell r="H486">
            <v>201204595180</v>
          </cell>
          <cell r="I486">
            <v>30456</v>
          </cell>
          <cell r="J486">
            <v>0</v>
          </cell>
          <cell r="K486">
            <v>0</v>
          </cell>
          <cell r="L486">
            <v>0</v>
          </cell>
          <cell r="M486">
            <v>30456</v>
          </cell>
          <cell r="N486">
            <v>0</v>
          </cell>
          <cell r="O486">
            <v>5544</v>
          </cell>
        </row>
        <row r="487">
          <cell r="C487" t="str">
            <v>B121628</v>
          </cell>
          <cell r="D487" t="str">
            <v>NAKKA VENKATESH</v>
          </cell>
          <cell r="E487" t="str">
            <v>M</v>
          </cell>
          <cell r="F487" t="str">
            <v>BC-B</v>
          </cell>
          <cell r="G487" t="str">
            <v>Yes</v>
          </cell>
          <cell r="H487">
            <v>201204595423</v>
          </cell>
          <cell r="I487">
            <v>30456</v>
          </cell>
          <cell r="J487">
            <v>0</v>
          </cell>
          <cell r="K487">
            <v>0</v>
          </cell>
          <cell r="L487">
            <v>0</v>
          </cell>
          <cell r="M487">
            <v>30456</v>
          </cell>
          <cell r="N487">
            <v>0</v>
          </cell>
          <cell r="O487">
            <v>5544</v>
          </cell>
        </row>
        <row r="488">
          <cell r="C488" t="str">
            <v>B121675</v>
          </cell>
          <cell r="D488" t="str">
            <v>KANCHU MOUNIKA</v>
          </cell>
          <cell r="E488" t="str">
            <v>F</v>
          </cell>
          <cell r="F488" t="str">
            <v>BC-B</v>
          </cell>
          <cell r="G488" t="str">
            <v>Yes</v>
          </cell>
          <cell r="H488">
            <v>201204595446</v>
          </cell>
          <cell r="I488">
            <v>30456</v>
          </cell>
          <cell r="J488">
            <v>0</v>
          </cell>
          <cell r="K488">
            <v>0</v>
          </cell>
          <cell r="L488">
            <v>0</v>
          </cell>
          <cell r="M488">
            <v>30456</v>
          </cell>
          <cell r="N488">
            <v>0</v>
          </cell>
          <cell r="O488">
            <v>5544</v>
          </cell>
        </row>
        <row r="489">
          <cell r="C489" t="str">
            <v>B121874</v>
          </cell>
          <cell r="D489" t="str">
            <v>KOTTE MOUNIKA</v>
          </cell>
          <cell r="E489" t="str">
            <v>F</v>
          </cell>
          <cell r="F489" t="str">
            <v>BC-B</v>
          </cell>
          <cell r="G489" t="str">
            <v>Yes</v>
          </cell>
          <cell r="H489">
            <v>201204595761</v>
          </cell>
          <cell r="I489">
            <v>30456</v>
          </cell>
          <cell r="J489">
            <v>0</v>
          </cell>
          <cell r="K489">
            <v>0</v>
          </cell>
          <cell r="L489">
            <v>0</v>
          </cell>
          <cell r="M489">
            <v>30456</v>
          </cell>
          <cell r="N489">
            <v>0</v>
          </cell>
          <cell r="O489">
            <v>5544</v>
          </cell>
        </row>
        <row r="490">
          <cell r="C490" t="str">
            <v>B121626</v>
          </cell>
          <cell r="D490" t="str">
            <v>MASABOINA NARESH</v>
          </cell>
          <cell r="E490" t="str">
            <v>M</v>
          </cell>
          <cell r="F490" t="str">
            <v>BC-B</v>
          </cell>
          <cell r="G490" t="str">
            <v>Yes</v>
          </cell>
          <cell r="H490">
            <v>201204595812</v>
          </cell>
          <cell r="I490">
            <v>30456</v>
          </cell>
          <cell r="J490">
            <v>0</v>
          </cell>
          <cell r="K490">
            <v>0</v>
          </cell>
          <cell r="L490">
            <v>0</v>
          </cell>
          <cell r="M490">
            <v>30456</v>
          </cell>
          <cell r="N490">
            <v>0</v>
          </cell>
          <cell r="O490">
            <v>5544</v>
          </cell>
        </row>
        <row r="491">
          <cell r="C491" t="str">
            <v>B121657</v>
          </cell>
          <cell r="D491" t="str">
            <v>EPPALAPELLY SHIVARAM</v>
          </cell>
          <cell r="E491" t="str">
            <v>M</v>
          </cell>
          <cell r="F491" t="str">
            <v>BC-B</v>
          </cell>
          <cell r="G491" t="str">
            <v>Yes</v>
          </cell>
          <cell r="H491">
            <v>201204595908</v>
          </cell>
          <cell r="I491">
            <v>30456</v>
          </cell>
          <cell r="J491">
            <v>0</v>
          </cell>
          <cell r="K491">
            <v>0</v>
          </cell>
          <cell r="L491">
            <v>0</v>
          </cell>
          <cell r="M491">
            <v>30456</v>
          </cell>
          <cell r="N491">
            <v>0</v>
          </cell>
          <cell r="O491">
            <v>5544</v>
          </cell>
        </row>
        <row r="492">
          <cell r="C492" t="str">
            <v>B121428</v>
          </cell>
          <cell r="D492" t="str">
            <v>MOHAMMAD UMRIN</v>
          </cell>
          <cell r="E492" t="str">
            <v>F</v>
          </cell>
          <cell r="F492" t="str">
            <v>BC-B</v>
          </cell>
          <cell r="G492" t="str">
            <v>Yes</v>
          </cell>
          <cell r="H492">
            <v>201204596025</v>
          </cell>
          <cell r="I492">
            <v>30456</v>
          </cell>
          <cell r="J492">
            <v>0</v>
          </cell>
          <cell r="K492">
            <v>0</v>
          </cell>
          <cell r="L492">
            <v>0</v>
          </cell>
          <cell r="M492">
            <v>30456</v>
          </cell>
          <cell r="N492">
            <v>0</v>
          </cell>
          <cell r="O492">
            <v>5544</v>
          </cell>
        </row>
        <row r="493">
          <cell r="C493" t="str">
            <v>B121699</v>
          </cell>
          <cell r="D493" t="str">
            <v>AGURLA RAJITHA</v>
          </cell>
          <cell r="E493" t="str">
            <v>F</v>
          </cell>
          <cell r="F493" t="str">
            <v>BC-B</v>
          </cell>
          <cell r="G493" t="str">
            <v>Yes</v>
          </cell>
          <cell r="H493">
            <v>201204596167</v>
          </cell>
          <cell r="I493">
            <v>30456</v>
          </cell>
          <cell r="J493">
            <v>0</v>
          </cell>
          <cell r="K493">
            <v>0</v>
          </cell>
          <cell r="L493">
            <v>0</v>
          </cell>
          <cell r="M493">
            <v>30456</v>
          </cell>
          <cell r="N493">
            <v>0</v>
          </cell>
          <cell r="O493">
            <v>5544</v>
          </cell>
        </row>
        <row r="494">
          <cell r="C494" t="str">
            <v>B121257</v>
          </cell>
          <cell r="D494" t="str">
            <v>KANTHI AJAY KUMAR</v>
          </cell>
          <cell r="E494" t="str">
            <v>M</v>
          </cell>
          <cell r="F494" t="str">
            <v>BC-B</v>
          </cell>
          <cell r="G494" t="str">
            <v>Yes</v>
          </cell>
          <cell r="H494">
            <v>201204596274</v>
          </cell>
          <cell r="I494">
            <v>30456</v>
          </cell>
          <cell r="J494">
            <v>0</v>
          </cell>
          <cell r="K494">
            <v>0</v>
          </cell>
          <cell r="L494">
            <v>0</v>
          </cell>
          <cell r="M494">
            <v>30456</v>
          </cell>
          <cell r="N494">
            <v>0</v>
          </cell>
          <cell r="O494">
            <v>5544</v>
          </cell>
        </row>
        <row r="495">
          <cell r="C495" t="str">
            <v>B121267</v>
          </cell>
          <cell r="D495" t="str">
            <v>MAHAMMAD GULAMRASOOL</v>
          </cell>
          <cell r="E495" t="str">
            <v>M</v>
          </cell>
          <cell r="F495" t="str">
            <v>BC-B</v>
          </cell>
          <cell r="G495" t="str">
            <v>Yes</v>
          </cell>
          <cell r="H495">
            <v>201204596423</v>
          </cell>
          <cell r="I495">
            <v>30456</v>
          </cell>
          <cell r="J495">
            <v>0</v>
          </cell>
          <cell r="K495">
            <v>0</v>
          </cell>
          <cell r="L495">
            <v>0</v>
          </cell>
          <cell r="M495">
            <v>30456</v>
          </cell>
          <cell r="N495">
            <v>0</v>
          </cell>
          <cell r="O495">
            <v>5544</v>
          </cell>
        </row>
        <row r="496">
          <cell r="C496" t="str">
            <v>B121397</v>
          </cell>
          <cell r="D496" t="str">
            <v>SAMEENA</v>
          </cell>
          <cell r="E496" t="str">
            <v>F</v>
          </cell>
          <cell r="F496" t="str">
            <v>BC-B</v>
          </cell>
          <cell r="G496" t="str">
            <v>Yes</v>
          </cell>
          <cell r="H496">
            <v>201204596634</v>
          </cell>
          <cell r="I496">
            <v>30456</v>
          </cell>
          <cell r="J496">
            <v>0</v>
          </cell>
          <cell r="K496">
            <v>0</v>
          </cell>
          <cell r="L496">
            <v>0</v>
          </cell>
          <cell r="M496">
            <v>30456</v>
          </cell>
          <cell r="N496">
            <v>0</v>
          </cell>
          <cell r="O496">
            <v>5544</v>
          </cell>
        </row>
        <row r="497">
          <cell r="C497" t="str">
            <v>B121115</v>
          </cell>
          <cell r="D497" t="str">
            <v>MIRYALA GOPALAKRISHNA</v>
          </cell>
          <cell r="E497" t="str">
            <v>M</v>
          </cell>
          <cell r="F497" t="str">
            <v>BC-B</v>
          </cell>
          <cell r="G497" t="str">
            <v>Yes</v>
          </cell>
          <cell r="H497">
            <v>201204596691</v>
          </cell>
          <cell r="I497">
            <v>30456</v>
          </cell>
          <cell r="J497">
            <v>0</v>
          </cell>
          <cell r="K497">
            <v>0</v>
          </cell>
          <cell r="L497">
            <v>0</v>
          </cell>
          <cell r="M497">
            <v>30456</v>
          </cell>
          <cell r="N497">
            <v>0</v>
          </cell>
          <cell r="O497">
            <v>5544</v>
          </cell>
        </row>
        <row r="498">
          <cell r="C498" t="str">
            <v>B121659</v>
          </cell>
          <cell r="D498" t="str">
            <v>DONIKENA SHIVASHANKARA VARAPRASAD</v>
          </cell>
          <cell r="E498" t="str">
            <v>M</v>
          </cell>
          <cell r="F498" t="str">
            <v>BC-B</v>
          </cell>
          <cell r="G498" t="str">
            <v>Yes</v>
          </cell>
          <cell r="H498">
            <v>201204596894</v>
          </cell>
          <cell r="I498">
            <v>30456</v>
          </cell>
          <cell r="J498">
            <v>0</v>
          </cell>
          <cell r="K498">
            <v>0</v>
          </cell>
          <cell r="L498">
            <v>0</v>
          </cell>
          <cell r="M498">
            <v>30456</v>
          </cell>
          <cell r="N498">
            <v>0</v>
          </cell>
          <cell r="O498">
            <v>5544</v>
          </cell>
        </row>
        <row r="499">
          <cell r="C499" t="str">
            <v>B121121</v>
          </cell>
          <cell r="D499" t="str">
            <v>PUNNA VANI</v>
          </cell>
          <cell r="E499" t="str">
            <v>F</v>
          </cell>
          <cell r="F499" t="str">
            <v>BC-B</v>
          </cell>
          <cell r="G499" t="str">
            <v>Yes</v>
          </cell>
          <cell r="H499">
            <v>201204596945</v>
          </cell>
          <cell r="I499">
            <v>30456</v>
          </cell>
          <cell r="J499">
            <v>0</v>
          </cell>
          <cell r="K499">
            <v>0</v>
          </cell>
          <cell r="L499">
            <v>0</v>
          </cell>
          <cell r="M499">
            <v>30456</v>
          </cell>
          <cell r="N499">
            <v>0</v>
          </cell>
          <cell r="O499">
            <v>5544</v>
          </cell>
        </row>
        <row r="500">
          <cell r="C500" t="str">
            <v>B121788</v>
          </cell>
          <cell r="D500" t="str">
            <v>SUNKENAPELLI VENKATESH</v>
          </cell>
          <cell r="E500" t="str">
            <v>M</v>
          </cell>
          <cell r="F500" t="str">
            <v>BC-B</v>
          </cell>
          <cell r="G500" t="str">
            <v>Yes</v>
          </cell>
          <cell r="H500">
            <v>201204597143</v>
          </cell>
          <cell r="I500">
            <v>30456</v>
          </cell>
          <cell r="J500">
            <v>0</v>
          </cell>
          <cell r="K500">
            <v>0</v>
          </cell>
          <cell r="L500">
            <v>0</v>
          </cell>
          <cell r="M500">
            <v>30456</v>
          </cell>
          <cell r="N500">
            <v>0</v>
          </cell>
          <cell r="O500">
            <v>5544</v>
          </cell>
        </row>
        <row r="501">
          <cell r="C501" t="str">
            <v>B121882</v>
          </cell>
          <cell r="D501" t="str">
            <v>ADEPU JYOTHSNA</v>
          </cell>
          <cell r="E501" t="str">
            <v>F</v>
          </cell>
          <cell r="F501" t="str">
            <v>BC-B</v>
          </cell>
          <cell r="G501" t="str">
            <v>Yes</v>
          </cell>
          <cell r="H501">
            <v>201204597168</v>
          </cell>
          <cell r="I501">
            <v>30456</v>
          </cell>
          <cell r="J501">
            <v>0</v>
          </cell>
          <cell r="K501">
            <v>0</v>
          </cell>
          <cell r="L501">
            <v>0</v>
          </cell>
          <cell r="M501">
            <v>30456</v>
          </cell>
          <cell r="N501">
            <v>0</v>
          </cell>
          <cell r="O501">
            <v>5544</v>
          </cell>
        </row>
        <row r="502">
          <cell r="C502" t="str">
            <v>B121658</v>
          </cell>
          <cell r="D502" t="str">
            <v>NARSINGOJU RAVALI</v>
          </cell>
          <cell r="E502" t="str">
            <v>F</v>
          </cell>
          <cell r="F502" t="str">
            <v>BC-B</v>
          </cell>
          <cell r="G502" t="str">
            <v>Yes</v>
          </cell>
          <cell r="H502">
            <v>201204597272</v>
          </cell>
          <cell r="I502">
            <v>30456</v>
          </cell>
          <cell r="J502">
            <v>0</v>
          </cell>
          <cell r="K502">
            <v>0</v>
          </cell>
          <cell r="L502">
            <v>0</v>
          </cell>
          <cell r="M502">
            <v>30456</v>
          </cell>
          <cell r="N502">
            <v>0</v>
          </cell>
          <cell r="O502">
            <v>5544</v>
          </cell>
        </row>
        <row r="503">
          <cell r="C503" t="str">
            <v>B121681</v>
          </cell>
          <cell r="D503" t="str">
            <v>Vanaparthi Latha</v>
          </cell>
          <cell r="E503" t="str">
            <v>F</v>
          </cell>
          <cell r="F503" t="str">
            <v>BC-B</v>
          </cell>
          <cell r="G503" t="str">
            <v>Yes</v>
          </cell>
          <cell r="H503">
            <v>201204597505</v>
          </cell>
          <cell r="I503">
            <v>30456</v>
          </cell>
          <cell r="J503">
            <v>0</v>
          </cell>
          <cell r="K503">
            <v>0</v>
          </cell>
          <cell r="L503">
            <v>0</v>
          </cell>
          <cell r="M503">
            <v>30456</v>
          </cell>
          <cell r="N503">
            <v>0</v>
          </cell>
          <cell r="O503">
            <v>5544</v>
          </cell>
        </row>
        <row r="504">
          <cell r="C504" t="str">
            <v>B121634</v>
          </cell>
          <cell r="D504" t="str">
            <v>KAMTAM VIGNANESWARKRISHNA</v>
          </cell>
          <cell r="E504" t="str">
            <v>M</v>
          </cell>
          <cell r="F504" t="str">
            <v>BC-B</v>
          </cell>
          <cell r="G504" t="str">
            <v>Yes</v>
          </cell>
          <cell r="H504">
            <v>201204597764</v>
          </cell>
          <cell r="I504">
            <v>30456</v>
          </cell>
          <cell r="J504">
            <v>0</v>
          </cell>
          <cell r="K504">
            <v>0</v>
          </cell>
          <cell r="L504">
            <v>0</v>
          </cell>
          <cell r="M504">
            <v>30456</v>
          </cell>
          <cell r="N504">
            <v>0</v>
          </cell>
          <cell r="O504">
            <v>5544</v>
          </cell>
        </row>
        <row r="505">
          <cell r="C505" t="str">
            <v>B121779</v>
          </cell>
          <cell r="D505" t="str">
            <v>AILI AKHILA</v>
          </cell>
          <cell r="E505" t="str">
            <v>F</v>
          </cell>
          <cell r="F505" t="str">
            <v>BC-B</v>
          </cell>
          <cell r="G505" t="str">
            <v>Yes</v>
          </cell>
          <cell r="H505">
            <v>201204597786</v>
          </cell>
          <cell r="I505">
            <v>30456</v>
          </cell>
          <cell r="J505">
            <v>0</v>
          </cell>
          <cell r="K505">
            <v>0</v>
          </cell>
          <cell r="L505">
            <v>0</v>
          </cell>
          <cell r="M505">
            <v>30456</v>
          </cell>
          <cell r="N505">
            <v>0</v>
          </cell>
          <cell r="O505">
            <v>5544</v>
          </cell>
        </row>
        <row r="506">
          <cell r="C506" t="str">
            <v>B121636</v>
          </cell>
          <cell r="D506" t="str">
            <v>BHEEMANI NILESH</v>
          </cell>
          <cell r="E506" t="str">
            <v>M</v>
          </cell>
          <cell r="F506" t="str">
            <v>BC-B</v>
          </cell>
          <cell r="G506" t="str">
            <v>Yes</v>
          </cell>
          <cell r="H506">
            <v>201204598024</v>
          </cell>
          <cell r="I506">
            <v>30456</v>
          </cell>
          <cell r="J506">
            <v>0</v>
          </cell>
          <cell r="K506">
            <v>0</v>
          </cell>
          <cell r="L506">
            <v>0</v>
          </cell>
          <cell r="M506">
            <v>30456</v>
          </cell>
          <cell r="N506">
            <v>0</v>
          </cell>
          <cell r="O506">
            <v>5544</v>
          </cell>
        </row>
        <row r="507">
          <cell r="C507" t="str">
            <v>B121629</v>
          </cell>
          <cell r="D507" t="str">
            <v>BALUSANI RAMU (P)</v>
          </cell>
          <cell r="E507" t="str">
            <v>M</v>
          </cell>
          <cell r="F507" t="str">
            <v>BC-B</v>
          </cell>
          <cell r="G507" t="str">
            <v>Yes</v>
          </cell>
          <cell r="H507">
            <v>201204598028</v>
          </cell>
          <cell r="I507">
            <v>30456</v>
          </cell>
          <cell r="J507">
            <v>0</v>
          </cell>
          <cell r="K507">
            <v>0</v>
          </cell>
          <cell r="L507">
            <v>0</v>
          </cell>
          <cell r="M507">
            <v>30456</v>
          </cell>
          <cell r="N507">
            <v>0</v>
          </cell>
          <cell r="O507">
            <v>5544</v>
          </cell>
        </row>
        <row r="508">
          <cell r="C508" t="str">
            <v>B121162</v>
          </cell>
          <cell r="D508" t="str">
            <v>KAMISHETTI SAILATHA</v>
          </cell>
          <cell r="E508" t="str">
            <v>F</v>
          </cell>
          <cell r="F508" t="str">
            <v>BC-B</v>
          </cell>
          <cell r="G508" t="str">
            <v>Yes</v>
          </cell>
          <cell r="H508">
            <v>201204598852</v>
          </cell>
          <cell r="I508">
            <v>30456</v>
          </cell>
          <cell r="J508">
            <v>0</v>
          </cell>
          <cell r="K508">
            <v>0</v>
          </cell>
          <cell r="L508">
            <v>0</v>
          </cell>
          <cell r="M508">
            <v>30456</v>
          </cell>
          <cell r="N508">
            <v>0</v>
          </cell>
          <cell r="O508">
            <v>5544</v>
          </cell>
        </row>
        <row r="509">
          <cell r="C509" t="str">
            <v>B121777</v>
          </cell>
          <cell r="D509" t="str">
            <v>GATTU SOUMYA</v>
          </cell>
          <cell r="E509" t="str">
            <v>F</v>
          </cell>
          <cell r="F509" t="str">
            <v>BC-B</v>
          </cell>
          <cell r="G509" t="str">
            <v>Yes</v>
          </cell>
          <cell r="H509">
            <v>201204598987</v>
          </cell>
          <cell r="I509">
            <v>30456</v>
          </cell>
          <cell r="J509">
            <v>0</v>
          </cell>
          <cell r="K509">
            <v>0</v>
          </cell>
          <cell r="L509">
            <v>0</v>
          </cell>
          <cell r="M509">
            <v>30456</v>
          </cell>
          <cell r="N509">
            <v>0</v>
          </cell>
          <cell r="O509">
            <v>5544</v>
          </cell>
        </row>
        <row r="510">
          <cell r="C510" t="str">
            <v>B121672</v>
          </cell>
          <cell r="D510" t="str">
            <v>SHANIGARAPU BHAVANI</v>
          </cell>
          <cell r="E510" t="str">
            <v>F</v>
          </cell>
          <cell r="F510" t="str">
            <v>BC-B</v>
          </cell>
          <cell r="G510" t="str">
            <v>Yes</v>
          </cell>
          <cell r="H510">
            <v>201204599113</v>
          </cell>
          <cell r="I510">
            <v>30456</v>
          </cell>
          <cell r="J510">
            <v>0</v>
          </cell>
          <cell r="K510">
            <v>0</v>
          </cell>
          <cell r="L510">
            <v>0</v>
          </cell>
          <cell r="M510">
            <v>30456</v>
          </cell>
          <cell r="N510">
            <v>0</v>
          </cell>
          <cell r="O510">
            <v>5544</v>
          </cell>
        </row>
        <row r="511">
          <cell r="C511" t="str">
            <v>B121508</v>
          </cell>
          <cell r="D511" t="str">
            <v>CHEERA SHRAVAN KUMAR</v>
          </cell>
          <cell r="E511" t="str">
            <v>M</v>
          </cell>
          <cell r="F511" t="str">
            <v>BC-B</v>
          </cell>
          <cell r="G511" t="str">
            <v>Yes</v>
          </cell>
          <cell r="H511">
            <v>201204599436</v>
          </cell>
          <cell r="I511">
            <v>30456</v>
          </cell>
          <cell r="J511">
            <v>0</v>
          </cell>
          <cell r="K511">
            <v>0</v>
          </cell>
          <cell r="L511">
            <v>0</v>
          </cell>
          <cell r="M511">
            <v>30456</v>
          </cell>
          <cell r="N511">
            <v>0</v>
          </cell>
          <cell r="O511">
            <v>5544</v>
          </cell>
        </row>
        <row r="512">
          <cell r="C512" t="str">
            <v>B121701</v>
          </cell>
          <cell r="D512" t="str">
            <v>GINDAM ANITHA</v>
          </cell>
          <cell r="E512" t="str">
            <v>F</v>
          </cell>
          <cell r="F512" t="str">
            <v>BC-B</v>
          </cell>
          <cell r="G512" t="str">
            <v>Yes</v>
          </cell>
          <cell r="H512">
            <v>201204599898</v>
          </cell>
          <cell r="I512">
            <v>30456</v>
          </cell>
          <cell r="J512">
            <v>0</v>
          </cell>
          <cell r="K512">
            <v>0</v>
          </cell>
          <cell r="L512">
            <v>0</v>
          </cell>
          <cell r="M512">
            <v>30456</v>
          </cell>
          <cell r="N512">
            <v>0</v>
          </cell>
          <cell r="O512">
            <v>5544</v>
          </cell>
        </row>
        <row r="513">
          <cell r="C513" t="str">
            <v>B121586</v>
          </cell>
          <cell r="D513" t="str">
            <v>CHINTHALA SAIKRISHNA</v>
          </cell>
          <cell r="E513" t="str">
            <v>M</v>
          </cell>
          <cell r="F513" t="str">
            <v>BC-B</v>
          </cell>
          <cell r="G513" t="str">
            <v>Yes</v>
          </cell>
          <cell r="H513">
            <v>201204600692</v>
          </cell>
          <cell r="I513">
            <v>30456</v>
          </cell>
          <cell r="J513">
            <v>0</v>
          </cell>
          <cell r="K513">
            <v>0</v>
          </cell>
          <cell r="L513">
            <v>0</v>
          </cell>
          <cell r="M513">
            <v>30456</v>
          </cell>
          <cell r="N513">
            <v>0</v>
          </cell>
          <cell r="O513">
            <v>5544</v>
          </cell>
        </row>
        <row r="514">
          <cell r="C514" t="str">
            <v>B121627</v>
          </cell>
          <cell r="D514" t="str">
            <v>BALAGONI HANUMAN</v>
          </cell>
          <cell r="E514" t="str">
            <v>M</v>
          </cell>
          <cell r="F514" t="str">
            <v>BC-B</v>
          </cell>
          <cell r="G514" t="str">
            <v>Yes</v>
          </cell>
          <cell r="H514">
            <v>201204600783</v>
          </cell>
          <cell r="I514">
            <v>30456</v>
          </cell>
          <cell r="J514">
            <v>0</v>
          </cell>
          <cell r="K514">
            <v>0</v>
          </cell>
          <cell r="L514">
            <v>0</v>
          </cell>
          <cell r="M514">
            <v>30456</v>
          </cell>
          <cell r="N514">
            <v>0</v>
          </cell>
          <cell r="O514">
            <v>5544</v>
          </cell>
        </row>
        <row r="515">
          <cell r="C515" t="str">
            <v>B121302</v>
          </cell>
          <cell r="D515" t="str">
            <v>MARKA PRANAYA</v>
          </cell>
          <cell r="E515" t="str">
            <v>F</v>
          </cell>
          <cell r="F515" t="str">
            <v>BC-B</v>
          </cell>
          <cell r="G515" t="str">
            <v>Yes</v>
          </cell>
          <cell r="H515">
            <v>201204600871</v>
          </cell>
          <cell r="I515">
            <v>30456</v>
          </cell>
          <cell r="J515">
            <v>0</v>
          </cell>
          <cell r="K515">
            <v>0</v>
          </cell>
          <cell r="L515">
            <v>0</v>
          </cell>
          <cell r="M515">
            <v>30456</v>
          </cell>
          <cell r="N515">
            <v>0</v>
          </cell>
          <cell r="O515">
            <v>5544</v>
          </cell>
        </row>
        <row r="516">
          <cell r="C516" t="str">
            <v>B121822</v>
          </cell>
          <cell r="D516" t="str">
            <v>MUNIGANTI RAMYA</v>
          </cell>
          <cell r="E516" t="str">
            <v>F</v>
          </cell>
          <cell r="F516" t="str">
            <v>BC-B</v>
          </cell>
          <cell r="G516" t="str">
            <v>Yes</v>
          </cell>
          <cell r="H516">
            <v>201204600909</v>
          </cell>
          <cell r="I516">
            <v>30456</v>
          </cell>
          <cell r="J516">
            <v>0</v>
          </cell>
          <cell r="K516">
            <v>0</v>
          </cell>
          <cell r="L516">
            <v>0</v>
          </cell>
          <cell r="M516">
            <v>30456</v>
          </cell>
          <cell r="N516">
            <v>0</v>
          </cell>
          <cell r="O516">
            <v>5544</v>
          </cell>
        </row>
        <row r="517">
          <cell r="C517" t="str">
            <v>B121784</v>
          </cell>
          <cell r="D517" t="str">
            <v>KONDA NAVYA</v>
          </cell>
          <cell r="E517" t="str">
            <v>F</v>
          </cell>
          <cell r="F517" t="str">
            <v>BC-B</v>
          </cell>
          <cell r="G517" t="str">
            <v>Yes</v>
          </cell>
          <cell r="H517">
            <v>201204600944</v>
          </cell>
          <cell r="I517">
            <v>30456</v>
          </cell>
          <cell r="J517">
            <v>0</v>
          </cell>
          <cell r="K517">
            <v>0</v>
          </cell>
          <cell r="L517">
            <v>0</v>
          </cell>
          <cell r="M517">
            <v>30456</v>
          </cell>
          <cell r="N517">
            <v>0</v>
          </cell>
          <cell r="O517">
            <v>5544</v>
          </cell>
        </row>
        <row r="518">
          <cell r="C518" t="str">
            <v>B121832</v>
          </cell>
          <cell r="D518" t="str">
            <v>GURRAM SOUNDARYA</v>
          </cell>
          <cell r="E518" t="str">
            <v>F</v>
          </cell>
          <cell r="F518" t="str">
            <v>BC-B</v>
          </cell>
          <cell r="G518" t="str">
            <v>Yes</v>
          </cell>
          <cell r="H518">
            <v>201204601090</v>
          </cell>
          <cell r="I518">
            <v>30456</v>
          </cell>
          <cell r="J518">
            <v>0</v>
          </cell>
          <cell r="K518">
            <v>0</v>
          </cell>
          <cell r="L518">
            <v>0</v>
          </cell>
          <cell r="M518">
            <v>30456</v>
          </cell>
          <cell r="N518">
            <v>0</v>
          </cell>
          <cell r="O518">
            <v>5544</v>
          </cell>
        </row>
        <row r="519">
          <cell r="C519" t="str">
            <v>B121950</v>
          </cell>
          <cell r="D519" t="str">
            <v>V SUSMITHA</v>
          </cell>
          <cell r="E519" t="str">
            <v>F</v>
          </cell>
          <cell r="F519" t="str">
            <v>BC-B</v>
          </cell>
          <cell r="G519" t="str">
            <v>Yes</v>
          </cell>
          <cell r="H519">
            <v>201204601585</v>
          </cell>
          <cell r="I519">
            <v>30456</v>
          </cell>
          <cell r="J519">
            <v>0</v>
          </cell>
          <cell r="K519">
            <v>0</v>
          </cell>
          <cell r="L519">
            <v>0</v>
          </cell>
          <cell r="M519">
            <v>30456</v>
          </cell>
          <cell r="N519">
            <v>0</v>
          </cell>
          <cell r="O519">
            <v>5544</v>
          </cell>
        </row>
        <row r="520">
          <cell r="C520" t="str">
            <v>B121836</v>
          </cell>
          <cell r="D520" t="str">
            <v>GOVINDULA RAMYA</v>
          </cell>
          <cell r="E520" t="str">
            <v>F</v>
          </cell>
          <cell r="F520" t="str">
            <v>BC-B</v>
          </cell>
          <cell r="G520" t="str">
            <v>Yes</v>
          </cell>
          <cell r="H520">
            <v>201204601777</v>
          </cell>
          <cell r="I520">
            <v>30456</v>
          </cell>
          <cell r="J520">
            <v>0</v>
          </cell>
          <cell r="K520">
            <v>0</v>
          </cell>
          <cell r="L520">
            <v>0</v>
          </cell>
          <cell r="M520">
            <v>30456</v>
          </cell>
          <cell r="N520">
            <v>0</v>
          </cell>
          <cell r="O520">
            <v>5544</v>
          </cell>
        </row>
        <row r="521">
          <cell r="C521" t="str">
            <v>B121698</v>
          </cell>
          <cell r="D521" t="str">
            <v>KASTURI RAJINI</v>
          </cell>
          <cell r="E521" t="str">
            <v>F</v>
          </cell>
          <cell r="F521" t="str">
            <v>BC-B</v>
          </cell>
          <cell r="G521" t="str">
            <v>Yes</v>
          </cell>
          <cell r="H521">
            <v>201204602030</v>
          </cell>
          <cell r="I521">
            <v>30456</v>
          </cell>
          <cell r="J521">
            <v>0</v>
          </cell>
          <cell r="K521">
            <v>0</v>
          </cell>
          <cell r="L521">
            <v>0</v>
          </cell>
          <cell r="M521">
            <v>30456</v>
          </cell>
          <cell r="N521">
            <v>0</v>
          </cell>
          <cell r="O521">
            <v>5544</v>
          </cell>
        </row>
        <row r="522">
          <cell r="C522" t="str">
            <v>B121299</v>
          </cell>
          <cell r="D522" t="str">
            <v>ANKAM AKSHARA</v>
          </cell>
          <cell r="E522" t="str">
            <v>F</v>
          </cell>
          <cell r="F522" t="str">
            <v>BC-B</v>
          </cell>
          <cell r="G522" t="str">
            <v>Yes</v>
          </cell>
          <cell r="H522">
            <v>201204602042</v>
          </cell>
          <cell r="I522">
            <v>30456</v>
          </cell>
          <cell r="J522">
            <v>0</v>
          </cell>
          <cell r="K522">
            <v>0</v>
          </cell>
          <cell r="L522">
            <v>0</v>
          </cell>
          <cell r="M522">
            <v>30456</v>
          </cell>
          <cell r="N522">
            <v>0</v>
          </cell>
          <cell r="O522">
            <v>5544</v>
          </cell>
        </row>
        <row r="523">
          <cell r="C523" t="str">
            <v>B121574</v>
          </cell>
          <cell r="D523" t="str">
            <v>ELIGETI KRISHNA</v>
          </cell>
          <cell r="E523" t="str">
            <v>M</v>
          </cell>
          <cell r="F523" t="str">
            <v>BC-B</v>
          </cell>
          <cell r="G523" t="str">
            <v>Yes</v>
          </cell>
          <cell r="H523">
            <v>201204602044</v>
          </cell>
          <cell r="I523">
            <v>30456</v>
          </cell>
          <cell r="J523">
            <v>0</v>
          </cell>
          <cell r="K523">
            <v>0</v>
          </cell>
          <cell r="L523">
            <v>0</v>
          </cell>
          <cell r="M523">
            <v>30456</v>
          </cell>
          <cell r="N523">
            <v>0</v>
          </cell>
          <cell r="O523">
            <v>5544</v>
          </cell>
        </row>
        <row r="524">
          <cell r="C524" t="str">
            <v>B121118</v>
          </cell>
          <cell r="D524" t="str">
            <v>ANTHATI PARAMESH</v>
          </cell>
          <cell r="E524" t="str">
            <v>M</v>
          </cell>
          <cell r="F524" t="str">
            <v>BC-B</v>
          </cell>
          <cell r="G524" t="str">
            <v>Yes</v>
          </cell>
          <cell r="H524">
            <v>201204602335</v>
          </cell>
          <cell r="I524">
            <v>30456</v>
          </cell>
          <cell r="J524">
            <v>0</v>
          </cell>
          <cell r="K524">
            <v>0</v>
          </cell>
          <cell r="L524">
            <v>0</v>
          </cell>
          <cell r="M524">
            <v>30456</v>
          </cell>
          <cell r="N524">
            <v>0</v>
          </cell>
          <cell r="O524">
            <v>5544</v>
          </cell>
        </row>
        <row r="525">
          <cell r="C525" t="str">
            <v>B121368</v>
          </cell>
          <cell r="D525" t="str">
            <v>ASAMVA BHANUPRASAD</v>
          </cell>
          <cell r="E525" t="str">
            <v>M</v>
          </cell>
          <cell r="F525" t="str">
            <v>BC-B</v>
          </cell>
          <cell r="G525" t="str">
            <v>Yes</v>
          </cell>
          <cell r="H525">
            <v>201204602427</v>
          </cell>
          <cell r="I525">
            <v>30456</v>
          </cell>
          <cell r="J525">
            <v>0</v>
          </cell>
          <cell r="K525">
            <v>0</v>
          </cell>
          <cell r="L525">
            <v>0</v>
          </cell>
          <cell r="M525">
            <v>30456</v>
          </cell>
          <cell r="N525">
            <v>0</v>
          </cell>
          <cell r="O525">
            <v>5544</v>
          </cell>
        </row>
        <row r="526">
          <cell r="C526" t="str">
            <v>B121797</v>
          </cell>
          <cell r="D526" t="str">
            <v>BURLA SUMALATHA</v>
          </cell>
          <cell r="E526" t="str">
            <v>F</v>
          </cell>
          <cell r="F526" t="str">
            <v>BC-B</v>
          </cell>
          <cell r="G526" t="str">
            <v>Yes</v>
          </cell>
          <cell r="H526">
            <v>201204602545</v>
          </cell>
          <cell r="I526">
            <v>30456</v>
          </cell>
          <cell r="J526">
            <v>0</v>
          </cell>
          <cell r="K526">
            <v>0</v>
          </cell>
          <cell r="L526">
            <v>0</v>
          </cell>
          <cell r="M526">
            <v>30456</v>
          </cell>
          <cell r="N526">
            <v>0</v>
          </cell>
          <cell r="O526">
            <v>5544</v>
          </cell>
        </row>
        <row r="527">
          <cell r="C527" t="str">
            <v>B121569</v>
          </cell>
          <cell r="D527" t="str">
            <v>SUGURTHI SATHISH KUMAR</v>
          </cell>
          <cell r="E527" t="str">
            <v>M</v>
          </cell>
          <cell r="F527" t="str">
            <v>BC-B</v>
          </cell>
          <cell r="G527" t="str">
            <v>Yes</v>
          </cell>
          <cell r="H527">
            <v>201204602579</v>
          </cell>
          <cell r="I527">
            <v>30456</v>
          </cell>
          <cell r="J527">
            <v>0</v>
          </cell>
          <cell r="K527">
            <v>0</v>
          </cell>
          <cell r="L527">
            <v>0</v>
          </cell>
          <cell r="M527">
            <v>30456</v>
          </cell>
          <cell r="N527">
            <v>0</v>
          </cell>
          <cell r="O527">
            <v>5544</v>
          </cell>
        </row>
        <row r="528">
          <cell r="C528" t="str">
            <v>B121565</v>
          </cell>
          <cell r="D528" t="str">
            <v>GADDAM HARISH</v>
          </cell>
          <cell r="E528" t="str">
            <v>M</v>
          </cell>
          <cell r="F528" t="str">
            <v>BC-B</v>
          </cell>
          <cell r="G528" t="str">
            <v>Yes</v>
          </cell>
          <cell r="H528">
            <v>201204603573</v>
          </cell>
          <cell r="I528">
            <v>30456</v>
          </cell>
          <cell r="J528">
            <v>0</v>
          </cell>
          <cell r="K528">
            <v>0</v>
          </cell>
          <cell r="L528">
            <v>0</v>
          </cell>
          <cell r="M528">
            <v>30456</v>
          </cell>
          <cell r="N528">
            <v>0</v>
          </cell>
          <cell r="O528">
            <v>5544</v>
          </cell>
        </row>
        <row r="529">
          <cell r="C529" t="str">
            <v>B121125</v>
          </cell>
          <cell r="D529" t="str">
            <v>HASANABADA VINAY</v>
          </cell>
          <cell r="E529" t="str">
            <v>M</v>
          </cell>
          <cell r="F529" t="str">
            <v>BC-B</v>
          </cell>
          <cell r="G529" t="str">
            <v>Yes</v>
          </cell>
          <cell r="H529">
            <v>201204603630</v>
          </cell>
          <cell r="I529">
            <v>30456</v>
          </cell>
          <cell r="J529">
            <v>0</v>
          </cell>
          <cell r="K529">
            <v>0</v>
          </cell>
          <cell r="L529">
            <v>0</v>
          </cell>
          <cell r="M529">
            <v>30456</v>
          </cell>
          <cell r="N529">
            <v>0</v>
          </cell>
          <cell r="O529">
            <v>5544</v>
          </cell>
        </row>
        <row r="530">
          <cell r="C530" t="str">
            <v>B121294</v>
          </cell>
          <cell r="D530" t="str">
            <v>PASHIKANTI GAYATHRI</v>
          </cell>
          <cell r="E530" t="str">
            <v>F</v>
          </cell>
          <cell r="F530" t="str">
            <v>BC-B</v>
          </cell>
          <cell r="G530" t="str">
            <v>Yes</v>
          </cell>
          <cell r="H530">
            <v>201204603742</v>
          </cell>
          <cell r="I530">
            <v>30456</v>
          </cell>
          <cell r="J530">
            <v>0</v>
          </cell>
          <cell r="K530">
            <v>0</v>
          </cell>
          <cell r="L530">
            <v>0</v>
          </cell>
          <cell r="M530">
            <v>30456</v>
          </cell>
          <cell r="N530">
            <v>0</v>
          </cell>
          <cell r="O530">
            <v>5544</v>
          </cell>
        </row>
        <row r="531">
          <cell r="C531" t="str">
            <v>B121815</v>
          </cell>
          <cell r="D531" t="str">
            <v>THONTI BEERAIAH</v>
          </cell>
          <cell r="E531" t="str">
            <v>M</v>
          </cell>
          <cell r="F531" t="str">
            <v>BC-B</v>
          </cell>
          <cell r="G531" t="str">
            <v>Yes</v>
          </cell>
          <cell r="H531">
            <v>201204604225</v>
          </cell>
          <cell r="I531">
            <v>30456</v>
          </cell>
          <cell r="J531">
            <v>0</v>
          </cell>
          <cell r="K531">
            <v>0</v>
          </cell>
          <cell r="L531">
            <v>0</v>
          </cell>
          <cell r="M531">
            <v>30456</v>
          </cell>
          <cell r="N531">
            <v>0</v>
          </cell>
          <cell r="O531">
            <v>5544</v>
          </cell>
        </row>
        <row r="532">
          <cell r="C532" t="str">
            <v>B121885</v>
          </cell>
          <cell r="D532" t="str">
            <v>BOGE MANISH</v>
          </cell>
          <cell r="E532" t="str">
            <v>M</v>
          </cell>
          <cell r="F532" t="str">
            <v>BC-B</v>
          </cell>
          <cell r="G532" t="str">
            <v>Yes</v>
          </cell>
          <cell r="H532">
            <v>201204604412</v>
          </cell>
          <cell r="I532">
            <v>30456</v>
          </cell>
          <cell r="J532">
            <v>0</v>
          </cell>
          <cell r="K532">
            <v>0</v>
          </cell>
          <cell r="L532">
            <v>0</v>
          </cell>
          <cell r="M532">
            <v>30456</v>
          </cell>
          <cell r="N532">
            <v>0</v>
          </cell>
          <cell r="O532">
            <v>5544</v>
          </cell>
        </row>
        <row r="533">
          <cell r="C533" t="str">
            <v>B121791</v>
          </cell>
          <cell r="D533" t="str">
            <v>DHANISHETTI RAMYA</v>
          </cell>
          <cell r="E533" t="str">
            <v>F</v>
          </cell>
          <cell r="F533" t="str">
            <v>BC-B</v>
          </cell>
          <cell r="G533" t="str">
            <v>Yes</v>
          </cell>
          <cell r="H533">
            <v>201204604890</v>
          </cell>
          <cell r="I533">
            <v>30456</v>
          </cell>
          <cell r="J533">
            <v>0</v>
          </cell>
          <cell r="K533">
            <v>0</v>
          </cell>
          <cell r="L533">
            <v>0</v>
          </cell>
          <cell r="M533">
            <v>30456</v>
          </cell>
          <cell r="N533">
            <v>0</v>
          </cell>
          <cell r="O533">
            <v>5544</v>
          </cell>
        </row>
        <row r="534">
          <cell r="C534" t="str">
            <v>B121582</v>
          </cell>
          <cell r="D534" t="str">
            <v>GOTTIMUKKULA BHAGAVAN</v>
          </cell>
          <cell r="E534" t="str">
            <v>M</v>
          </cell>
          <cell r="F534" t="str">
            <v>BC-B</v>
          </cell>
          <cell r="G534" t="str">
            <v>Yes</v>
          </cell>
          <cell r="H534">
            <v>201204605458</v>
          </cell>
          <cell r="I534">
            <v>30456</v>
          </cell>
          <cell r="J534">
            <v>0</v>
          </cell>
          <cell r="K534">
            <v>0</v>
          </cell>
          <cell r="L534">
            <v>0</v>
          </cell>
          <cell r="M534">
            <v>30456</v>
          </cell>
          <cell r="N534">
            <v>0</v>
          </cell>
          <cell r="O534">
            <v>5544</v>
          </cell>
        </row>
        <row r="535">
          <cell r="C535" t="str">
            <v>B121603</v>
          </cell>
          <cell r="D535" t="str">
            <v>SIRISILLA MARUTHI</v>
          </cell>
          <cell r="E535" t="str">
            <v>M</v>
          </cell>
          <cell r="F535" t="str">
            <v>BC-B</v>
          </cell>
          <cell r="G535" t="str">
            <v>Yes</v>
          </cell>
          <cell r="H535">
            <v>201204605704</v>
          </cell>
          <cell r="I535">
            <v>30456</v>
          </cell>
          <cell r="J535">
            <v>0</v>
          </cell>
          <cell r="K535">
            <v>0</v>
          </cell>
          <cell r="L535">
            <v>0</v>
          </cell>
          <cell r="M535">
            <v>30456</v>
          </cell>
          <cell r="N535">
            <v>0</v>
          </cell>
          <cell r="O535">
            <v>5544</v>
          </cell>
        </row>
        <row r="536">
          <cell r="C536" t="str">
            <v>B121143</v>
          </cell>
          <cell r="D536" t="str">
            <v>VATTIPALLY LATHA</v>
          </cell>
          <cell r="E536" t="str">
            <v>F</v>
          </cell>
          <cell r="F536" t="str">
            <v>BC-B</v>
          </cell>
          <cell r="G536" t="str">
            <v>Yes</v>
          </cell>
          <cell r="H536">
            <v>201204608851</v>
          </cell>
          <cell r="I536">
            <v>30456</v>
          </cell>
          <cell r="J536">
            <v>0</v>
          </cell>
          <cell r="K536">
            <v>0</v>
          </cell>
          <cell r="L536">
            <v>0</v>
          </cell>
          <cell r="M536">
            <v>30456</v>
          </cell>
          <cell r="N536">
            <v>0</v>
          </cell>
          <cell r="O536">
            <v>5544</v>
          </cell>
        </row>
        <row r="537">
          <cell r="C537" t="str">
            <v>B121576</v>
          </cell>
          <cell r="D537" t="str">
            <v>REHANA</v>
          </cell>
          <cell r="E537" t="str">
            <v>F</v>
          </cell>
          <cell r="F537" t="str">
            <v>BC-B</v>
          </cell>
          <cell r="G537" t="str">
            <v>Yes</v>
          </cell>
          <cell r="H537">
            <v>201204609691</v>
          </cell>
          <cell r="I537">
            <v>30456</v>
          </cell>
          <cell r="J537">
            <v>0</v>
          </cell>
          <cell r="K537">
            <v>0</v>
          </cell>
          <cell r="L537">
            <v>0</v>
          </cell>
          <cell r="M537">
            <v>30456</v>
          </cell>
          <cell r="N537">
            <v>0</v>
          </cell>
          <cell r="O537">
            <v>5544</v>
          </cell>
        </row>
        <row r="538">
          <cell r="C538" t="str">
            <v>B121154</v>
          </cell>
          <cell r="D538" t="str">
            <v>YELAGANDULA SANGEETHA</v>
          </cell>
          <cell r="E538" t="str">
            <v>F</v>
          </cell>
          <cell r="F538" t="str">
            <v>BC-B</v>
          </cell>
          <cell r="G538" t="str">
            <v>Yes</v>
          </cell>
          <cell r="H538">
            <v>201204610205</v>
          </cell>
          <cell r="I538">
            <v>30456</v>
          </cell>
          <cell r="J538">
            <v>0</v>
          </cell>
          <cell r="K538">
            <v>0</v>
          </cell>
          <cell r="L538">
            <v>0</v>
          </cell>
          <cell r="M538">
            <v>30456</v>
          </cell>
          <cell r="N538">
            <v>0</v>
          </cell>
          <cell r="O538">
            <v>5544</v>
          </cell>
        </row>
        <row r="539">
          <cell r="C539" t="str">
            <v>B121760</v>
          </cell>
          <cell r="D539" t="str">
            <v>SHEELAM MADHUKAR</v>
          </cell>
          <cell r="E539" t="str">
            <v>M</v>
          </cell>
          <cell r="F539" t="str">
            <v>BC-B</v>
          </cell>
          <cell r="G539" t="str">
            <v>Yes</v>
          </cell>
          <cell r="H539">
            <v>201204612679</v>
          </cell>
          <cell r="I539">
            <v>30456</v>
          </cell>
          <cell r="J539">
            <v>0</v>
          </cell>
          <cell r="K539">
            <v>0</v>
          </cell>
          <cell r="L539">
            <v>0</v>
          </cell>
          <cell r="M539">
            <v>30456</v>
          </cell>
          <cell r="N539">
            <v>0</v>
          </cell>
          <cell r="O539">
            <v>5544</v>
          </cell>
        </row>
        <row r="540">
          <cell r="C540" t="str">
            <v>B121153</v>
          </cell>
          <cell r="D540" t="str">
            <v>BENJARAM SRIVIDYA</v>
          </cell>
          <cell r="E540" t="str">
            <v>F</v>
          </cell>
          <cell r="F540" t="str">
            <v>BC-B</v>
          </cell>
          <cell r="G540" t="str">
            <v>Yes</v>
          </cell>
          <cell r="H540">
            <v>201204612779</v>
          </cell>
          <cell r="I540">
            <v>30456</v>
          </cell>
          <cell r="J540">
            <v>0</v>
          </cell>
          <cell r="K540">
            <v>0</v>
          </cell>
          <cell r="L540">
            <v>0</v>
          </cell>
          <cell r="M540">
            <v>30456</v>
          </cell>
          <cell r="N540">
            <v>0</v>
          </cell>
          <cell r="O540">
            <v>5544</v>
          </cell>
        </row>
        <row r="541">
          <cell r="C541" t="str">
            <v>B121752</v>
          </cell>
          <cell r="D541" t="str">
            <v>MOHAMMAD ABDUL SHARUKHAN</v>
          </cell>
          <cell r="E541" t="str">
            <v>M</v>
          </cell>
          <cell r="F541" t="str">
            <v>BC-B</v>
          </cell>
          <cell r="G541" t="str">
            <v>Yes</v>
          </cell>
          <cell r="H541">
            <v>201204613079</v>
          </cell>
          <cell r="I541">
            <v>30456</v>
          </cell>
          <cell r="J541">
            <v>0</v>
          </cell>
          <cell r="K541">
            <v>0</v>
          </cell>
          <cell r="L541">
            <v>0</v>
          </cell>
          <cell r="M541">
            <v>30456</v>
          </cell>
          <cell r="N541">
            <v>0</v>
          </cell>
          <cell r="O541">
            <v>5544</v>
          </cell>
        </row>
        <row r="542">
          <cell r="C542" t="str">
            <v>B121780</v>
          </cell>
          <cell r="D542" t="str">
            <v>UPPULA SANDEEP</v>
          </cell>
          <cell r="E542" t="str">
            <v>M</v>
          </cell>
          <cell r="F542" t="str">
            <v>BC-B</v>
          </cell>
          <cell r="G542" t="str">
            <v>Yes</v>
          </cell>
          <cell r="H542">
            <v>201204613684</v>
          </cell>
          <cell r="I542">
            <v>30456</v>
          </cell>
          <cell r="J542">
            <v>0</v>
          </cell>
          <cell r="K542">
            <v>0</v>
          </cell>
          <cell r="L542">
            <v>0</v>
          </cell>
          <cell r="M542">
            <v>30456</v>
          </cell>
          <cell r="N542">
            <v>0</v>
          </cell>
          <cell r="O542">
            <v>5544</v>
          </cell>
        </row>
        <row r="543">
          <cell r="C543" t="str">
            <v>B121774</v>
          </cell>
          <cell r="D543" t="str">
            <v>VADKAPURAM SRAVANTHI</v>
          </cell>
          <cell r="E543" t="str">
            <v>F</v>
          </cell>
          <cell r="F543" t="str">
            <v>BC-B</v>
          </cell>
          <cell r="G543" t="str">
            <v>Yes</v>
          </cell>
          <cell r="H543">
            <v>201204613811</v>
          </cell>
          <cell r="I543">
            <v>30456</v>
          </cell>
          <cell r="J543">
            <v>0</v>
          </cell>
          <cell r="K543">
            <v>0</v>
          </cell>
          <cell r="L543">
            <v>0</v>
          </cell>
          <cell r="M543">
            <v>30456</v>
          </cell>
          <cell r="N543">
            <v>0</v>
          </cell>
          <cell r="O543">
            <v>5544</v>
          </cell>
        </row>
        <row r="544">
          <cell r="C544" t="str">
            <v>B121799</v>
          </cell>
          <cell r="D544" t="str">
            <v>SANDELA SOWJANYA</v>
          </cell>
          <cell r="E544" t="str">
            <v>F</v>
          </cell>
          <cell r="F544" t="str">
            <v>BC-B</v>
          </cell>
          <cell r="G544" t="str">
            <v>Yes</v>
          </cell>
          <cell r="H544">
            <v>201204615124</v>
          </cell>
          <cell r="I544">
            <v>30456</v>
          </cell>
          <cell r="J544">
            <v>0</v>
          </cell>
          <cell r="K544">
            <v>0</v>
          </cell>
          <cell r="L544">
            <v>0</v>
          </cell>
          <cell r="M544">
            <v>30456</v>
          </cell>
          <cell r="N544">
            <v>0</v>
          </cell>
          <cell r="O544">
            <v>5544</v>
          </cell>
        </row>
        <row r="545">
          <cell r="C545" t="str">
            <v>B121130</v>
          </cell>
          <cell r="D545" t="str">
            <v>Rapolu Shravani</v>
          </cell>
          <cell r="E545" t="str">
            <v>F</v>
          </cell>
          <cell r="F545" t="str">
            <v>BC-B</v>
          </cell>
          <cell r="G545" t="str">
            <v>Yes</v>
          </cell>
          <cell r="H545">
            <v>201204615475</v>
          </cell>
          <cell r="I545">
            <v>30456</v>
          </cell>
          <cell r="J545">
            <v>0</v>
          </cell>
          <cell r="K545">
            <v>0</v>
          </cell>
          <cell r="L545">
            <v>0</v>
          </cell>
          <cell r="M545">
            <v>30456</v>
          </cell>
          <cell r="N545">
            <v>0</v>
          </cell>
          <cell r="O545">
            <v>5544</v>
          </cell>
        </row>
        <row r="546">
          <cell r="C546" t="str">
            <v>B121954</v>
          </cell>
          <cell r="D546" t="str">
            <v>K SHASHI KUMAR</v>
          </cell>
          <cell r="E546" t="str">
            <v>M</v>
          </cell>
          <cell r="F546" t="str">
            <v>BC-B</v>
          </cell>
          <cell r="G546" t="str">
            <v>Yes</v>
          </cell>
          <cell r="H546">
            <v>201204615886</v>
          </cell>
          <cell r="I546">
            <v>30456</v>
          </cell>
          <cell r="J546">
            <v>0</v>
          </cell>
          <cell r="K546">
            <v>0</v>
          </cell>
          <cell r="L546">
            <v>0</v>
          </cell>
          <cell r="M546">
            <v>30456</v>
          </cell>
          <cell r="N546">
            <v>0</v>
          </cell>
          <cell r="O546">
            <v>5544</v>
          </cell>
        </row>
        <row r="547">
          <cell r="C547" t="str">
            <v>B121119</v>
          </cell>
          <cell r="D547" t="str">
            <v>KARNATI GEETHANJALI</v>
          </cell>
          <cell r="E547" t="str">
            <v>F</v>
          </cell>
          <cell r="F547" t="str">
            <v>BC-B</v>
          </cell>
          <cell r="G547" t="str">
            <v>Yes</v>
          </cell>
          <cell r="H547">
            <v>201204616135</v>
          </cell>
          <cell r="I547">
            <v>30456</v>
          </cell>
          <cell r="J547">
            <v>0</v>
          </cell>
          <cell r="K547">
            <v>0</v>
          </cell>
          <cell r="L547">
            <v>0</v>
          </cell>
          <cell r="M547">
            <v>30456</v>
          </cell>
          <cell r="N547">
            <v>0</v>
          </cell>
          <cell r="O547">
            <v>5544</v>
          </cell>
        </row>
        <row r="548">
          <cell r="C548" t="str">
            <v>B121122</v>
          </cell>
          <cell r="D548" t="str">
            <v>BADUGU OMKAR</v>
          </cell>
          <cell r="E548" t="str">
            <v>M</v>
          </cell>
          <cell r="F548" t="str">
            <v>BC-B</v>
          </cell>
          <cell r="G548" t="str">
            <v>Yes</v>
          </cell>
          <cell r="H548">
            <v>201204616540</v>
          </cell>
          <cell r="I548">
            <v>30456</v>
          </cell>
          <cell r="J548">
            <v>0</v>
          </cell>
          <cell r="K548">
            <v>0</v>
          </cell>
          <cell r="L548">
            <v>0</v>
          </cell>
          <cell r="M548">
            <v>30456</v>
          </cell>
          <cell r="N548">
            <v>0</v>
          </cell>
          <cell r="O548">
            <v>5544</v>
          </cell>
        </row>
        <row r="549">
          <cell r="C549" t="str">
            <v>B121966</v>
          </cell>
          <cell r="D549" t="str">
            <v>K SRINIVAS</v>
          </cell>
          <cell r="E549" t="str">
            <v>M</v>
          </cell>
          <cell r="F549" t="str">
            <v>BC-B</v>
          </cell>
          <cell r="G549" t="str">
            <v>Yes</v>
          </cell>
          <cell r="H549">
            <v>201204618746</v>
          </cell>
          <cell r="I549">
            <v>30456</v>
          </cell>
          <cell r="J549">
            <v>0</v>
          </cell>
          <cell r="K549">
            <v>0</v>
          </cell>
          <cell r="L549">
            <v>0</v>
          </cell>
          <cell r="M549">
            <v>30456</v>
          </cell>
          <cell r="N549">
            <v>0</v>
          </cell>
          <cell r="O549">
            <v>5544</v>
          </cell>
        </row>
        <row r="550">
          <cell r="C550" t="str">
            <v>B121865</v>
          </cell>
          <cell r="D550" t="str">
            <v>NAKKALA SHRUTHI</v>
          </cell>
          <cell r="E550" t="str">
            <v>F</v>
          </cell>
          <cell r="F550" t="str">
            <v>BC-B</v>
          </cell>
          <cell r="G550" t="str">
            <v>Yes</v>
          </cell>
          <cell r="H550">
            <v>201204619291</v>
          </cell>
          <cell r="I550">
            <v>30456</v>
          </cell>
          <cell r="J550">
            <v>0</v>
          </cell>
          <cell r="K550">
            <v>0</v>
          </cell>
          <cell r="L550">
            <v>0</v>
          </cell>
          <cell r="M550">
            <v>30456</v>
          </cell>
          <cell r="N550">
            <v>0</v>
          </cell>
          <cell r="O550">
            <v>5544</v>
          </cell>
        </row>
        <row r="551">
          <cell r="C551" t="str">
            <v>B121980</v>
          </cell>
          <cell r="D551" t="str">
            <v>Chimmuru Ajay</v>
          </cell>
          <cell r="E551" t="str">
            <v>M</v>
          </cell>
          <cell r="F551" t="str">
            <v>BC-B</v>
          </cell>
          <cell r="G551" t="str">
            <v>Yes</v>
          </cell>
          <cell r="H551">
            <v>201204619322</v>
          </cell>
          <cell r="I551">
            <v>30456</v>
          </cell>
          <cell r="J551">
            <v>0</v>
          </cell>
          <cell r="K551">
            <v>0</v>
          </cell>
          <cell r="L551">
            <v>0</v>
          </cell>
          <cell r="M551">
            <v>30456</v>
          </cell>
          <cell r="N551">
            <v>0</v>
          </cell>
          <cell r="O551">
            <v>5544</v>
          </cell>
        </row>
        <row r="552">
          <cell r="C552" t="str">
            <v>B121567</v>
          </cell>
          <cell r="D552" t="str">
            <v>PABBATHI SWETHA</v>
          </cell>
          <cell r="E552" t="str">
            <v>F</v>
          </cell>
          <cell r="F552" t="str">
            <v>BC-B</v>
          </cell>
          <cell r="G552" t="str">
            <v>Yes</v>
          </cell>
          <cell r="H552">
            <v>201204619330</v>
          </cell>
          <cell r="I552">
            <v>30456</v>
          </cell>
          <cell r="J552">
            <v>0</v>
          </cell>
          <cell r="K552">
            <v>0</v>
          </cell>
          <cell r="L552">
            <v>0</v>
          </cell>
          <cell r="M552">
            <v>30456</v>
          </cell>
          <cell r="N552">
            <v>0</v>
          </cell>
          <cell r="O552">
            <v>5544</v>
          </cell>
        </row>
        <row r="553">
          <cell r="C553" t="str">
            <v>B121849</v>
          </cell>
          <cell r="D553" t="str">
            <v>ASHWANI</v>
          </cell>
          <cell r="E553" t="str">
            <v>F</v>
          </cell>
          <cell r="F553" t="str">
            <v>BC-B</v>
          </cell>
          <cell r="G553" t="str">
            <v>Yes</v>
          </cell>
          <cell r="H553">
            <v>201204619447</v>
          </cell>
          <cell r="I553">
            <v>30456</v>
          </cell>
          <cell r="J553">
            <v>0</v>
          </cell>
          <cell r="K553">
            <v>0</v>
          </cell>
          <cell r="L553">
            <v>0</v>
          </cell>
          <cell r="M553">
            <v>30456</v>
          </cell>
          <cell r="N553">
            <v>0</v>
          </cell>
          <cell r="O553">
            <v>5544</v>
          </cell>
        </row>
        <row r="554">
          <cell r="C554" t="str">
            <v>B121978</v>
          </cell>
          <cell r="D554" t="str">
            <v>GATTU PADMA</v>
          </cell>
          <cell r="E554" t="str">
            <v>F</v>
          </cell>
          <cell r="F554" t="str">
            <v>BC-B</v>
          </cell>
          <cell r="G554" t="str">
            <v>Yes</v>
          </cell>
          <cell r="H554">
            <v>201204620688</v>
          </cell>
          <cell r="I554">
            <v>30456</v>
          </cell>
          <cell r="J554">
            <v>0</v>
          </cell>
          <cell r="K554">
            <v>0</v>
          </cell>
          <cell r="L554">
            <v>0</v>
          </cell>
          <cell r="M554">
            <v>30456</v>
          </cell>
          <cell r="N554">
            <v>0</v>
          </cell>
          <cell r="O554">
            <v>5544</v>
          </cell>
        </row>
        <row r="555">
          <cell r="C555" t="str">
            <v>B121892</v>
          </cell>
          <cell r="D555" t="str">
            <v>SATHURI VINEETH</v>
          </cell>
          <cell r="E555" t="str">
            <v>M</v>
          </cell>
          <cell r="F555" t="str">
            <v>BC-B</v>
          </cell>
          <cell r="G555" t="str">
            <v>Yes</v>
          </cell>
          <cell r="H555">
            <v>201204621000</v>
          </cell>
          <cell r="I555">
            <v>30456</v>
          </cell>
          <cell r="J555">
            <v>0</v>
          </cell>
          <cell r="K555">
            <v>0</v>
          </cell>
          <cell r="L555">
            <v>0</v>
          </cell>
          <cell r="M555">
            <v>30456</v>
          </cell>
          <cell r="N555">
            <v>0</v>
          </cell>
          <cell r="O555">
            <v>5544</v>
          </cell>
        </row>
        <row r="556">
          <cell r="C556" t="str">
            <v>B121539</v>
          </cell>
          <cell r="D556" t="str">
            <v>KOKKULA RAKESH</v>
          </cell>
          <cell r="E556" t="str">
            <v>M</v>
          </cell>
          <cell r="F556" t="str">
            <v>BC-B</v>
          </cell>
          <cell r="G556" t="str">
            <v>Yes</v>
          </cell>
          <cell r="H556">
            <v>201204623773</v>
          </cell>
          <cell r="I556">
            <v>30456</v>
          </cell>
          <cell r="J556">
            <v>0</v>
          </cell>
          <cell r="K556">
            <v>0</v>
          </cell>
          <cell r="L556">
            <v>0</v>
          </cell>
          <cell r="M556">
            <v>30456</v>
          </cell>
          <cell r="N556">
            <v>0</v>
          </cell>
          <cell r="O556">
            <v>5544</v>
          </cell>
        </row>
        <row r="557">
          <cell r="C557" t="str">
            <v>B121507</v>
          </cell>
          <cell r="D557" t="str">
            <v>ENUGULA KUMAR</v>
          </cell>
          <cell r="E557" t="str">
            <v>M</v>
          </cell>
          <cell r="F557" t="str">
            <v>BC-B</v>
          </cell>
          <cell r="G557" t="str">
            <v>Yes</v>
          </cell>
          <cell r="H557">
            <v>201204623965</v>
          </cell>
          <cell r="I557">
            <v>30456</v>
          </cell>
          <cell r="J557">
            <v>0</v>
          </cell>
          <cell r="K557">
            <v>0</v>
          </cell>
          <cell r="L557">
            <v>0</v>
          </cell>
          <cell r="M557">
            <v>30456</v>
          </cell>
          <cell r="N557">
            <v>0</v>
          </cell>
          <cell r="O557">
            <v>5544</v>
          </cell>
        </row>
        <row r="558">
          <cell r="C558" t="str">
            <v>B121495</v>
          </cell>
          <cell r="D558" t="str">
            <v>POOJARI ARAVIND</v>
          </cell>
          <cell r="E558" t="str">
            <v>M</v>
          </cell>
          <cell r="F558" t="str">
            <v>BC-B</v>
          </cell>
          <cell r="G558" t="str">
            <v>Yes</v>
          </cell>
          <cell r="H558">
            <v>201204624109</v>
          </cell>
          <cell r="I558">
            <v>30456</v>
          </cell>
          <cell r="J558">
            <v>0</v>
          </cell>
          <cell r="K558">
            <v>0</v>
          </cell>
          <cell r="L558">
            <v>0</v>
          </cell>
          <cell r="M558">
            <v>30456</v>
          </cell>
          <cell r="N558">
            <v>0</v>
          </cell>
          <cell r="O558">
            <v>5544</v>
          </cell>
        </row>
        <row r="559">
          <cell r="C559" t="str">
            <v>B121148</v>
          </cell>
          <cell r="D559" t="str">
            <v>KURAPATI SRAVYA</v>
          </cell>
          <cell r="E559" t="str">
            <v>F</v>
          </cell>
          <cell r="F559" t="str">
            <v>BC-B</v>
          </cell>
          <cell r="G559" t="str">
            <v>Yes</v>
          </cell>
          <cell r="H559">
            <v>201204624359</v>
          </cell>
          <cell r="I559">
            <v>30456</v>
          </cell>
          <cell r="J559">
            <v>0</v>
          </cell>
          <cell r="K559">
            <v>0</v>
          </cell>
          <cell r="L559">
            <v>0</v>
          </cell>
          <cell r="M559">
            <v>30456</v>
          </cell>
          <cell r="N559">
            <v>0</v>
          </cell>
          <cell r="O559">
            <v>5544</v>
          </cell>
        </row>
        <row r="560">
          <cell r="C560" t="str">
            <v>B121709</v>
          </cell>
          <cell r="D560" t="str">
            <v>CHANDANAGIRI SRINIVAS</v>
          </cell>
          <cell r="E560" t="str">
            <v>M</v>
          </cell>
          <cell r="F560" t="str">
            <v>BC-B</v>
          </cell>
          <cell r="G560" t="str">
            <v>Yes</v>
          </cell>
          <cell r="H560">
            <v>201204624371</v>
          </cell>
          <cell r="I560">
            <v>30456</v>
          </cell>
          <cell r="J560">
            <v>0</v>
          </cell>
          <cell r="K560">
            <v>0</v>
          </cell>
          <cell r="L560">
            <v>0</v>
          </cell>
          <cell r="M560">
            <v>30456</v>
          </cell>
          <cell r="N560">
            <v>0</v>
          </cell>
          <cell r="O560">
            <v>5544</v>
          </cell>
        </row>
        <row r="561">
          <cell r="C561" t="str">
            <v>B121727</v>
          </cell>
          <cell r="D561" t="str">
            <v>GOVINDU THIRUPATHI</v>
          </cell>
          <cell r="E561" t="str">
            <v>M</v>
          </cell>
          <cell r="F561" t="str">
            <v>BC-B</v>
          </cell>
          <cell r="G561" t="str">
            <v>Yes</v>
          </cell>
          <cell r="H561">
            <v>201204624403</v>
          </cell>
          <cell r="I561">
            <v>30456</v>
          </cell>
          <cell r="J561">
            <v>0</v>
          </cell>
          <cell r="K561">
            <v>0</v>
          </cell>
          <cell r="L561">
            <v>0</v>
          </cell>
          <cell r="M561">
            <v>30456</v>
          </cell>
          <cell r="N561">
            <v>0</v>
          </cell>
          <cell r="O561">
            <v>5544</v>
          </cell>
        </row>
        <row r="562">
          <cell r="C562" t="str">
            <v>B121587</v>
          </cell>
          <cell r="D562" t="str">
            <v>MD SOHEL</v>
          </cell>
          <cell r="E562" t="str">
            <v>M</v>
          </cell>
          <cell r="F562" t="str">
            <v>BC-B</v>
          </cell>
          <cell r="G562" t="str">
            <v>Yes</v>
          </cell>
          <cell r="H562">
            <v>201204624513</v>
          </cell>
          <cell r="I562">
            <v>30456</v>
          </cell>
          <cell r="J562">
            <v>0</v>
          </cell>
          <cell r="K562">
            <v>0</v>
          </cell>
          <cell r="L562">
            <v>0</v>
          </cell>
          <cell r="M562">
            <v>30456</v>
          </cell>
          <cell r="N562">
            <v>0</v>
          </cell>
          <cell r="O562">
            <v>5544</v>
          </cell>
        </row>
        <row r="563">
          <cell r="C563" t="str">
            <v>B121635</v>
          </cell>
          <cell r="D563" t="str">
            <v>MD NAZEEMODDEEN</v>
          </cell>
          <cell r="E563" t="str">
            <v>M</v>
          </cell>
          <cell r="F563" t="str">
            <v>BC-B</v>
          </cell>
          <cell r="G563" t="str">
            <v>Yes</v>
          </cell>
          <cell r="H563">
            <v>201204624757</v>
          </cell>
          <cell r="I563">
            <v>30456</v>
          </cell>
          <cell r="J563">
            <v>0</v>
          </cell>
          <cell r="K563">
            <v>0</v>
          </cell>
          <cell r="L563">
            <v>0</v>
          </cell>
          <cell r="M563">
            <v>30456</v>
          </cell>
          <cell r="N563">
            <v>0</v>
          </cell>
          <cell r="O563">
            <v>5544</v>
          </cell>
        </row>
        <row r="564">
          <cell r="C564" t="str">
            <v>B121678</v>
          </cell>
          <cell r="D564" t="str">
            <v>NARIGE SRIKANTH</v>
          </cell>
          <cell r="E564" t="str">
            <v>M</v>
          </cell>
          <cell r="F564" t="str">
            <v>BC-B</v>
          </cell>
          <cell r="G564" t="str">
            <v>Yes</v>
          </cell>
          <cell r="H564">
            <v>201204624926</v>
          </cell>
          <cell r="I564">
            <v>30456</v>
          </cell>
          <cell r="J564">
            <v>0</v>
          </cell>
          <cell r="K564">
            <v>0</v>
          </cell>
          <cell r="L564">
            <v>0</v>
          </cell>
          <cell r="M564">
            <v>30456</v>
          </cell>
          <cell r="N564">
            <v>0</v>
          </cell>
          <cell r="O564">
            <v>5544</v>
          </cell>
        </row>
        <row r="565">
          <cell r="C565" t="str">
            <v>B121622</v>
          </cell>
          <cell r="D565" t="str">
            <v>MOHAMMAD SAJIKA</v>
          </cell>
          <cell r="E565" t="str">
            <v>F</v>
          </cell>
          <cell r="F565" t="str">
            <v>BC-B</v>
          </cell>
          <cell r="G565" t="str">
            <v>Yes</v>
          </cell>
          <cell r="H565">
            <v>201204625024</v>
          </cell>
          <cell r="I565">
            <v>30456</v>
          </cell>
          <cell r="J565">
            <v>0</v>
          </cell>
          <cell r="K565">
            <v>0</v>
          </cell>
          <cell r="L565">
            <v>0</v>
          </cell>
          <cell r="M565">
            <v>30456</v>
          </cell>
          <cell r="N565">
            <v>0</v>
          </cell>
          <cell r="O565">
            <v>5544</v>
          </cell>
        </row>
        <row r="566">
          <cell r="C566" t="str">
            <v>B121884</v>
          </cell>
          <cell r="D566" t="str">
            <v>PANJALA SHIREESHA</v>
          </cell>
          <cell r="E566" t="str">
            <v>F</v>
          </cell>
          <cell r="F566" t="str">
            <v>BC-B</v>
          </cell>
          <cell r="G566" t="str">
            <v>Yes</v>
          </cell>
          <cell r="H566">
            <v>201204625380</v>
          </cell>
          <cell r="I566">
            <v>30456</v>
          </cell>
          <cell r="J566">
            <v>0</v>
          </cell>
          <cell r="K566">
            <v>0</v>
          </cell>
          <cell r="L566">
            <v>0</v>
          </cell>
          <cell r="M566">
            <v>30456</v>
          </cell>
          <cell r="N566">
            <v>0</v>
          </cell>
          <cell r="O566">
            <v>5544</v>
          </cell>
        </row>
        <row r="567">
          <cell r="C567" t="str">
            <v>B121959</v>
          </cell>
          <cell r="D567" t="str">
            <v>D SIDDIRAMULU</v>
          </cell>
          <cell r="E567" t="str">
            <v>M</v>
          </cell>
          <cell r="F567" t="str">
            <v>BC-B</v>
          </cell>
          <cell r="G567" t="str">
            <v>Yes</v>
          </cell>
          <cell r="H567">
            <v>201204626042</v>
          </cell>
          <cell r="I567">
            <v>30456</v>
          </cell>
          <cell r="J567">
            <v>0</v>
          </cell>
          <cell r="K567">
            <v>0</v>
          </cell>
          <cell r="L567">
            <v>0</v>
          </cell>
          <cell r="M567">
            <v>30456</v>
          </cell>
          <cell r="N567">
            <v>0</v>
          </cell>
          <cell r="O567">
            <v>5544</v>
          </cell>
        </row>
        <row r="568">
          <cell r="C568" t="str">
            <v>B121693</v>
          </cell>
          <cell r="D568" t="str">
            <v>ARSHANAPALLI VENKATESH</v>
          </cell>
          <cell r="E568" t="str">
            <v>M</v>
          </cell>
          <cell r="F568" t="str">
            <v>BC-B</v>
          </cell>
          <cell r="G568" t="str">
            <v>Yes</v>
          </cell>
          <cell r="H568">
            <v>201204626575</v>
          </cell>
          <cell r="I568">
            <v>30456</v>
          </cell>
          <cell r="J568">
            <v>0</v>
          </cell>
          <cell r="K568">
            <v>0</v>
          </cell>
          <cell r="L568">
            <v>0</v>
          </cell>
          <cell r="M568">
            <v>30456</v>
          </cell>
          <cell r="N568">
            <v>0</v>
          </cell>
          <cell r="O568">
            <v>5544</v>
          </cell>
        </row>
        <row r="569">
          <cell r="C569" t="str">
            <v>B121735</v>
          </cell>
          <cell r="D569" t="str">
            <v>EGA SRISAI</v>
          </cell>
          <cell r="E569" t="str">
            <v>F</v>
          </cell>
          <cell r="F569" t="str">
            <v>BC-B</v>
          </cell>
          <cell r="G569" t="str">
            <v>Yes</v>
          </cell>
          <cell r="H569">
            <v>201204627112</v>
          </cell>
          <cell r="I569">
            <v>30456</v>
          </cell>
          <cell r="J569">
            <v>0</v>
          </cell>
          <cell r="K569">
            <v>0</v>
          </cell>
          <cell r="L569">
            <v>0</v>
          </cell>
          <cell r="M569">
            <v>30456</v>
          </cell>
          <cell r="N569">
            <v>0</v>
          </cell>
          <cell r="O569">
            <v>5544</v>
          </cell>
        </row>
        <row r="570">
          <cell r="C570" t="str">
            <v>B121715</v>
          </cell>
          <cell r="D570" t="str">
            <v>GAMBHEERAOPET SAI KRISHNA</v>
          </cell>
          <cell r="E570" t="str">
            <v>M</v>
          </cell>
          <cell r="F570" t="str">
            <v>BC-B</v>
          </cell>
          <cell r="G570" t="str">
            <v>Yes</v>
          </cell>
          <cell r="H570">
            <v>201204627416</v>
          </cell>
          <cell r="I570">
            <v>30456</v>
          </cell>
          <cell r="J570">
            <v>0</v>
          </cell>
          <cell r="K570">
            <v>0</v>
          </cell>
          <cell r="L570">
            <v>0</v>
          </cell>
          <cell r="M570">
            <v>30456</v>
          </cell>
          <cell r="N570">
            <v>0</v>
          </cell>
          <cell r="O570">
            <v>5544</v>
          </cell>
        </row>
        <row r="571">
          <cell r="C571" t="str">
            <v>B121751</v>
          </cell>
          <cell r="D571" t="str">
            <v>POTHUGANTI MOUNIKA</v>
          </cell>
          <cell r="E571" t="str">
            <v>F</v>
          </cell>
          <cell r="F571" t="str">
            <v>BC-B</v>
          </cell>
          <cell r="G571" t="str">
            <v>Yes</v>
          </cell>
          <cell r="H571">
            <v>201204627544</v>
          </cell>
          <cell r="I571">
            <v>30456</v>
          </cell>
          <cell r="J571">
            <v>0</v>
          </cell>
          <cell r="K571">
            <v>0</v>
          </cell>
          <cell r="L571">
            <v>0</v>
          </cell>
          <cell r="M571">
            <v>30456</v>
          </cell>
          <cell r="N571">
            <v>0</v>
          </cell>
          <cell r="O571">
            <v>5544</v>
          </cell>
        </row>
        <row r="572">
          <cell r="C572" t="str">
            <v>B121705</v>
          </cell>
          <cell r="D572" t="str">
            <v>BOLLABATHINI SANJEEV</v>
          </cell>
          <cell r="E572" t="str">
            <v>M</v>
          </cell>
          <cell r="F572" t="str">
            <v>BC-B</v>
          </cell>
          <cell r="G572" t="str">
            <v>Yes</v>
          </cell>
          <cell r="H572">
            <v>201204627632</v>
          </cell>
          <cell r="I572">
            <v>30456</v>
          </cell>
          <cell r="J572">
            <v>0</v>
          </cell>
          <cell r="K572">
            <v>0</v>
          </cell>
          <cell r="L572">
            <v>0</v>
          </cell>
          <cell r="M572">
            <v>30456</v>
          </cell>
          <cell r="N572">
            <v>0</v>
          </cell>
          <cell r="O572">
            <v>5544</v>
          </cell>
        </row>
        <row r="573">
          <cell r="C573" t="str">
            <v>B121750</v>
          </cell>
          <cell r="D573" t="str">
            <v>KATTA RAVALI</v>
          </cell>
          <cell r="E573" t="str">
            <v>F</v>
          </cell>
          <cell r="F573" t="str">
            <v>BC-B</v>
          </cell>
          <cell r="G573" t="str">
            <v>Yes</v>
          </cell>
          <cell r="H573">
            <v>201204628025</v>
          </cell>
          <cell r="I573">
            <v>30456</v>
          </cell>
          <cell r="J573">
            <v>0</v>
          </cell>
          <cell r="K573">
            <v>0</v>
          </cell>
          <cell r="L573">
            <v>0</v>
          </cell>
          <cell r="M573">
            <v>30456</v>
          </cell>
          <cell r="N573">
            <v>0</v>
          </cell>
          <cell r="O573">
            <v>5544</v>
          </cell>
        </row>
        <row r="574">
          <cell r="C574" t="str">
            <v>B121680</v>
          </cell>
          <cell r="D574" t="str">
            <v>Vanaparthi Manojkumar</v>
          </cell>
          <cell r="E574" t="str">
            <v>M</v>
          </cell>
          <cell r="F574" t="str">
            <v>BC-B</v>
          </cell>
          <cell r="G574" t="str">
            <v>Yes</v>
          </cell>
          <cell r="H574">
            <v>201204628637</v>
          </cell>
          <cell r="I574">
            <v>30456</v>
          </cell>
          <cell r="J574">
            <v>0</v>
          </cell>
          <cell r="K574">
            <v>0</v>
          </cell>
          <cell r="L574">
            <v>0</v>
          </cell>
          <cell r="M574">
            <v>30456</v>
          </cell>
          <cell r="N574">
            <v>0</v>
          </cell>
          <cell r="O574">
            <v>5544</v>
          </cell>
        </row>
        <row r="575">
          <cell r="C575" t="str">
            <v>B121706</v>
          </cell>
          <cell r="D575" t="str">
            <v>BHIMANATHINI RAJASHEKAR</v>
          </cell>
          <cell r="E575" t="str">
            <v>M</v>
          </cell>
          <cell r="F575" t="str">
            <v>BC-B</v>
          </cell>
          <cell r="G575" t="str">
            <v>Yes</v>
          </cell>
          <cell r="H575">
            <v>201204628876</v>
          </cell>
          <cell r="I575">
            <v>30456</v>
          </cell>
          <cell r="J575">
            <v>0</v>
          </cell>
          <cell r="K575">
            <v>0</v>
          </cell>
          <cell r="L575">
            <v>0</v>
          </cell>
          <cell r="M575">
            <v>30456</v>
          </cell>
          <cell r="N575">
            <v>0</v>
          </cell>
          <cell r="O575">
            <v>5544</v>
          </cell>
        </row>
        <row r="576">
          <cell r="C576" t="str">
            <v>B121746</v>
          </cell>
          <cell r="D576" t="str">
            <v>MAMIDALA SOUJANYA</v>
          </cell>
          <cell r="E576" t="str">
            <v>F</v>
          </cell>
          <cell r="F576" t="str">
            <v>BC-B</v>
          </cell>
          <cell r="G576" t="str">
            <v>Yes</v>
          </cell>
          <cell r="H576">
            <v>201204629221</v>
          </cell>
          <cell r="I576">
            <v>30456</v>
          </cell>
          <cell r="J576">
            <v>0</v>
          </cell>
          <cell r="K576">
            <v>0</v>
          </cell>
          <cell r="L576">
            <v>0</v>
          </cell>
          <cell r="M576">
            <v>30456</v>
          </cell>
          <cell r="N576">
            <v>0</v>
          </cell>
          <cell r="O576">
            <v>5544</v>
          </cell>
        </row>
        <row r="577">
          <cell r="C577" t="str">
            <v>B121744</v>
          </cell>
          <cell r="D577" t="str">
            <v>KATUKAM MANASA</v>
          </cell>
          <cell r="E577" t="str">
            <v>F</v>
          </cell>
          <cell r="F577" t="str">
            <v>BC-B</v>
          </cell>
          <cell r="G577" t="str">
            <v>Yes</v>
          </cell>
          <cell r="H577">
            <v>201204629629</v>
          </cell>
          <cell r="I577">
            <v>30456</v>
          </cell>
          <cell r="J577">
            <v>0</v>
          </cell>
          <cell r="K577">
            <v>0</v>
          </cell>
          <cell r="L577">
            <v>0</v>
          </cell>
          <cell r="M577">
            <v>30456</v>
          </cell>
          <cell r="N577">
            <v>0</v>
          </cell>
          <cell r="O577">
            <v>5544</v>
          </cell>
        </row>
        <row r="578">
          <cell r="C578" t="str">
            <v>B121711</v>
          </cell>
          <cell r="D578" t="str">
            <v>GORITYALA VAMSHIKRISHNA</v>
          </cell>
          <cell r="E578" t="str">
            <v>M</v>
          </cell>
          <cell r="F578" t="str">
            <v>BC-B</v>
          </cell>
          <cell r="G578" t="str">
            <v>Yes</v>
          </cell>
          <cell r="H578">
            <v>201204630167</v>
          </cell>
          <cell r="I578">
            <v>30456</v>
          </cell>
          <cell r="J578">
            <v>0</v>
          </cell>
          <cell r="K578">
            <v>0</v>
          </cell>
          <cell r="L578">
            <v>0</v>
          </cell>
          <cell r="M578">
            <v>30456</v>
          </cell>
          <cell r="N578">
            <v>0</v>
          </cell>
          <cell r="O578">
            <v>5544</v>
          </cell>
        </row>
        <row r="579">
          <cell r="C579" t="str">
            <v>B121758</v>
          </cell>
          <cell r="D579" t="str">
            <v>YASHODHA RAMYASRI</v>
          </cell>
          <cell r="E579" t="str">
            <v>F</v>
          </cell>
          <cell r="F579" t="str">
            <v>BC-B</v>
          </cell>
          <cell r="G579" t="str">
            <v>Yes</v>
          </cell>
          <cell r="H579">
            <v>201204632368</v>
          </cell>
          <cell r="I579">
            <v>30456</v>
          </cell>
          <cell r="J579">
            <v>0</v>
          </cell>
          <cell r="K579">
            <v>0</v>
          </cell>
          <cell r="L579">
            <v>0</v>
          </cell>
          <cell r="M579">
            <v>30456</v>
          </cell>
          <cell r="N579">
            <v>0</v>
          </cell>
          <cell r="O579">
            <v>5544</v>
          </cell>
        </row>
        <row r="580">
          <cell r="C580" t="str">
            <v>B121755</v>
          </cell>
          <cell r="D580" t="str">
            <v>JUNJURI NAVEENA</v>
          </cell>
          <cell r="E580" t="str">
            <v>F</v>
          </cell>
          <cell r="F580" t="str">
            <v>BC-B</v>
          </cell>
          <cell r="G580" t="str">
            <v>Yes</v>
          </cell>
          <cell r="H580">
            <v>201204632536</v>
          </cell>
          <cell r="I580">
            <v>30456</v>
          </cell>
          <cell r="J580">
            <v>0</v>
          </cell>
          <cell r="K580">
            <v>0</v>
          </cell>
          <cell r="L580">
            <v>0</v>
          </cell>
          <cell r="M580">
            <v>30456</v>
          </cell>
          <cell r="N580">
            <v>0</v>
          </cell>
          <cell r="O580">
            <v>5544</v>
          </cell>
        </row>
        <row r="581">
          <cell r="C581" t="str">
            <v>B121770</v>
          </cell>
          <cell r="D581" t="str">
            <v>KACHU SRAVANTHI</v>
          </cell>
          <cell r="E581" t="str">
            <v>F</v>
          </cell>
          <cell r="F581" t="str">
            <v>BC-B</v>
          </cell>
          <cell r="G581" t="str">
            <v>Yes</v>
          </cell>
          <cell r="H581">
            <v>201204633156</v>
          </cell>
          <cell r="I581">
            <v>30456</v>
          </cell>
          <cell r="J581">
            <v>0</v>
          </cell>
          <cell r="K581">
            <v>0</v>
          </cell>
          <cell r="L581">
            <v>0</v>
          </cell>
          <cell r="M581">
            <v>30456</v>
          </cell>
          <cell r="N581">
            <v>0</v>
          </cell>
          <cell r="O581">
            <v>5544</v>
          </cell>
        </row>
        <row r="582">
          <cell r="C582" t="str">
            <v>B121970</v>
          </cell>
          <cell r="D582" t="str">
            <v>GUNDETI SANTHOSHA</v>
          </cell>
          <cell r="E582" t="str">
            <v>F</v>
          </cell>
          <cell r="F582" t="str">
            <v>BC-B</v>
          </cell>
          <cell r="G582" t="str">
            <v>Yes</v>
          </cell>
          <cell r="H582">
            <v>201204634511</v>
          </cell>
          <cell r="I582">
            <v>30456</v>
          </cell>
          <cell r="J582">
            <v>0</v>
          </cell>
          <cell r="K582">
            <v>0</v>
          </cell>
          <cell r="L582">
            <v>0</v>
          </cell>
          <cell r="M582">
            <v>30456</v>
          </cell>
          <cell r="N582">
            <v>0</v>
          </cell>
          <cell r="O582">
            <v>5544</v>
          </cell>
        </row>
        <row r="583">
          <cell r="C583" t="str">
            <v>B121339</v>
          </cell>
          <cell r="D583" t="str">
            <v>GUTLA PRIYA</v>
          </cell>
          <cell r="E583" t="str">
            <v>F</v>
          </cell>
          <cell r="F583" t="str">
            <v>BC-B</v>
          </cell>
          <cell r="G583" t="str">
            <v>Yes</v>
          </cell>
          <cell r="H583">
            <v>201204634627</v>
          </cell>
          <cell r="I583">
            <v>30456</v>
          </cell>
          <cell r="J583">
            <v>0</v>
          </cell>
          <cell r="K583">
            <v>0</v>
          </cell>
          <cell r="L583">
            <v>0</v>
          </cell>
          <cell r="M583">
            <v>30456</v>
          </cell>
          <cell r="N583">
            <v>0</v>
          </cell>
          <cell r="O583">
            <v>5544</v>
          </cell>
        </row>
        <row r="584">
          <cell r="C584" t="str">
            <v>B121728</v>
          </cell>
          <cell r="D584" t="str">
            <v>MUDHIGIRI SUBHASH</v>
          </cell>
          <cell r="E584" t="str">
            <v>M</v>
          </cell>
          <cell r="F584" t="str">
            <v>BC-B</v>
          </cell>
          <cell r="G584" t="str">
            <v>Yes</v>
          </cell>
          <cell r="H584">
            <v>201204634681</v>
          </cell>
          <cell r="I584">
            <v>30456</v>
          </cell>
          <cell r="J584">
            <v>0</v>
          </cell>
          <cell r="K584">
            <v>0</v>
          </cell>
          <cell r="L584">
            <v>0</v>
          </cell>
          <cell r="M584">
            <v>30456</v>
          </cell>
          <cell r="N584">
            <v>0</v>
          </cell>
          <cell r="O584">
            <v>5544</v>
          </cell>
        </row>
        <row r="585">
          <cell r="C585" t="str">
            <v>B121720</v>
          </cell>
          <cell r="D585" t="str">
            <v>Gurram Sai Saketh</v>
          </cell>
          <cell r="E585" t="str">
            <v>M</v>
          </cell>
          <cell r="F585" t="str">
            <v>BC-B</v>
          </cell>
          <cell r="G585" t="str">
            <v>Yes</v>
          </cell>
          <cell r="H585">
            <v>201204635137</v>
          </cell>
          <cell r="I585">
            <v>30456</v>
          </cell>
          <cell r="J585">
            <v>0</v>
          </cell>
          <cell r="K585">
            <v>0</v>
          </cell>
          <cell r="L585">
            <v>0</v>
          </cell>
          <cell r="M585">
            <v>30456</v>
          </cell>
          <cell r="N585">
            <v>0</v>
          </cell>
          <cell r="O585">
            <v>5544</v>
          </cell>
        </row>
        <row r="586">
          <cell r="C586" t="str">
            <v>B121717</v>
          </cell>
          <cell r="D586" t="str">
            <v>ANASURI NAGA RAJU</v>
          </cell>
          <cell r="E586" t="str">
            <v>M</v>
          </cell>
          <cell r="F586" t="str">
            <v>BC-B</v>
          </cell>
          <cell r="G586" t="str">
            <v>Yes</v>
          </cell>
          <cell r="H586">
            <v>201204636063</v>
          </cell>
          <cell r="I586">
            <v>30456</v>
          </cell>
          <cell r="J586">
            <v>0</v>
          </cell>
          <cell r="K586">
            <v>0</v>
          </cell>
          <cell r="L586">
            <v>0</v>
          </cell>
          <cell r="M586">
            <v>30456</v>
          </cell>
          <cell r="N586">
            <v>0</v>
          </cell>
          <cell r="O586">
            <v>5544</v>
          </cell>
        </row>
        <row r="587">
          <cell r="C587" t="str">
            <v>B121194</v>
          </cell>
          <cell r="D587" t="str">
            <v>SOMU SURESH</v>
          </cell>
          <cell r="E587" t="str">
            <v>M</v>
          </cell>
          <cell r="F587" t="str">
            <v>BC-B</v>
          </cell>
          <cell r="G587" t="str">
            <v>Yes</v>
          </cell>
          <cell r="H587">
            <v>201204638727</v>
          </cell>
          <cell r="I587">
            <v>30456</v>
          </cell>
          <cell r="J587">
            <v>0</v>
          </cell>
          <cell r="K587">
            <v>0</v>
          </cell>
          <cell r="L587">
            <v>0</v>
          </cell>
          <cell r="M587">
            <v>30456</v>
          </cell>
          <cell r="N587">
            <v>0</v>
          </cell>
          <cell r="O587">
            <v>5544</v>
          </cell>
        </row>
        <row r="588">
          <cell r="C588" t="str">
            <v>B121875</v>
          </cell>
          <cell r="D588" t="str">
            <v>BANDOJU VIJAYKRISHNA</v>
          </cell>
          <cell r="E588" t="str">
            <v>M</v>
          </cell>
          <cell r="F588" t="str">
            <v>BC-B</v>
          </cell>
          <cell r="G588" t="str">
            <v>Yes</v>
          </cell>
          <cell r="H588">
            <v>201204640548</v>
          </cell>
          <cell r="I588">
            <v>30456</v>
          </cell>
          <cell r="J588">
            <v>0</v>
          </cell>
          <cell r="K588">
            <v>0</v>
          </cell>
          <cell r="L588">
            <v>0</v>
          </cell>
          <cell r="M588">
            <v>30456</v>
          </cell>
          <cell r="N588">
            <v>0</v>
          </cell>
          <cell r="O588">
            <v>5544</v>
          </cell>
        </row>
        <row r="589">
          <cell r="C589" t="str">
            <v>B121046</v>
          </cell>
          <cell r="D589" t="str">
            <v>CHUKKA LAKSHMIVARAPRASAD</v>
          </cell>
          <cell r="E589" t="str">
            <v>M</v>
          </cell>
          <cell r="F589" t="str">
            <v>BC-B</v>
          </cell>
          <cell r="G589" t="str">
            <v>Yes</v>
          </cell>
          <cell r="H589">
            <v>201204641448</v>
          </cell>
          <cell r="I589">
            <v>30456</v>
          </cell>
          <cell r="J589">
            <v>0</v>
          </cell>
          <cell r="K589">
            <v>0</v>
          </cell>
          <cell r="L589">
            <v>0</v>
          </cell>
          <cell r="M589">
            <v>30456</v>
          </cell>
          <cell r="N589">
            <v>0</v>
          </cell>
          <cell r="O589">
            <v>5544</v>
          </cell>
        </row>
        <row r="590">
          <cell r="C590" t="str">
            <v>B121575</v>
          </cell>
          <cell r="D590" t="str">
            <v>DHARMAPURI GOUTHAMI</v>
          </cell>
          <cell r="E590" t="str">
            <v>F</v>
          </cell>
          <cell r="F590" t="str">
            <v>BC-B</v>
          </cell>
          <cell r="G590" t="str">
            <v>Yes</v>
          </cell>
          <cell r="H590">
            <v>201204658489</v>
          </cell>
          <cell r="I590">
            <v>30456</v>
          </cell>
          <cell r="J590">
            <v>0</v>
          </cell>
          <cell r="K590">
            <v>0</v>
          </cell>
          <cell r="L590">
            <v>0</v>
          </cell>
          <cell r="M590">
            <v>30456</v>
          </cell>
          <cell r="N590">
            <v>0</v>
          </cell>
          <cell r="O590">
            <v>5544</v>
          </cell>
        </row>
        <row r="591">
          <cell r="C591" t="str">
            <v>B121556</v>
          </cell>
          <cell r="D591" t="str">
            <v>MEKA SHIRISHA</v>
          </cell>
          <cell r="E591" t="str">
            <v>F</v>
          </cell>
          <cell r="F591" t="str">
            <v>BC-B</v>
          </cell>
          <cell r="G591" t="str">
            <v>Yes</v>
          </cell>
          <cell r="H591">
            <v>201204661750</v>
          </cell>
          <cell r="I591">
            <v>30456</v>
          </cell>
          <cell r="J591">
            <v>0</v>
          </cell>
          <cell r="K591">
            <v>0</v>
          </cell>
          <cell r="L591">
            <v>0</v>
          </cell>
          <cell r="M591">
            <v>30456</v>
          </cell>
          <cell r="N591">
            <v>0</v>
          </cell>
          <cell r="O591">
            <v>5544</v>
          </cell>
        </row>
        <row r="592">
          <cell r="C592" t="str">
            <v>B121802</v>
          </cell>
          <cell r="D592" t="str">
            <v>CHEDA VIJAYA</v>
          </cell>
          <cell r="E592" t="str">
            <v>F</v>
          </cell>
          <cell r="F592" t="str">
            <v>BC-B</v>
          </cell>
          <cell r="G592" t="str">
            <v>Yes</v>
          </cell>
          <cell r="H592">
            <v>201204664156</v>
          </cell>
          <cell r="I592">
            <v>30456</v>
          </cell>
          <cell r="J592">
            <v>0</v>
          </cell>
          <cell r="K592">
            <v>0</v>
          </cell>
          <cell r="L592">
            <v>0</v>
          </cell>
          <cell r="M592">
            <v>30456</v>
          </cell>
          <cell r="N592">
            <v>0</v>
          </cell>
          <cell r="O592">
            <v>5544</v>
          </cell>
        </row>
        <row r="593">
          <cell r="C593" t="str">
            <v>B121373</v>
          </cell>
          <cell r="D593" t="str">
            <v>RUDRAKSHA SOUJANYA</v>
          </cell>
          <cell r="E593" t="str">
            <v>F</v>
          </cell>
          <cell r="F593" t="str">
            <v>BC-B</v>
          </cell>
          <cell r="G593" t="str">
            <v>Yes</v>
          </cell>
          <cell r="H593">
            <v>201204668367</v>
          </cell>
          <cell r="I593">
            <v>30456</v>
          </cell>
          <cell r="J593">
            <v>0</v>
          </cell>
          <cell r="K593">
            <v>0</v>
          </cell>
          <cell r="L593">
            <v>0</v>
          </cell>
          <cell r="M593">
            <v>30456</v>
          </cell>
          <cell r="N593">
            <v>0</v>
          </cell>
          <cell r="O593">
            <v>5544</v>
          </cell>
        </row>
        <row r="594">
          <cell r="C594" t="str">
            <v>B121151</v>
          </cell>
          <cell r="D594" t="str">
            <v>CHINNAM OMKAR</v>
          </cell>
          <cell r="E594" t="str">
            <v>M</v>
          </cell>
          <cell r="F594" t="str">
            <v>BC-B</v>
          </cell>
          <cell r="G594" t="str">
            <v>Yes</v>
          </cell>
          <cell r="H594">
            <v>201204679529</v>
          </cell>
          <cell r="I594">
            <v>30456</v>
          </cell>
          <cell r="J594">
            <v>0</v>
          </cell>
          <cell r="K594">
            <v>0</v>
          </cell>
          <cell r="L594">
            <v>0</v>
          </cell>
          <cell r="M594">
            <v>30456</v>
          </cell>
          <cell r="N594">
            <v>0</v>
          </cell>
          <cell r="O594">
            <v>5544</v>
          </cell>
        </row>
        <row r="595">
          <cell r="C595" t="str">
            <v>B121948</v>
          </cell>
          <cell r="D595" t="str">
            <v>DASARI UPENDER</v>
          </cell>
          <cell r="E595" t="str">
            <v>M</v>
          </cell>
          <cell r="F595" t="str">
            <v>BC-B</v>
          </cell>
          <cell r="G595" t="str">
            <v>Yes</v>
          </cell>
          <cell r="H595">
            <v>201204688213</v>
          </cell>
          <cell r="I595">
            <v>30456</v>
          </cell>
          <cell r="J595">
            <v>0</v>
          </cell>
          <cell r="K595">
            <v>0</v>
          </cell>
          <cell r="L595">
            <v>0</v>
          </cell>
          <cell r="M595">
            <v>30456</v>
          </cell>
          <cell r="N595">
            <v>0</v>
          </cell>
          <cell r="O595">
            <v>5544</v>
          </cell>
        </row>
        <row r="596">
          <cell r="C596" t="str">
            <v>B121522</v>
          </cell>
          <cell r="D596" t="str">
            <v>MASURAM NAVYA</v>
          </cell>
          <cell r="E596" t="str">
            <v>F</v>
          </cell>
          <cell r="F596" t="str">
            <v>BC-B</v>
          </cell>
          <cell r="G596" t="str">
            <v>Yes</v>
          </cell>
          <cell r="H596">
            <v>201204710096</v>
          </cell>
          <cell r="I596">
            <v>30456</v>
          </cell>
          <cell r="J596">
            <v>0</v>
          </cell>
          <cell r="K596">
            <v>0</v>
          </cell>
          <cell r="L596">
            <v>0</v>
          </cell>
          <cell r="M596">
            <v>30456</v>
          </cell>
          <cell r="N596">
            <v>0</v>
          </cell>
          <cell r="O596">
            <v>5544</v>
          </cell>
        </row>
        <row r="597">
          <cell r="C597" t="str">
            <v>B121994</v>
          </cell>
          <cell r="D597" t="str">
            <v>E.RADHIKA</v>
          </cell>
          <cell r="E597" t="str">
            <v>F</v>
          </cell>
          <cell r="F597" t="str">
            <v>BC-B</v>
          </cell>
          <cell r="G597" t="str">
            <v>Yes</v>
          </cell>
          <cell r="H597">
            <v>201204745554</v>
          </cell>
          <cell r="I597">
            <v>30456</v>
          </cell>
          <cell r="J597">
            <v>0</v>
          </cell>
          <cell r="K597">
            <v>0</v>
          </cell>
          <cell r="L597">
            <v>0</v>
          </cell>
          <cell r="M597">
            <v>30456</v>
          </cell>
          <cell r="N597">
            <v>0</v>
          </cell>
          <cell r="O597">
            <v>5544</v>
          </cell>
        </row>
        <row r="598">
          <cell r="C598" t="str">
            <v>B121840</v>
          </cell>
          <cell r="D598" t="str">
            <v>EMBADI RAKESH</v>
          </cell>
          <cell r="E598" t="str">
            <v>M</v>
          </cell>
          <cell r="F598" t="str">
            <v>BC-B</v>
          </cell>
          <cell r="G598" t="str">
            <v>Yes</v>
          </cell>
          <cell r="H598">
            <v>201204764950</v>
          </cell>
          <cell r="I598">
            <v>30456</v>
          </cell>
          <cell r="J598">
            <v>0</v>
          </cell>
          <cell r="K598">
            <v>0</v>
          </cell>
          <cell r="L598">
            <v>0</v>
          </cell>
          <cell r="M598">
            <v>30456</v>
          </cell>
          <cell r="N598">
            <v>0</v>
          </cell>
          <cell r="O598">
            <v>5544</v>
          </cell>
        </row>
        <row r="599">
          <cell r="C599" t="str">
            <v>B121003</v>
          </cell>
          <cell r="D599" t="str">
            <v>GOSIKA NAVYA</v>
          </cell>
          <cell r="E599" t="str">
            <v>F</v>
          </cell>
          <cell r="F599" t="str">
            <v>BC-B</v>
          </cell>
          <cell r="G599" t="str">
            <v>Yes</v>
          </cell>
          <cell r="H599">
            <v>201204846404</v>
          </cell>
          <cell r="I599">
            <v>30456</v>
          </cell>
          <cell r="J599">
            <v>0</v>
          </cell>
          <cell r="K599">
            <v>0</v>
          </cell>
          <cell r="L599">
            <v>0</v>
          </cell>
          <cell r="M599">
            <v>30456</v>
          </cell>
          <cell r="N599">
            <v>0</v>
          </cell>
          <cell r="O599">
            <v>5544</v>
          </cell>
        </row>
        <row r="600">
          <cell r="C600" t="str">
            <v>B121134</v>
          </cell>
          <cell r="D600" t="str">
            <v>PAMU LAXMI</v>
          </cell>
          <cell r="E600" t="str">
            <v>F</v>
          </cell>
          <cell r="F600" t="str">
            <v>BC-B</v>
          </cell>
          <cell r="G600" t="str">
            <v>Yes</v>
          </cell>
          <cell r="H600">
            <v>201204858188</v>
          </cell>
          <cell r="I600">
            <v>30456</v>
          </cell>
          <cell r="J600">
            <v>0</v>
          </cell>
          <cell r="K600">
            <v>0</v>
          </cell>
          <cell r="L600">
            <v>0</v>
          </cell>
          <cell r="M600">
            <v>30456</v>
          </cell>
          <cell r="N600">
            <v>0</v>
          </cell>
          <cell r="O600">
            <v>5544</v>
          </cell>
        </row>
        <row r="601">
          <cell r="C601" t="str">
            <v>B121005</v>
          </cell>
          <cell r="D601" t="str">
            <v>N SRINIJA</v>
          </cell>
          <cell r="E601" t="str">
            <v>F</v>
          </cell>
          <cell r="F601" t="str">
            <v>BC-B</v>
          </cell>
          <cell r="G601" t="str">
            <v>Yes</v>
          </cell>
          <cell r="H601">
            <v>201204896278</v>
          </cell>
          <cell r="I601">
            <v>30456</v>
          </cell>
          <cell r="J601">
            <v>0</v>
          </cell>
          <cell r="K601">
            <v>0</v>
          </cell>
          <cell r="L601">
            <v>0</v>
          </cell>
          <cell r="M601">
            <v>30456</v>
          </cell>
          <cell r="N601">
            <v>0</v>
          </cell>
          <cell r="O601">
            <v>5544</v>
          </cell>
        </row>
        <row r="602">
          <cell r="C602" t="str">
            <v>B121873</v>
          </cell>
          <cell r="D602" t="str">
            <v>NAGULA MADHUKIRAN</v>
          </cell>
          <cell r="E602" t="str">
            <v>M</v>
          </cell>
          <cell r="F602" t="str">
            <v>BC-B</v>
          </cell>
          <cell r="G602" t="str">
            <v>Yes</v>
          </cell>
          <cell r="H602">
            <v>201204933880</v>
          </cell>
          <cell r="I602">
            <v>30456</v>
          </cell>
          <cell r="J602">
            <v>0</v>
          </cell>
          <cell r="K602">
            <v>0</v>
          </cell>
          <cell r="L602">
            <v>0</v>
          </cell>
          <cell r="M602">
            <v>30456</v>
          </cell>
          <cell r="N602">
            <v>0</v>
          </cell>
          <cell r="O602">
            <v>5544</v>
          </cell>
        </row>
        <row r="603">
          <cell r="C603" t="str">
            <v>B121013</v>
          </cell>
          <cell r="D603" t="str">
            <v>PARAMESHWAR BALLU</v>
          </cell>
          <cell r="E603" t="str">
            <v>M</v>
          </cell>
          <cell r="F603" t="str">
            <v>BC-B</v>
          </cell>
          <cell r="G603" t="str">
            <v>Yes</v>
          </cell>
          <cell r="H603">
            <v>201204992744</v>
          </cell>
          <cell r="I603">
            <v>30456</v>
          </cell>
          <cell r="J603">
            <v>0</v>
          </cell>
          <cell r="K603">
            <v>0</v>
          </cell>
          <cell r="L603">
            <v>0</v>
          </cell>
          <cell r="M603">
            <v>30456</v>
          </cell>
          <cell r="N603">
            <v>0</v>
          </cell>
          <cell r="O603">
            <v>5544</v>
          </cell>
        </row>
        <row r="604">
          <cell r="C604" t="str">
            <v>B121269</v>
          </cell>
          <cell r="D604" t="str">
            <v>MD MAHABOOB</v>
          </cell>
          <cell r="E604" t="str">
            <v>M</v>
          </cell>
          <cell r="F604" t="str">
            <v>BC-B</v>
          </cell>
          <cell r="G604" t="str">
            <v>Yes</v>
          </cell>
          <cell r="H604">
            <v>201205132632</v>
          </cell>
          <cell r="I604">
            <v>30456</v>
          </cell>
          <cell r="J604">
            <v>0</v>
          </cell>
          <cell r="K604">
            <v>0</v>
          </cell>
          <cell r="L604">
            <v>0</v>
          </cell>
          <cell r="M604">
            <v>30456</v>
          </cell>
          <cell r="N604">
            <v>0</v>
          </cell>
          <cell r="O604">
            <v>5544</v>
          </cell>
        </row>
        <row r="605">
          <cell r="C605" t="str">
            <v>b101514</v>
          </cell>
          <cell r="D605" t="str">
            <v>sujatha</v>
          </cell>
          <cell r="E605" t="str">
            <v>F</v>
          </cell>
          <cell r="F605" t="str">
            <v>bc-b</v>
          </cell>
          <cell r="G605" t="str">
            <v>yes</v>
          </cell>
          <cell r="H605">
            <v>201204625922</v>
          </cell>
          <cell r="I605">
            <v>30456</v>
          </cell>
          <cell r="J605">
            <v>0</v>
          </cell>
          <cell r="K605">
            <v>0</v>
          </cell>
          <cell r="L605">
            <v>0</v>
          </cell>
          <cell r="M605">
            <v>30456</v>
          </cell>
          <cell r="N605">
            <v>0</v>
          </cell>
          <cell r="O605">
            <v>5544</v>
          </cell>
        </row>
        <row r="606">
          <cell r="C606" t="str">
            <v>B121857</v>
          </cell>
          <cell r="D606" t="str">
            <v>DUGUTA VINAY KUMAR</v>
          </cell>
          <cell r="E606" t="str">
            <v>M</v>
          </cell>
          <cell r="F606" t="str">
            <v>BC-C</v>
          </cell>
          <cell r="G606" t="str">
            <v>Yes</v>
          </cell>
          <cell r="H606">
            <v>201204585809</v>
          </cell>
          <cell r="I606">
            <v>30456</v>
          </cell>
          <cell r="J606">
            <v>0</v>
          </cell>
          <cell r="K606">
            <v>0</v>
          </cell>
          <cell r="L606">
            <v>0</v>
          </cell>
          <cell r="M606">
            <v>30456</v>
          </cell>
          <cell r="N606">
            <v>0</v>
          </cell>
          <cell r="O606">
            <v>5544</v>
          </cell>
        </row>
        <row r="607">
          <cell r="C607" t="str">
            <v>B121358</v>
          </cell>
          <cell r="D607" t="str">
            <v>CHADALOOR LINCY</v>
          </cell>
          <cell r="E607" t="str">
            <v>F</v>
          </cell>
          <cell r="F607" t="str">
            <v>BC-C</v>
          </cell>
          <cell r="G607" t="str">
            <v>Yes</v>
          </cell>
          <cell r="H607">
            <v>201204605315</v>
          </cell>
          <cell r="I607">
            <v>30456</v>
          </cell>
          <cell r="J607">
            <v>0</v>
          </cell>
          <cell r="K607">
            <v>0</v>
          </cell>
          <cell r="L607">
            <v>0</v>
          </cell>
          <cell r="M607">
            <v>30456</v>
          </cell>
          <cell r="N607">
            <v>0</v>
          </cell>
          <cell r="O607">
            <v>5544</v>
          </cell>
        </row>
        <row r="608">
          <cell r="C608" t="str">
            <v>B121572</v>
          </cell>
          <cell r="D608" t="str">
            <v>RAVURI MARY GOLD</v>
          </cell>
          <cell r="E608" t="str">
            <v>F</v>
          </cell>
          <cell r="F608" t="str">
            <v>BC-C</v>
          </cell>
          <cell r="G608" t="str">
            <v>Yes</v>
          </cell>
          <cell r="H608">
            <v>201204605728</v>
          </cell>
          <cell r="I608">
            <v>30456</v>
          </cell>
          <cell r="J608">
            <v>0</v>
          </cell>
          <cell r="K608">
            <v>0</v>
          </cell>
          <cell r="L608">
            <v>0</v>
          </cell>
          <cell r="M608">
            <v>30456</v>
          </cell>
          <cell r="N608">
            <v>0</v>
          </cell>
          <cell r="O608">
            <v>5544</v>
          </cell>
        </row>
        <row r="609">
          <cell r="C609" t="str">
            <v>B121999</v>
          </cell>
          <cell r="D609" t="str">
            <v>SINGAVARAPU BLESSY</v>
          </cell>
          <cell r="E609" t="str">
            <v>F</v>
          </cell>
          <cell r="F609" t="str">
            <v>BC-C</v>
          </cell>
          <cell r="G609" t="str">
            <v>Yes</v>
          </cell>
          <cell r="H609">
            <v>201204620223</v>
          </cell>
          <cell r="I609">
            <v>30456</v>
          </cell>
          <cell r="J609">
            <v>0</v>
          </cell>
          <cell r="K609">
            <v>0</v>
          </cell>
          <cell r="L609">
            <v>0</v>
          </cell>
          <cell r="M609">
            <v>30456</v>
          </cell>
          <cell r="N609">
            <v>0</v>
          </cell>
          <cell r="O609">
            <v>5544</v>
          </cell>
        </row>
        <row r="610">
          <cell r="C610" t="str">
            <v>B121971</v>
          </cell>
          <cell r="D610" t="str">
            <v>KONDANI JEMIMAH EVANGELINE</v>
          </cell>
          <cell r="E610" t="str">
            <v>F</v>
          </cell>
          <cell r="F610" t="str">
            <v>BC-C</v>
          </cell>
          <cell r="G610" t="str">
            <v>Yes</v>
          </cell>
          <cell r="H610">
            <v>201205105007</v>
          </cell>
          <cell r="I610">
            <v>30456</v>
          </cell>
          <cell r="J610">
            <v>0</v>
          </cell>
          <cell r="K610">
            <v>0</v>
          </cell>
          <cell r="L610">
            <v>0</v>
          </cell>
          <cell r="M610">
            <v>30456</v>
          </cell>
          <cell r="N610">
            <v>0</v>
          </cell>
          <cell r="O610">
            <v>5544</v>
          </cell>
        </row>
        <row r="611">
          <cell r="C611" t="str">
            <v>B121513</v>
          </cell>
          <cell r="D611" t="str">
            <v>BATHULA ANJANNA</v>
          </cell>
          <cell r="E611" t="str">
            <v>M</v>
          </cell>
          <cell r="F611" t="str">
            <v>BC-D</v>
          </cell>
          <cell r="G611" t="str">
            <v>Yes</v>
          </cell>
          <cell r="H611">
            <v>201204531720</v>
          </cell>
          <cell r="I611">
            <v>30456</v>
          </cell>
          <cell r="J611">
            <v>0</v>
          </cell>
          <cell r="K611">
            <v>0</v>
          </cell>
          <cell r="L611">
            <v>0</v>
          </cell>
          <cell r="M611">
            <v>30456</v>
          </cell>
          <cell r="N611">
            <v>0</v>
          </cell>
          <cell r="O611">
            <v>5544</v>
          </cell>
        </row>
        <row r="612">
          <cell r="C612" t="str">
            <v>B121477</v>
          </cell>
          <cell r="D612" t="str">
            <v>CHINTALA NARENDRA</v>
          </cell>
          <cell r="E612" t="str">
            <v>M</v>
          </cell>
          <cell r="F612" t="str">
            <v>BC-D</v>
          </cell>
          <cell r="G612" t="str">
            <v>Yes</v>
          </cell>
          <cell r="H612">
            <v>201204540956</v>
          </cell>
          <cell r="I612">
            <v>30456</v>
          </cell>
          <cell r="J612">
            <v>0</v>
          </cell>
          <cell r="K612">
            <v>0</v>
          </cell>
          <cell r="L612">
            <v>0</v>
          </cell>
          <cell r="M612">
            <v>30456</v>
          </cell>
          <cell r="N612">
            <v>0</v>
          </cell>
          <cell r="O612">
            <v>5544</v>
          </cell>
        </row>
        <row r="613">
          <cell r="C613" t="str">
            <v>B121501</v>
          </cell>
          <cell r="D613" t="str">
            <v>NASAM ARAVIND</v>
          </cell>
          <cell r="E613" t="str">
            <v>M</v>
          </cell>
          <cell r="F613" t="str">
            <v>BC-D</v>
          </cell>
          <cell r="G613" t="str">
            <v>Yes</v>
          </cell>
          <cell r="H613">
            <v>201204541993</v>
          </cell>
          <cell r="I613">
            <v>30456</v>
          </cell>
          <cell r="J613">
            <v>0</v>
          </cell>
          <cell r="K613">
            <v>0</v>
          </cell>
          <cell r="L613">
            <v>0</v>
          </cell>
          <cell r="M613">
            <v>30456</v>
          </cell>
          <cell r="N613">
            <v>0</v>
          </cell>
          <cell r="O613">
            <v>5544</v>
          </cell>
        </row>
        <row r="614">
          <cell r="C614" t="str">
            <v>B121515</v>
          </cell>
          <cell r="D614" t="str">
            <v>GAJJI VENU</v>
          </cell>
          <cell r="E614" t="str">
            <v>M</v>
          </cell>
          <cell r="F614" t="str">
            <v>BC-D</v>
          </cell>
          <cell r="G614" t="str">
            <v>Yes</v>
          </cell>
          <cell r="H614">
            <v>201204542476</v>
          </cell>
          <cell r="I614">
            <v>30456</v>
          </cell>
          <cell r="J614">
            <v>0</v>
          </cell>
          <cell r="K614">
            <v>0</v>
          </cell>
          <cell r="L614">
            <v>0</v>
          </cell>
          <cell r="M614">
            <v>30456</v>
          </cell>
          <cell r="N614">
            <v>0</v>
          </cell>
          <cell r="O614">
            <v>5544</v>
          </cell>
        </row>
        <row r="615">
          <cell r="C615" t="str">
            <v>B121029</v>
          </cell>
          <cell r="D615" t="str">
            <v>GORLE VENKATALAKSHMI</v>
          </cell>
          <cell r="E615" t="str">
            <v>F</v>
          </cell>
          <cell r="F615" t="str">
            <v>BC-D</v>
          </cell>
          <cell r="G615" t="str">
            <v>Yes</v>
          </cell>
          <cell r="H615">
            <v>201204543699</v>
          </cell>
          <cell r="I615">
            <v>30456</v>
          </cell>
          <cell r="J615">
            <v>0</v>
          </cell>
          <cell r="K615">
            <v>0</v>
          </cell>
          <cell r="L615">
            <v>0</v>
          </cell>
          <cell r="M615">
            <v>30456</v>
          </cell>
          <cell r="N615">
            <v>0</v>
          </cell>
          <cell r="O615">
            <v>5544</v>
          </cell>
        </row>
        <row r="616">
          <cell r="C616" t="str">
            <v>B121621</v>
          </cell>
          <cell r="D616" t="str">
            <v>AMMULA ANUSHA</v>
          </cell>
          <cell r="E616" t="str">
            <v>F</v>
          </cell>
          <cell r="F616" t="str">
            <v>BC-D</v>
          </cell>
          <cell r="G616" t="str">
            <v>Yes</v>
          </cell>
          <cell r="H616">
            <v>201204543771</v>
          </cell>
          <cell r="I616">
            <v>30456</v>
          </cell>
          <cell r="J616">
            <v>0</v>
          </cell>
          <cell r="K616">
            <v>0</v>
          </cell>
          <cell r="L616">
            <v>0</v>
          </cell>
          <cell r="M616">
            <v>30456</v>
          </cell>
          <cell r="N616">
            <v>0</v>
          </cell>
          <cell r="O616">
            <v>5544</v>
          </cell>
        </row>
        <row r="617">
          <cell r="C617" t="str">
            <v>B121544</v>
          </cell>
          <cell r="D617" t="str">
            <v>MARATI SURESH</v>
          </cell>
          <cell r="E617" t="str">
            <v>M</v>
          </cell>
          <cell r="F617" t="str">
            <v>BC-D</v>
          </cell>
          <cell r="G617" t="str">
            <v>Yes</v>
          </cell>
          <cell r="H617">
            <v>201204543787</v>
          </cell>
          <cell r="I617">
            <v>30456</v>
          </cell>
          <cell r="J617">
            <v>0</v>
          </cell>
          <cell r="K617">
            <v>0</v>
          </cell>
          <cell r="L617">
            <v>0</v>
          </cell>
          <cell r="M617">
            <v>30456</v>
          </cell>
          <cell r="N617">
            <v>0</v>
          </cell>
          <cell r="O617">
            <v>5544</v>
          </cell>
        </row>
        <row r="618">
          <cell r="C618" t="str">
            <v>B121033</v>
          </cell>
          <cell r="D618" t="str">
            <v>KODI MOUNIKA</v>
          </cell>
          <cell r="E618" t="str">
            <v>F</v>
          </cell>
          <cell r="F618" t="str">
            <v>BC-D</v>
          </cell>
          <cell r="G618" t="str">
            <v>Yes</v>
          </cell>
          <cell r="H618">
            <v>201204544293</v>
          </cell>
          <cell r="I618">
            <v>30456</v>
          </cell>
          <cell r="J618">
            <v>0</v>
          </cell>
          <cell r="K618">
            <v>0</v>
          </cell>
          <cell r="L618">
            <v>0</v>
          </cell>
          <cell r="M618">
            <v>30456</v>
          </cell>
          <cell r="N618">
            <v>0</v>
          </cell>
          <cell r="O618">
            <v>5544</v>
          </cell>
        </row>
        <row r="619">
          <cell r="C619" t="str">
            <v>B121530</v>
          </cell>
          <cell r="D619" t="str">
            <v>PULIGILLA RAJU</v>
          </cell>
          <cell r="E619" t="str">
            <v>M</v>
          </cell>
          <cell r="F619" t="str">
            <v>BC-D</v>
          </cell>
          <cell r="G619" t="str">
            <v>Yes</v>
          </cell>
          <cell r="H619">
            <v>201204544375</v>
          </cell>
          <cell r="I619">
            <v>30456</v>
          </cell>
          <cell r="J619">
            <v>0</v>
          </cell>
          <cell r="K619">
            <v>0</v>
          </cell>
          <cell r="L619">
            <v>0</v>
          </cell>
          <cell r="M619">
            <v>30456</v>
          </cell>
          <cell r="N619">
            <v>0</v>
          </cell>
          <cell r="O619">
            <v>5544</v>
          </cell>
        </row>
        <row r="620">
          <cell r="C620" t="str">
            <v>B121523</v>
          </cell>
          <cell r="D620" t="str">
            <v>ALLAM KARTHIKYADAV</v>
          </cell>
          <cell r="E620" t="str">
            <v>M</v>
          </cell>
          <cell r="F620" t="str">
            <v>BC-D</v>
          </cell>
          <cell r="G620" t="str">
            <v>Yes</v>
          </cell>
          <cell r="H620">
            <v>201204544574</v>
          </cell>
          <cell r="I620">
            <v>30456</v>
          </cell>
          <cell r="J620">
            <v>0</v>
          </cell>
          <cell r="K620">
            <v>0</v>
          </cell>
          <cell r="L620">
            <v>0</v>
          </cell>
          <cell r="M620">
            <v>30456</v>
          </cell>
          <cell r="N620">
            <v>0</v>
          </cell>
          <cell r="O620">
            <v>5544</v>
          </cell>
        </row>
        <row r="621">
          <cell r="C621" t="str">
            <v>B121560</v>
          </cell>
          <cell r="D621" t="str">
            <v>THOTA RAMBABU</v>
          </cell>
          <cell r="E621" t="str">
            <v>M</v>
          </cell>
          <cell r="F621" t="str">
            <v>BC-D</v>
          </cell>
          <cell r="G621" t="str">
            <v>Yes</v>
          </cell>
          <cell r="H621">
            <v>201204544966</v>
          </cell>
          <cell r="I621">
            <v>30456</v>
          </cell>
          <cell r="J621">
            <v>0</v>
          </cell>
          <cell r="K621">
            <v>0</v>
          </cell>
          <cell r="L621">
            <v>0</v>
          </cell>
          <cell r="M621">
            <v>30456</v>
          </cell>
          <cell r="N621">
            <v>0</v>
          </cell>
          <cell r="O621">
            <v>5544</v>
          </cell>
        </row>
        <row r="622">
          <cell r="C622" t="str">
            <v>B121625</v>
          </cell>
          <cell r="D622" t="str">
            <v>Chatlapalli anusha</v>
          </cell>
          <cell r="E622" t="str">
            <v>F</v>
          </cell>
          <cell r="F622" t="str">
            <v>BC-D</v>
          </cell>
          <cell r="G622" t="str">
            <v>Yes</v>
          </cell>
          <cell r="H622">
            <v>201204545287</v>
          </cell>
          <cell r="I622">
            <v>30456</v>
          </cell>
          <cell r="J622">
            <v>0</v>
          </cell>
          <cell r="K622">
            <v>0</v>
          </cell>
          <cell r="L622">
            <v>0</v>
          </cell>
          <cell r="M622">
            <v>30456</v>
          </cell>
          <cell r="N622">
            <v>0</v>
          </cell>
          <cell r="O622">
            <v>5544</v>
          </cell>
        </row>
        <row r="623">
          <cell r="C623" t="str">
            <v>B121170</v>
          </cell>
          <cell r="D623" t="str">
            <v>BOLLAM SHIVAKUMAR</v>
          </cell>
          <cell r="E623" t="str">
            <v>M</v>
          </cell>
          <cell r="F623" t="str">
            <v>BC-D</v>
          </cell>
          <cell r="G623" t="str">
            <v>Yes</v>
          </cell>
          <cell r="H623">
            <v>201204545568</v>
          </cell>
          <cell r="I623">
            <v>30456</v>
          </cell>
          <cell r="J623">
            <v>0</v>
          </cell>
          <cell r="K623">
            <v>0</v>
          </cell>
          <cell r="L623">
            <v>0</v>
          </cell>
          <cell r="M623">
            <v>30456</v>
          </cell>
          <cell r="N623">
            <v>0</v>
          </cell>
          <cell r="O623">
            <v>5544</v>
          </cell>
        </row>
        <row r="624">
          <cell r="C624" t="str">
            <v>B121943</v>
          </cell>
          <cell r="D624" t="str">
            <v>K MAHESWARI</v>
          </cell>
          <cell r="E624" t="str">
            <v>F</v>
          </cell>
          <cell r="F624" t="str">
            <v>BC-D</v>
          </cell>
          <cell r="G624" t="str">
            <v>Yes</v>
          </cell>
          <cell r="H624">
            <v>201204546558</v>
          </cell>
          <cell r="I624">
            <v>30456</v>
          </cell>
          <cell r="J624">
            <v>0</v>
          </cell>
          <cell r="K624">
            <v>0</v>
          </cell>
          <cell r="L624">
            <v>0</v>
          </cell>
          <cell r="M624">
            <v>30456</v>
          </cell>
          <cell r="N624">
            <v>0</v>
          </cell>
          <cell r="O624">
            <v>5544</v>
          </cell>
        </row>
        <row r="625">
          <cell r="C625" t="str">
            <v>B121944</v>
          </cell>
          <cell r="D625" t="str">
            <v>D.Krishna veni</v>
          </cell>
          <cell r="E625" t="str">
            <v>F</v>
          </cell>
          <cell r="F625" t="str">
            <v>BC-D</v>
          </cell>
          <cell r="G625" t="str">
            <v>Yes</v>
          </cell>
          <cell r="H625">
            <v>201204546826</v>
          </cell>
          <cell r="I625">
            <v>30456</v>
          </cell>
          <cell r="J625">
            <v>0</v>
          </cell>
          <cell r="K625">
            <v>0</v>
          </cell>
          <cell r="L625">
            <v>0</v>
          </cell>
          <cell r="M625">
            <v>30456</v>
          </cell>
          <cell r="N625">
            <v>0</v>
          </cell>
          <cell r="O625">
            <v>5544</v>
          </cell>
        </row>
        <row r="626">
          <cell r="C626" t="str">
            <v>B121039</v>
          </cell>
          <cell r="D626" t="str">
            <v>YERRA ASHALATHA</v>
          </cell>
          <cell r="E626" t="str">
            <v>F</v>
          </cell>
          <cell r="F626" t="str">
            <v>BC-D</v>
          </cell>
          <cell r="G626" t="str">
            <v>Yes</v>
          </cell>
          <cell r="H626">
            <v>201204547172</v>
          </cell>
          <cell r="I626">
            <v>30456</v>
          </cell>
          <cell r="J626">
            <v>0</v>
          </cell>
          <cell r="K626">
            <v>0</v>
          </cell>
          <cell r="L626">
            <v>0</v>
          </cell>
          <cell r="M626">
            <v>30456</v>
          </cell>
          <cell r="N626">
            <v>0</v>
          </cell>
          <cell r="O626">
            <v>5544</v>
          </cell>
        </row>
        <row r="627">
          <cell r="C627" t="str">
            <v>B121933</v>
          </cell>
          <cell r="D627" t="str">
            <v>KONDALA SIVA KUMAR</v>
          </cell>
          <cell r="E627" t="str">
            <v>M</v>
          </cell>
          <cell r="F627" t="str">
            <v>BC-D</v>
          </cell>
          <cell r="G627" t="str">
            <v>Yes</v>
          </cell>
          <cell r="H627">
            <v>201204547535</v>
          </cell>
          <cell r="I627">
            <v>30456</v>
          </cell>
          <cell r="J627">
            <v>35000</v>
          </cell>
          <cell r="K627">
            <v>0</v>
          </cell>
          <cell r="L627">
            <v>0</v>
          </cell>
          <cell r="M627">
            <v>65456</v>
          </cell>
          <cell r="N627">
            <v>29456</v>
          </cell>
          <cell r="O627">
            <v>0</v>
          </cell>
        </row>
        <row r="628">
          <cell r="C628" t="str">
            <v>B121638</v>
          </cell>
          <cell r="D628" t="str">
            <v>DHARRA SINDHUJA</v>
          </cell>
          <cell r="E628" t="str">
            <v>F</v>
          </cell>
          <cell r="F628" t="str">
            <v>BC-D</v>
          </cell>
          <cell r="G628" t="str">
            <v>Yes</v>
          </cell>
          <cell r="H628">
            <v>201204547717</v>
          </cell>
          <cell r="I628">
            <v>30456</v>
          </cell>
          <cell r="J628">
            <v>0</v>
          </cell>
          <cell r="K628">
            <v>0</v>
          </cell>
          <cell r="L628">
            <v>0</v>
          </cell>
          <cell r="M628">
            <v>30456</v>
          </cell>
          <cell r="N628">
            <v>0</v>
          </cell>
          <cell r="O628">
            <v>5544</v>
          </cell>
        </row>
        <row r="629">
          <cell r="C629" t="str">
            <v>B121531</v>
          </cell>
          <cell r="D629" t="str">
            <v>ATLA VENKATESH</v>
          </cell>
          <cell r="E629" t="str">
            <v>M</v>
          </cell>
          <cell r="F629" t="str">
            <v>BC-D</v>
          </cell>
          <cell r="G629" t="str">
            <v>Yes</v>
          </cell>
          <cell r="H629">
            <v>201204548075</v>
          </cell>
          <cell r="I629">
            <v>30456</v>
          </cell>
          <cell r="J629">
            <v>0</v>
          </cell>
          <cell r="K629">
            <v>0</v>
          </cell>
          <cell r="L629">
            <v>0</v>
          </cell>
          <cell r="M629">
            <v>30456</v>
          </cell>
          <cell r="N629">
            <v>0</v>
          </cell>
          <cell r="O629">
            <v>5544</v>
          </cell>
        </row>
        <row r="630">
          <cell r="C630" t="str">
            <v>B121036</v>
          </cell>
          <cell r="D630" t="str">
            <v>PAPPALA DILEEP</v>
          </cell>
          <cell r="E630" t="str">
            <v>M</v>
          </cell>
          <cell r="F630" t="str">
            <v>BC-D</v>
          </cell>
          <cell r="G630" t="str">
            <v>Yes</v>
          </cell>
          <cell r="H630">
            <v>201204549664</v>
          </cell>
          <cell r="I630">
            <v>30456</v>
          </cell>
          <cell r="J630">
            <v>0</v>
          </cell>
          <cell r="K630">
            <v>0</v>
          </cell>
          <cell r="L630">
            <v>0</v>
          </cell>
          <cell r="M630">
            <v>30456</v>
          </cell>
          <cell r="N630">
            <v>0</v>
          </cell>
          <cell r="O630">
            <v>5544</v>
          </cell>
        </row>
        <row r="631">
          <cell r="C631" t="str">
            <v>B121037</v>
          </cell>
          <cell r="D631" t="str">
            <v>SARIPILLI GANESH</v>
          </cell>
          <cell r="E631" t="str">
            <v>M</v>
          </cell>
          <cell r="F631" t="str">
            <v>BC-D</v>
          </cell>
          <cell r="G631" t="str">
            <v>Yes</v>
          </cell>
          <cell r="H631">
            <v>201204552827</v>
          </cell>
          <cell r="I631">
            <v>30456</v>
          </cell>
          <cell r="J631">
            <v>0</v>
          </cell>
          <cell r="K631">
            <v>0</v>
          </cell>
          <cell r="L631">
            <v>0</v>
          </cell>
          <cell r="M631">
            <v>30456</v>
          </cell>
          <cell r="N631">
            <v>0</v>
          </cell>
          <cell r="O631">
            <v>5544</v>
          </cell>
        </row>
        <row r="632">
          <cell r="C632" t="str">
            <v>B121322</v>
          </cell>
          <cell r="D632" t="str">
            <v>TELUGU PAVAN KUMAR</v>
          </cell>
          <cell r="E632" t="str">
            <v>M</v>
          </cell>
          <cell r="F632" t="str">
            <v>BC-D</v>
          </cell>
          <cell r="G632" t="str">
            <v>Yes</v>
          </cell>
          <cell r="H632">
            <v>201204553301</v>
          </cell>
          <cell r="I632">
            <v>30456</v>
          </cell>
          <cell r="J632">
            <v>0</v>
          </cell>
          <cell r="K632">
            <v>0</v>
          </cell>
          <cell r="L632">
            <v>0</v>
          </cell>
          <cell r="M632">
            <v>30456</v>
          </cell>
          <cell r="N632">
            <v>0</v>
          </cell>
          <cell r="O632">
            <v>5544</v>
          </cell>
        </row>
        <row r="633">
          <cell r="C633" t="str">
            <v>B121383</v>
          </cell>
          <cell r="D633" t="str">
            <v>BAJIREDDY THRIVENI</v>
          </cell>
          <cell r="E633" t="str">
            <v>F</v>
          </cell>
          <cell r="F633" t="str">
            <v>BC-D</v>
          </cell>
          <cell r="G633" t="str">
            <v>Yes</v>
          </cell>
          <cell r="H633">
            <v>201204553428</v>
          </cell>
          <cell r="I633">
            <v>30456</v>
          </cell>
          <cell r="J633">
            <v>0</v>
          </cell>
          <cell r="K633">
            <v>0</v>
          </cell>
          <cell r="L633">
            <v>0</v>
          </cell>
          <cell r="M633">
            <v>30456</v>
          </cell>
          <cell r="N633">
            <v>0</v>
          </cell>
          <cell r="O633">
            <v>5544</v>
          </cell>
        </row>
        <row r="634">
          <cell r="C634" t="str">
            <v>B121226</v>
          </cell>
          <cell r="D634" t="str">
            <v>GANESHULA JHANSIRANI</v>
          </cell>
          <cell r="E634" t="str">
            <v>F</v>
          </cell>
          <cell r="F634" t="str">
            <v>BC-D</v>
          </cell>
          <cell r="G634" t="str">
            <v>Yes</v>
          </cell>
          <cell r="H634">
            <v>201204556759</v>
          </cell>
          <cell r="I634">
            <v>30456</v>
          </cell>
          <cell r="J634">
            <v>0</v>
          </cell>
          <cell r="K634">
            <v>0</v>
          </cell>
          <cell r="L634">
            <v>0</v>
          </cell>
          <cell r="M634">
            <v>30456</v>
          </cell>
          <cell r="N634">
            <v>0</v>
          </cell>
          <cell r="O634">
            <v>5544</v>
          </cell>
        </row>
        <row r="635">
          <cell r="C635" t="str">
            <v>B121957</v>
          </cell>
          <cell r="D635" t="str">
            <v>J THAPASWI</v>
          </cell>
          <cell r="E635" t="str">
            <v>F</v>
          </cell>
          <cell r="F635" t="str">
            <v>BC-D</v>
          </cell>
          <cell r="G635" t="str">
            <v>Yes</v>
          </cell>
          <cell r="H635">
            <v>201204556782</v>
          </cell>
          <cell r="I635">
            <v>30456</v>
          </cell>
          <cell r="J635">
            <v>0</v>
          </cell>
          <cell r="K635">
            <v>0</v>
          </cell>
          <cell r="L635">
            <v>0</v>
          </cell>
          <cell r="M635">
            <v>30456</v>
          </cell>
          <cell r="N635">
            <v>0</v>
          </cell>
          <cell r="O635">
            <v>5544</v>
          </cell>
        </row>
        <row r="636">
          <cell r="C636" t="str">
            <v>B121911</v>
          </cell>
          <cell r="D636" t="str">
            <v>PALLAMOLLA SAI</v>
          </cell>
          <cell r="E636" t="str">
            <v>M</v>
          </cell>
          <cell r="F636" t="str">
            <v>BC-D</v>
          </cell>
          <cell r="G636" t="str">
            <v>Yes</v>
          </cell>
          <cell r="H636">
            <v>201204556805</v>
          </cell>
          <cell r="I636">
            <v>30456</v>
          </cell>
          <cell r="J636">
            <v>0</v>
          </cell>
          <cell r="K636">
            <v>0</v>
          </cell>
          <cell r="L636">
            <v>0</v>
          </cell>
          <cell r="M636">
            <v>30456</v>
          </cell>
          <cell r="N636">
            <v>0</v>
          </cell>
          <cell r="O636">
            <v>5544</v>
          </cell>
        </row>
        <row r="637">
          <cell r="C637" t="str">
            <v>B121331</v>
          </cell>
          <cell r="D637" t="str">
            <v>PITLA SRIKANTH</v>
          </cell>
          <cell r="E637" t="str">
            <v>M</v>
          </cell>
          <cell r="F637" t="str">
            <v>BC-D</v>
          </cell>
          <cell r="G637" t="str">
            <v>Yes</v>
          </cell>
          <cell r="H637">
            <v>201204558140</v>
          </cell>
          <cell r="I637">
            <v>30456</v>
          </cell>
          <cell r="J637">
            <v>0</v>
          </cell>
          <cell r="K637">
            <v>0</v>
          </cell>
          <cell r="L637">
            <v>0</v>
          </cell>
          <cell r="M637">
            <v>30456</v>
          </cell>
          <cell r="N637">
            <v>0</v>
          </cell>
          <cell r="O637">
            <v>5544</v>
          </cell>
        </row>
        <row r="638">
          <cell r="C638" t="str">
            <v>B121932</v>
          </cell>
          <cell r="D638" t="str">
            <v>THUMMALAPALLY PRABHAVATHI</v>
          </cell>
          <cell r="E638" t="str">
            <v>F</v>
          </cell>
          <cell r="F638" t="str">
            <v>BC-D</v>
          </cell>
          <cell r="G638" t="str">
            <v>Yes</v>
          </cell>
          <cell r="H638">
            <v>201204558388</v>
          </cell>
          <cell r="I638">
            <v>30456</v>
          </cell>
          <cell r="J638">
            <v>0</v>
          </cell>
          <cell r="K638">
            <v>0</v>
          </cell>
          <cell r="L638">
            <v>0</v>
          </cell>
          <cell r="M638">
            <v>30456</v>
          </cell>
          <cell r="N638">
            <v>0</v>
          </cell>
          <cell r="O638">
            <v>5544</v>
          </cell>
        </row>
        <row r="639">
          <cell r="C639" t="str">
            <v>B121327</v>
          </cell>
          <cell r="D639" t="str">
            <v>KASTOORI PRASHANTH</v>
          </cell>
          <cell r="E639" t="str">
            <v>M</v>
          </cell>
          <cell r="F639" t="str">
            <v>BC-D</v>
          </cell>
          <cell r="G639" t="str">
            <v>Yes</v>
          </cell>
          <cell r="H639">
            <v>201204558575</v>
          </cell>
          <cell r="I639">
            <v>30456</v>
          </cell>
          <cell r="J639">
            <v>0</v>
          </cell>
          <cell r="K639">
            <v>0</v>
          </cell>
          <cell r="L639">
            <v>0</v>
          </cell>
          <cell r="M639">
            <v>30456</v>
          </cell>
          <cell r="N639">
            <v>0</v>
          </cell>
          <cell r="O639">
            <v>5544</v>
          </cell>
        </row>
        <row r="640">
          <cell r="C640" t="str">
            <v>B121588</v>
          </cell>
          <cell r="D640" t="str">
            <v>AARELLI THIRUMALA</v>
          </cell>
          <cell r="E640" t="str">
            <v>F</v>
          </cell>
          <cell r="F640" t="str">
            <v>BC-D</v>
          </cell>
          <cell r="G640" t="str">
            <v>Yes</v>
          </cell>
          <cell r="H640">
            <v>201204559049</v>
          </cell>
          <cell r="I640">
            <v>30456</v>
          </cell>
          <cell r="J640">
            <v>0</v>
          </cell>
          <cell r="K640">
            <v>0</v>
          </cell>
          <cell r="L640">
            <v>0</v>
          </cell>
          <cell r="M640">
            <v>30456</v>
          </cell>
          <cell r="N640">
            <v>0</v>
          </cell>
          <cell r="O640">
            <v>5544</v>
          </cell>
        </row>
        <row r="641">
          <cell r="C641" t="str">
            <v>B121166</v>
          </cell>
          <cell r="D641" t="str">
            <v>BACHANABOINA RAJITHA</v>
          </cell>
          <cell r="E641" t="str">
            <v>F</v>
          </cell>
          <cell r="F641" t="str">
            <v>BC-D</v>
          </cell>
          <cell r="G641" t="str">
            <v>Yes</v>
          </cell>
          <cell r="H641">
            <v>201204559182</v>
          </cell>
          <cell r="I641">
            <v>30456</v>
          </cell>
          <cell r="J641">
            <v>0</v>
          </cell>
          <cell r="K641">
            <v>0</v>
          </cell>
          <cell r="L641">
            <v>0</v>
          </cell>
          <cell r="M641">
            <v>30456</v>
          </cell>
          <cell r="N641">
            <v>0</v>
          </cell>
          <cell r="O641">
            <v>5544</v>
          </cell>
        </row>
        <row r="642">
          <cell r="C642" t="str">
            <v>B121379</v>
          </cell>
          <cell r="D642" t="str">
            <v>KASHA DIVYA</v>
          </cell>
          <cell r="E642" t="str">
            <v>F</v>
          </cell>
          <cell r="F642" t="str">
            <v>BC-D</v>
          </cell>
          <cell r="G642" t="str">
            <v>Yes</v>
          </cell>
          <cell r="H642">
            <v>201204559247</v>
          </cell>
          <cell r="I642">
            <v>30456</v>
          </cell>
          <cell r="J642">
            <v>0</v>
          </cell>
          <cell r="K642">
            <v>0</v>
          </cell>
          <cell r="L642">
            <v>0</v>
          </cell>
          <cell r="M642">
            <v>30456</v>
          </cell>
          <cell r="N642">
            <v>0</v>
          </cell>
          <cell r="O642">
            <v>5544</v>
          </cell>
        </row>
        <row r="643">
          <cell r="C643" t="str">
            <v>B121340</v>
          </cell>
          <cell r="D643" t="str">
            <v>KOTHASHIV GANGA SAGAR</v>
          </cell>
          <cell r="E643" t="str">
            <v>M</v>
          </cell>
          <cell r="F643" t="str">
            <v>BC-D</v>
          </cell>
          <cell r="G643" t="str">
            <v>Yes</v>
          </cell>
          <cell r="H643">
            <v>201204559595</v>
          </cell>
          <cell r="I643">
            <v>30456</v>
          </cell>
          <cell r="J643">
            <v>0</v>
          </cell>
          <cell r="K643">
            <v>0</v>
          </cell>
          <cell r="L643">
            <v>0</v>
          </cell>
          <cell r="M643">
            <v>30456</v>
          </cell>
          <cell r="N643">
            <v>0</v>
          </cell>
          <cell r="O643">
            <v>5544</v>
          </cell>
        </row>
        <row r="644">
          <cell r="C644" t="str">
            <v>B121210</v>
          </cell>
          <cell r="D644" t="str">
            <v>VARALA YOGENDARKUMAR</v>
          </cell>
          <cell r="E644" t="str">
            <v>M</v>
          </cell>
          <cell r="F644" t="str">
            <v>BC-D</v>
          </cell>
          <cell r="G644" t="str">
            <v>Yes</v>
          </cell>
          <cell r="H644">
            <v>201204559912</v>
          </cell>
          <cell r="I644">
            <v>30456</v>
          </cell>
          <cell r="J644">
            <v>0</v>
          </cell>
          <cell r="K644">
            <v>0</v>
          </cell>
          <cell r="L644">
            <v>0</v>
          </cell>
          <cell r="M644">
            <v>30456</v>
          </cell>
          <cell r="N644">
            <v>0</v>
          </cell>
          <cell r="O644">
            <v>5544</v>
          </cell>
        </row>
        <row r="645">
          <cell r="C645" t="str">
            <v>B121400</v>
          </cell>
          <cell r="D645" t="str">
            <v>DHARA SANGEETHA</v>
          </cell>
          <cell r="E645" t="str">
            <v>F</v>
          </cell>
          <cell r="F645" t="str">
            <v>BC-D</v>
          </cell>
          <cell r="G645" t="str">
            <v>Yes</v>
          </cell>
          <cell r="H645">
            <v>201204559965</v>
          </cell>
          <cell r="I645">
            <v>30456</v>
          </cell>
          <cell r="J645">
            <v>0</v>
          </cell>
          <cell r="K645">
            <v>0</v>
          </cell>
          <cell r="L645">
            <v>0</v>
          </cell>
          <cell r="M645">
            <v>30456</v>
          </cell>
          <cell r="N645">
            <v>0</v>
          </cell>
          <cell r="O645">
            <v>5544</v>
          </cell>
        </row>
        <row r="646">
          <cell r="C646" t="str">
            <v>B121161</v>
          </cell>
          <cell r="D646" t="str">
            <v>VARALA VENKATESH YADAV</v>
          </cell>
          <cell r="E646" t="str">
            <v>M</v>
          </cell>
          <cell r="F646" t="str">
            <v>BC-D</v>
          </cell>
          <cell r="G646" t="str">
            <v>Yes</v>
          </cell>
          <cell r="H646">
            <v>201204560271</v>
          </cell>
          <cell r="I646">
            <v>30456</v>
          </cell>
          <cell r="J646">
            <v>0</v>
          </cell>
          <cell r="K646">
            <v>0</v>
          </cell>
          <cell r="L646">
            <v>0</v>
          </cell>
          <cell r="M646">
            <v>30456</v>
          </cell>
          <cell r="N646">
            <v>0</v>
          </cell>
          <cell r="O646">
            <v>5544</v>
          </cell>
        </row>
        <row r="647">
          <cell r="C647" t="str">
            <v>B121030</v>
          </cell>
          <cell r="D647" t="str">
            <v>SRIRAM KADAGALA</v>
          </cell>
          <cell r="E647" t="str">
            <v>M</v>
          </cell>
          <cell r="F647" t="str">
            <v>BC-D</v>
          </cell>
          <cell r="G647" t="str">
            <v>Yes</v>
          </cell>
          <cell r="H647">
            <v>201204560373</v>
          </cell>
          <cell r="I647">
            <v>30456</v>
          </cell>
          <cell r="J647">
            <v>0</v>
          </cell>
          <cell r="K647">
            <v>0</v>
          </cell>
          <cell r="L647">
            <v>0</v>
          </cell>
          <cell r="M647">
            <v>30456</v>
          </cell>
          <cell r="N647">
            <v>0</v>
          </cell>
          <cell r="O647">
            <v>5544</v>
          </cell>
        </row>
        <row r="648">
          <cell r="C648" t="str">
            <v>B121910</v>
          </cell>
          <cell r="D648" t="str">
            <v>KARUDANDU JYOTHI</v>
          </cell>
          <cell r="E648" t="str">
            <v>F</v>
          </cell>
          <cell r="F648" t="str">
            <v>BC-D</v>
          </cell>
          <cell r="G648" t="str">
            <v>Yes</v>
          </cell>
          <cell r="H648">
            <v>201204560490</v>
          </cell>
          <cell r="I648">
            <v>30456</v>
          </cell>
          <cell r="J648">
            <v>0</v>
          </cell>
          <cell r="K648">
            <v>0</v>
          </cell>
          <cell r="L648">
            <v>0</v>
          </cell>
          <cell r="M648">
            <v>30456</v>
          </cell>
          <cell r="N648">
            <v>0</v>
          </cell>
          <cell r="O648">
            <v>5544</v>
          </cell>
        </row>
        <row r="649">
          <cell r="C649" t="str">
            <v>B121187</v>
          </cell>
          <cell r="D649" t="str">
            <v>BATHULA PARVATHI</v>
          </cell>
          <cell r="E649" t="str">
            <v>F</v>
          </cell>
          <cell r="F649" t="str">
            <v>BC-D</v>
          </cell>
          <cell r="G649" t="str">
            <v>Yes</v>
          </cell>
          <cell r="H649">
            <v>201204560887</v>
          </cell>
          <cell r="I649">
            <v>30456</v>
          </cell>
          <cell r="J649">
            <v>0</v>
          </cell>
          <cell r="K649">
            <v>0</v>
          </cell>
          <cell r="L649">
            <v>0</v>
          </cell>
          <cell r="M649">
            <v>30456</v>
          </cell>
          <cell r="N649">
            <v>0</v>
          </cell>
          <cell r="O649">
            <v>5544</v>
          </cell>
        </row>
        <row r="650">
          <cell r="C650" t="str">
            <v>B121038</v>
          </cell>
          <cell r="D650" t="str">
            <v>PILLA SANKARA RAO</v>
          </cell>
          <cell r="E650" t="str">
            <v>M</v>
          </cell>
          <cell r="F650" t="str">
            <v>BC-D</v>
          </cell>
          <cell r="G650" t="str">
            <v>Yes</v>
          </cell>
          <cell r="H650">
            <v>201204560913</v>
          </cell>
          <cell r="I650">
            <v>30456</v>
          </cell>
          <cell r="J650">
            <v>0</v>
          </cell>
          <cell r="K650">
            <v>0</v>
          </cell>
          <cell r="L650">
            <v>0</v>
          </cell>
          <cell r="M650">
            <v>30456</v>
          </cell>
          <cell r="N650">
            <v>0</v>
          </cell>
          <cell r="O650">
            <v>5544</v>
          </cell>
        </row>
        <row r="651">
          <cell r="C651" t="str">
            <v>B121592</v>
          </cell>
          <cell r="D651" t="str">
            <v>ANANTHULA SPANDANA</v>
          </cell>
          <cell r="E651" t="str">
            <v>F</v>
          </cell>
          <cell r="F651" t="str">
            <v>BC-D</v>
          </cell>
          <cell r="G651" t="str">
            <v>Yes</v>
          </cell>
          <cell r="H651">
            <v>201204560965</v>
          </cell>
          <cell r="I651">
            <v>30456</v>
          </cell>
          <cell r="J651">
            <v>0</v>
          </cell>
          <cell r="K651">
            <v>0</v>
          </cell>
          <cell r="L651">
            <v>0</v>
          </cell>
          <cell r="M651">
            <v>30456</v>
          </cell>
          <cell r="N651">
            <v>0</v>
          </cell>
          <cell r="O651">
            <v>5544</v>
          </cell>
        </row>
        <row r="652">
          <cell r="C652" t="str">
            <v>B121179</v>
          </cell>
          <cell r="D652" t="str">
            <v>GADDAM GANGADHER</v>
          </cell>
          <cell r="E652" t="str">
            <v>M</v>
          </cell>
          <cell r="F652" t="str">
            <v>BC-D</v>
          </cell>
          <cell r="G652" t="str">
            <v>Yes</v>
          </cell>
          <cell r="H652">
            <v>201204561434</v>
          </cell>
          <cell r="I652">
            <v>30456</v>
          </cell>
          <cell r="J652">
            <v>0</v>
          </cell>
          <cell r="K652">
            <v>0</v>
          </cell>
          <cell r="L652">
            <v>0</v>
          </cell>
          <cell r="M652">
            <v>30456</v>
          </cell>
          <cell r="N652">
            <v>0</v>
          </cell>
          <cell r="O652">
            <v>5544</v>
          </cell>
        </row>
        <row r="653">
          <cell r="C653" t="str">
            <v>B121350</v>
          </cell>
          <cell r="D653" t="str">
            <v>NANGI SAIKUMAR</v>
          </cell>
          <cell r="E653" t="str">
            <v>M</v>
          </cell>
          <cell r="F653" t="str">
            <v>BC-D</v>
          </cell>
          <cell r="G653" t="str">
            <v>Yes</v>
          </cell>
          <cell r="H653">
            <v>201204561460</v>
          </cell>
          <cell r="I653">
            <v>30456</v>
          </cell>
          <cell r="J653">
            <v>0</v>
          </cell>
          <cell r="K653">
            <v>0</v>
          </cell>
          <cell r="L653">
            <v>0</v>
          </cell>
          <cell r="M653">
            <v>30456</v>
          </cell>
          <cell r="N653">
            <v>0</v>
          </cell>
          <cell r="O653">
            <v>5544</v>
          </cell>
        </row>
        <row r="654">
          <cell r="C654" t="str">
            <v>B121593</v>
          </cell>
          <cell r="D654" t="str">
            <v>PENJARLA BHAGYA</v>
          </cell>
          <cell r="E654" t="str">
            <v>F</v>
          </cell>
          <cell r="F654" t="str">
            <v>BC-D</v>
          </cell>
          <cell r="G654" t="str">
            <v>Yes</v>
          </cell>
          <cell r="H654">
            <v>201204561992</v>
          </cell>
          <cell r="I654">
            <v>30456</v>
          </cell>
          <cell r="J654">
            <v>0</v>
          </cell>
          <cell r="K654">
            <v>0</v>
          </cell>
          <cell r="L654">
            <v>0</v>
          </cell>
          <cell r="M654">
            <v>30456</v>
          </cell>
          <cell r="N654">
            <v>0</v>
          </cell>
          <cell r="O654">
            <v>5544</v>
          </cell>
        </row>
        <row r="655">
          <cell r="C655" t="str">
            <v>B121532</v>
          </cell>
          <cell r="D655" t="str">
            <v>JANGA RAMAKRISHNA</v>
          </cell>
          <cell r="E655" t="str">
            <v>M</v>
          </cell>
          <cell r="F655" t="str">
            <v>BC-D</v>
          </cell>
          <cell r="G655" t="str">
            <v>Yes</v>
          </cell>
          <cell r="H655">
            <v>201204562016</v>
          </cell>
          <cell r="I655">
            <v>30456</v>
          </cell>
          <cell r="J655">
            <v>0</v>
          </cell>
          <cell r="K655">
            <v>0</v>
          </cell>
          <cell r="L655">
            <v>0</v>
          </cell>
          <cell r="M655">
            <v>30456</v>
          </cell>
          <cell r="N655">
            <v>0</v>
          </cell>
          <cell r="O655">
            <v>5544</v>
          </cell>
        </row>
        <row r="656">
          <cell r="C656" t="str">
            <v>B121591</v>
          </cell>
          <cell r="D656" t="str">
            <v>DABLIKAR BHAVANA</v>
          </cell>
          <cell r="E656" t="str">
            <v>F</v>
          </cell>
          <cell r="F656" t="str">
            <v>BC-D</v>
          </cell>
          <cell r="G656" t="str">
            <v>Yes</v>
          </cell>
          <cell r="H656">
            <v>201204562332</v>
          </cell>
          <cell r="I656">
            <v>30456</v>
          </cell>
          <cell r="J656">
            <v>0</v>
          </cell>
          <cell r="K656">
            <v>0</v>
          </cell>
          <cell r="L656">
            <v>0</v>
          </cell>
          <cell r="M656">
            <v>30456</v>
          </cell>
          <cell r="N656">
            <v>0</v>
          </cell>
          <cell r="O656">
            <v>5544</v>
          </cell>
        </row>
        <row r="657">
          <cell r="C657" t="str">
            <v>B121518</v>
          </cell>
          <cell r="D657" t="str">
            <v>LAKKAM NARESH</v>
          </cell>
          <cell r="E657" t="str">
            <v>M</v>
          </cell>
          <cell r="F657" t="str">
            <v>BC-D</v>
          </cell>
          <cell r="G657" t="str">
            <v>Yes</v>
          </cell>
          <cell r="H657">
            <v>201204562574</v>
          </cell>
          <cell r="I657">
            <v>30456</v>
          </cell>
          <cell r="J657">
            <v>0</v>
          </cell>
          <cell r="K657">
            <v>0</v>
          </cell>
          <cell r="L657">
            <v>0</v>
          </cell>
          <cell r="M657">
            <v>30456</v>
          </cell>
          <cell r="N657">
            <v>0</v>
          </cell>
          <cell r="O657">
            <v>5544</v>
          </cell>
        </row>
        <row r="658">
          <cell r="C658" t="str">
            <v>B121581</v>
          </cell>
          <cell r="D658" t="str">
            <v>GONDLE ROJA</v>
          </cell>
          <cell r="E658" t="str">
            <v>F</v>
          </cell>
          <cell r="F658" t="str">
            <v>BC-D</v>
          </cell>
          <cell r="G658" t="str">
            <v>Yes</v>
          </cell>
          <cell r="H658">
            <v>201204562931</v>
          </cell>
          <cell r="I658">
            <v>30456</v>
          </cell>
          <cell r="J658">
            <v>0</v>
          </cell>
          <cell r="K658">
            <v>0</v>
          </cell>
          <cell r="L658">
            <v>0</v>
          </cell>
          <cell r="M658">
            <v>30456</v>
          </cell>
          <cell r="N658">
            <v>0</v>
          </cell>
          <cell r="O658">
            <v>5544</v>
          </cell>
        </row>
        <row r="659">
          <cell r="C659" t="str">
            <v>B121278</v>
          </cell>
          <cell r="D659" t="str">
            <v>BOINIBAL SREELATHA</v>
          </cell>
          <cell r="E659" t="str">
            <v>F</v>
          </cell>
          <cell r="F659" t="str">
            <v>BC-D</v>
          </cell>
          <cell r="G659" t="str">
            <v>Yes</v>
          </cell>
          <cell r="H659">
            <v>201204563155</v>
          </cell>
          <cell r="I659">
            <v>30456</v>
          </cell>
          <cell r="J659">
            <v>0</v>
          </cell>
          <cell r="K659">
            <v>0</v>
          </cell>
          <cell r="L659">
            <v>0</v>
          </cell>
          <cell r="M659">
            <v>30456</v>
          </cell>
          <cell r="N659">
            <v>0</v>
          </cell>
          <cell r="O659">
            <v>5544</v>
          </cell>
        </row>
        <row r="660">
          <cell r="C660" t="str">
            <v>B121401</v>
          </cell>
          <cell r="D660" t="str">
            <v>NAGARAPU NARENDER</v>
          </cell>
          <cell r="E660" t="str">
            <v>M</v>
          </cell>
          <cell r="F660" t="str">
            <v>BC-D</v>
          </cell>
          <cell r="G660" t="str">
            <v>Yes</v>
          </cell>
          <cell r="H660">
            <v>201204563254</v>
          </cell>
          <cell r="I660">
            <v>30456</v>
          </cell>
          <cell r="J660">
            <v>0</v>
          </cell>
          <cell r="K660">
            <v>0</v>
          </cell>
          <cell r="L660">
            <v>0</v>
          </cell>
          <cell r="M660">
            <v>30456</v>
          </cell>
          <cell r="N660">
            <v>0</v>
          </cell>
          <cell r="O660">
            <v>5544</v>
          </cell>
        </row>
        <row r="661">
          <cell r="C661" t="str">
            <v>B121514</v>
          </cell>
          <cell r="D661" t="str">
            <v>EDABOINA SATHISH</v>
          </cell>
          <cell r="E661" t="str">
            <v>M</v>
          </cell>
          <cell r="F661" t="str">
            <v>BC-D</v>
          </cell>
          <cell r="G661" t="str">
            <v>Yes</v>
          </cell>
          <cell r="H661">
            <v>201204563352</v>
          </cell>
          <cell r="I661">
            <v>30456</v>
          </cell>
          <cell r="J661">
            <v>0</v>
          </cell>
          <cell r="K661">
            <v>0</v>
          </cell>
          <cell r="L661">
            <v>0</v>
          </cell>
          <cell r="M661">
            <v>30456</v>
          </cell>
          <cell r="N661">
            <v>0</v>
          </cell>
          <cell r="O661">
            <v>5544</v>
          </cell>
        </row>
        <row r="662">
          <cell r="C662" t="str">
            <v>B121424</v>
          </cell>
          <cell r="D662" t="str">
            <v>CHIGITEY POOJA</v>
          </cell>
          <cell r="E662" t="str">
            <v>F</v>
          </cell>
          <cell r="F662" t="str">
            <v>BC-D</v>
          </cell>
          <cell r="G662" t="str">
            <v>Yes</v>
          </cell>
          <cell r="H662">
            <v>201204564117</v>
          </cell>
          <cell r="I662">
            <v>30456</v>
          </cell>
          <cell r="J662">
            <v>0</v>
          </cell>
          <cell r="K662">
            <v>0</v>
          </cell>
          <cell r="L662">
            <v>0</v>
          </cell>
          <cell r="M662">
            <v>30456</v>
          </cell>
          <cell r="N662">
            <v>0</v>
          </cell>
          <cell r="O662">
            <v>5544</v>
          </cell>
        </row>
        <row r="663">
          <cell r="C663" t="str">
            <v>B121409</v>
          </cell>
          <cell r="D663" t="str">
            <v>BELGEWAR RAJU</v>
          </cell>
          <cell r="E663" t="str">
            <v>M</v>
          </cell>
          <cell r="F663" t="str">
            <v>BC-D</v>
          </cell>
          <cell r="G663" t="str">
            <v>Yes</v>
          </cell>
          <cell r="H663">
            <v>201204564695</v>
          </cell>
          <cell r="I663">
            <v>30456</v>
          </cell>
          <cell r="J663">
            <v>0</v>
          </cell>
          <cell r="K663">
            <v>0</v>
          </cell>
          <cell r="L663">
            <v>0</v>
          </cell>
          <cell r="M663">
            <v>30456</v>
          </cell>
          <cell r="N663">
            <v>0</v>
          </cell>
          <cell r="O663">
            <v>5544</v>
          </cell>
        </row>
        <row r="664">
          <cell r="C664" t="str">
            <v>B121427</v>
          </cell>
          <cell r="D664" t="str">
            <v>DODALA MOUNIKA</v>
          </cell>
          <cell r="E664" t="str">
            <v>F</v>
          </cell>
          <cell r="F664" t="str">
            <v>BC-D</v>
          </cell>
          <cell r="G664" t="str">
            <v>Yes</v>
          </cell>
          <cell r="H664">
            <v>201204564815</v>
          </cell>
          <cell r="I664">
            <v>30456</v>
          </cell>
          <cell r="J664">
            <v>0</v>
          </cell>
          <cell r="K664">
            <v>0</v>
          </cell>
          <cell r="L664">
            <v>0</v>
          </cell>
          <cell r="M664">
            <v>30456</v>
          </cell>
          <cell r="N664">
            <v>0</v>
          </cell>
          <cell r="O664">
            <v>5544</v>
          </cell>
        </row>
        <row r="665">
          <cell r="C665" t="str">
            <v>B121415</v>
          </cell>
          <cell r="D665" t="str">
            <v>PATIL ANKITH</v>
          </cell>
          <cell r="E665" t="str">
            <v>M</v>
          </cell>
          <cell r="F665" t="str">
            <v>BC-D</v>
          </cell>
          <cell r="G665" t="str">
            <v>Yes</v>
          </cell>
          <cell r="H665">
            <v>201204565158</v>
          </cell>
          <cell r="I665">
            <v>30456</v>
          </cell>
          <cell r="J665">
            <v>0</v>
          </cell>
          <cell r="K665">
            <v>0</v>
          </cell>
          <cell r="L665">
            <v>0</v>
          </cell>
          <cell r="M665">
            <v>30456</v>
          </cell>
          <cell r="N665">
            <v>0</v>
          </cell>
          <cell r="O665">
            <v>5544</v>
          </cell>
        </row>
        <row r="666">
          <cell r="C666" t="str">
            <v>B121866</v>
          </cell>
          <cell r="D666" t="str">
            <v>KYATHAMWAR RAJITHA</v>
          </cell>
          <cell r="E666" t="str">
            <v>F</v>
          </cell>
          <cell r="F666" t="str">
            <v>BC-D</v>
          </cell>
          <cell r="G666" t="str">
            <v>Yes</v>
          </cell>
          <cell r="H666">
            <v>201204565222</v>
          </cell>
          <cell r="I666">
            <v>30456</v>
          </cell>
          <cell r="J666">
            <v>0</v>
          </cell>
          <cell r="K666">
            <v>0</v>
          </cell>
          <cell r="L666">
            <v>0</v>
          </cell>
          <cell r="M666">
            <v>30456</v>
          </cell>
          <cell r="N666">
            <v>0</v>
          </cell>
          <cell r="O666">
            <v>5544</v>
          </cell>
        </row>
        <row r="667">
          <cell r="C667" t="str">
            <v>B121198</v>
          </cell>
          <cell r="D667" t="str">
            <v>JINKALA NARESH</v>
          </cell>
          <cell r="E667" t="str">
            <v>M</v>
          </cell>
          <cell r="F667" t="str">
            <v>BC-D</v>
          </cell>
          <cell r="G667" t="str">
            <v>Yes</v>
          </cell>
          <cell r="H667">
            <v>201204565405</v>
          </cell>
          <cell r="I667">
            <v>30456</v>
          </cell>
          <cell r="J667">
            <v>0</v>
          </cell>
          <cell r="K667">
            <v>0</v>
          </cell>
          <cell r="L667">
            <v>0</v>
          </cell>
          <cell r="M667">
            <v>30456</v>
          </cell>
          <cell r="N667">
            <v>0</v>
          </cell>
          <cell r="O667">
            <v>5544</v>
          </cell>
        </row>
        <row r="668">
          <cell r="C668" t="str">
            <v>B121843</v>
          </cell>
          <cell r="D668" t="str">
            <v>LAISHETTI SAGAR</v>
          </cell>
          <cell r="E668" t="str">
            <v>M</v>
          </cell>
          <cell r="F668" t="str">
            <v>BC-D</v>
          </cell>
          <cell r="G668" t="str">
            <v>Yes</v>
          </cell>
          <cell r="H668">
            <v>201204565914</v>
          </cell>
          <cell r="I668">
            <v>30456</v>
          </cell>
          <cell r="J668">
            <v>0</v>
          </cell>
          <cell r="K668">
            <v>0</v>
          </cell>
          <cell r="L668">
            <v>0</v>
          </cell>
          <cell r="M668">
            <v>30456</v>
          </cell>
          <cell r="N668">
            <v>0</v>
          </cell>
          <cell r="O668">
            <v>5544</v>
          </cell>
        </row>
        <row r="669">
          <cell r="C669" t="str">
            <v>B121927</v>
          </cell>
          <cell r="D669" t="str">
            <v>GERIGENTI ASHWINI</v>
          </cell>
          <cell r="E669" t="str">
            <v>F</v>
          </cell>
          <cell r="F669" t="str">
            <v>BC-D</v>
          </cell>
          <cell r="G669" t="str">
            <v>Yes</v>
          </cell>
          <cell r="H669">
            <v>201204566191</v>
          </cell>
          <cell r="I669">
            <v>30456</v>
          </cell>
          <cell r="J669">
            <v>0</v>
          </cell>
          <cell r="K669">
            <v>0</v>
          </cell>
          <cell r="L669">
            <v>0</v>
          </cell>
          <cell r="M669">
            <v>30456</v>
          </cell>
          <cell r="N669">
            <v>0</v>
          </cell>
          <cell r="O669">
            <v>5544</v>
          </cell>
        </row>
        <row r="670">
          <cell r="C670" t="str">
            <v>B121429</v>
          </cell>
          <cell r="D670" t="str">
            <v>SOPPARI SRIKANTH</v>
          </cell>
          <cell r="E670" t="str">
            <v>M</v>
          </cell>
          <cell r="F670" t="str">
            <v>BC-D</v>
          </cell>
          <cell r="G670" t="str">
            <v>Yes</v>
          </cell>
          <cell r="H670">
            <v>201204566427</v>
          </cell>
          <cell r="I670">
            <v>30456</v>
          </cell>
          <cell r="J670">
            <v>0</v>
          </cell>
          <cell r="K670">
            <v>0</v>
          </cell>
          <cell r="L670">
            <v>0</v>
          </cell>
          <cell r="M670">
            <v>30456</v>
          </cell>
          <cell r="N670">
            <v>0</v>
          </cell>
          <cell r="O670">
            <v>5544</v>
          </cell>
        </row>
        <row r="671">
          <cell r="C671" t="str">
            <v>B121398</v>
          </cell>
          <cell r="D671" t="str">
            <v>GANGI VIJAYA</v>
          </cell>
          <cell r="E671" t="str">
            <v>F</v>
          </cell>
          <cell r="F671" t="str">
            <v>BC-D</v>
          </cell>
          <cell r="G671" t="str">
            <v>Yes</v>
          </cell>
          <cell r="H671">
            <v>201204566619</v>
          </cell>
          <cell r="I671">
            <v>30456</v>
          </cell>
          <cell r="J671">
            <v>0</v>
          </cell>
          <cell r="K671">
            <v>0</v>
          </cell>
          <cell r="L671">
            <v>0</v>
          </cell>
          <cell r="M671">
            <v>30456</v>
          </cell>
          <cell r="N671">
            <v>0</v>
          </cell>
          <cell r="O671">
            <v>5544</v>
          </cell>
        </row>
        <row r="672">
          <cell r="C672" t="str">
            <v>B121412</v>
          </cell>
          <cell r="D672" t="str">
            <v>PILLI MUKESH YADAV</v>
          </cell>
          <cell r="E672" t="str">
            <v>M</v>
          </cell>
          <cell r="F672" t="str">
            <v>BC-D</v>
          </cell>
          <cell r="G672" t="str">
            <v>Yes</v>
          </cell>
          <cell r="H672">
            <v>201204566660</v>
          </cell>
          <cell r="I672">
            <v>30456</v>
          </cell>
          <cell r="J672">
            <v>0</v>
          </cell>
          <cell r="K672">
            <v>0</v>
          </cell>
          <cell r="L672">
            <v>0</v>
          </cell>
          <cell r="M672">
            <v>30456</v>
          </cell>
          <cell r="N672">
            <v>0</v>
          </cell>
          <cell r="O672">
            <v>5544</v>
          </cell>
        </row>
        <row r="673">
          <cell r="C673" t="str">
            <v>B121413</v>
          </cell>
          <cell r="D673" t="str">
            <v>GALGUDDE GANESH</v>
          </cell>
          <cell r="E673" t="str">
            <v>M</v>
          </cell>
          <cell r="F673" t="str">
            <v>BC-D</v>
          </cell>
          <cell r="G673" t="str">
            <v>Yes</v>
          </cell>
          <cell r="H673">
            <v>201204566798</v>
          </cell>
          <cell r="I673">
            <v>30456</v>
          </cell>
          <cell r="J673">
            <v>0</v>
          </cell>
          <cell r="K673">
            <v>0</v>
          </cell>
          <cell r="L673">
            <v>0</v>
          </cell>
          <cell r="M673">
            <v>30456</v>
          </cell>
          <cell r="N673">
            <v>0</v>
          </cell>
          <cell r="O673">
            <v>5544</v>
          </cell>
        </row>
        <row r="674">
          <cell r="C674" t="str">
            <v>B121542</v>
          </cell>
          <cell r="D674" t="str">
            <v>DASARI UMARANI</v>
          </cell>
          <cell r="E674" t="str">
            <v>F</v>
          </cell>
          <cell r="F674" t="str">
            <v>BC-D</v>
          </cell>
          <cell r="G674" t="str">
            <v>Yes</v>
          </cell>
          <cell r="H674">
            <v>201204567738</v>
          </cell>
          <cell r="I674">
            <v>30456</v>
          </cell>
          <cell r="J674">
            <v>0</v>
          </cell>
          <cell r="K674">
            <v>0</v>
          </cell>
          <cell r="L674">
            <v>0</v>
          </cell>
          <cell r="M674">
            <v>30456</v>
          </cell>
          <cell r="N674">
            <v>0</v>
          </cell>
          <cell r="O674">
            <v>5544</v>
          </cell>
        </row>
        <row r="675">
          <cell r="C675" t="str">
            <v>B121434</v>
          </cell>
          <cell r="D675" t="str">
            <v>VELPULA MAMATHA</v>
          </cell>
          <cell r="E675" t="str">
            <v>F</v>
          </cell>
          <cell r="F675" t="str">
            <v>BC-D</v>
          </cell>
          <cell r="G675" t="str">
            <v>Yes</v>
          </cell>
          <cell r="H675">
            <v>201204567807</v>
          </cell>
          <cell r="I675">
            <v>30456</v>
          </cell>
          <cell r="J675">
            <v>0</v>
          </cell>
          <cell r="K675">
            <v>0</v>
          </cell>
          <cell r="L675">
            <v>0</v>
          </cell>
          <cell r="M675">
            <v>30456</v>
          </cell>
          <cell r="N675">
            <v>0</v>
          </cell>
          <cell r="O675">
            <v>5544</v>
          </cell>
        </row>
        <row r="676">
          <cell r="C676" t="str">
            <v>B121438</v>
          </cell>
          <cell r="D676" t="str">
            <v>MADUGULA AKHILA</v>
          </cell>
          <cell r="E676" t="str">
            <v>F</v>
          </cell>
          <cell r="F676" t="str">
            <v>BC-D</v>
          </cell>
          <cell r="G676" t="str">
            <v>Yes</v>
          </cell>
          <cell r="H676">
            <v>201204568227</v>
          </cell>
          <cell r="I676">
            <v>30456</v>
          </cell>
          <cell r="J676">
            <v>0</v>
          </cell>
          <cell r="K676">
            <v>0</v>
          </cell>
          <cell r="L676">
            <v>0</v>
          </cell>
          <cell r="M676">
            <v>30456</v>
          </cell>
          <cell r="N676">
            <v>0</v>
          </cell>
          <cell r="O676">
            <v>5544</v>
          </cell>
        </row>
        <row r="677">
          <cell r="C677" t="str">
            <v>B121841</v>
          </cell>
          <cell r="D677" t="str">
            <v>MARAMPELLI MAHESH</v>
          </cell>
          <cell r="E677" t="str">
            <v>M</v>
          </cell>
          <cell r="F677" t="str">
            <v>BC-D</v>
          </cell>
          <cell r="G677" t="str">
            <v>Yes</v>
          </cell>
          <cell r="H677">
            <v>201204568728</v>
          </cell>
          <cell r="I677">
            <v>30456</v>
          </cell>
          <cell r="J677">
            <v>0</v>
          </cell>
          <cell r="K677">
            <v>0</v>
          </cell>
          <cell r="L677">
            <v>0</v>
          </cell>
          <cell r="M677">
            <v>30456</v>
          </cell>
          <cell r="N677">
            <v>0</v>
          </cell>
          <cell r="O677">
            <v>5544</v>
          </cell>
        </row>
        <row r="678">
          <cell r="C678" t="str">
            <v>B121317</v>
          </cell>
          <cell r="D678" t="str">
            <v>RAGULA CHANDRA SHEKAR</v>
          </cell>
          <cell r="E678" t="str">
            <v>M</v>
          </cell>
          <cell r="F678" t="str">
            <v>BC-D</v>
          </cell>
          <cell r="G678" t="str">
            <v>Yes</v>
          </cell>
          <cell r="H678">
            <v>201204569675</v>
          </cell>
          <cell r="I678">
            <v>30456</v>
          </cell>
          <cell r="J678">
            <v>0</v>
          </cell>
          <cell r="K678">
            <v>0</v>
          </cell>
          <cell r="L678">
            <v>0</v>
          </cell>
          <cell r="M678">
            <v>30456</v>
          </cell>
          <cell r="N678">
            <v>0</v>
          </cell>
          <cell r="O678">
            <v>5544</v>
          </cell>
        </row>
        <row r="679">
          <cell r="C679" t="str">
            <v>B121296</v>
          </cell>
          <cell r="D679" t="str">
            <v>PADALA ATHEESH</v>
          </cell>
          <cell r="E679" t="str">
            <v>M</v>
          </cell>
          <cell r="F679" t="str">
            <v>BC-D</v>
          </cell>
          <cell r="G679" t="str">
            <v>Yes</v>
          </cell>
          <cell r="H679">
            <v>201204571447</v>
          </cell>
          <cell r="I679">
            <v>30456</v>
          </cell>
          <cell r="J679">
            <v>0</v>
          </cell>
          <cell r="K679">
            <v>0</v>
          </cell>
          <cell r="L679">
            <v>0</v>
          </cell>
          <cell r="M679">
            <v>30456</v>
          </cell>
          <cell r="N679">
            <v>0</v>
          </cell>
          <cell r="O679">
            <v>5544</v>
          </cell>
        </row>
        <row r="680">
          <cell r="C680" t="str">
            <v>B121168</v>
          </cell>
          <cell r="D680" t="str">
            <v>NAGARAJU BODDU</v>
          </cell>
          <cell r="E680" t="str">
            <v>M</v>
          </cell>
          <cell r="F680" t="str">
            <v>BC-D</v>
          </cell>
          <cell r="G680" t="str">
            <v>Yes</v>
          </cell>
          <cell r="H680">
            <v>201204572207</v>
          </cell>
          <cell r="I680">
            <v>30456</v>
          </cell>
          <cell r="J680">
            <v>0</v>
          </cell>
          <cell r="K680">
            <v>0</v>
          </cell>
          <cell r="L680">
            <v>0</v>
          </cell>
          <cell r="M680">
            <v>30456</v>
          </cell>
          <cell r="N680">
            <v>0</v>
          </cell>
          <cell r="O680">
            <v>5544</v>
          </cell>
        </row>
        <row r="681">
          <cell r="C681" t="str">
            <v>B121292</v>
          </cell>
          <cell r="D681" t="str">
            <v>VARKAL ARJUNRAO</v>
          </cell>
          <cell r="E681" t="str">
            <v>M</v>
          </cell>
          <cell r="F681" t="str">
            <v>BC-D</v>
          </cell>
          <cell r="G681" t="str">
            <v>Yes</v>
          </cell>
          <cell r="H681">
            <v>201204572515</v>
          </cell>
          <cell r="I681">
            <v>30456</v>
          </cell>
          <cell r="J681">
            <v>0</v>
          </cell>
          <cell r="K681">
            <v>0</v>
          </cell>
          <cell r="L681">
            <v>0</v>
          </cell>
          <cell r="M681">
            <v>30456</v>
          </cell>
          <cell r="N681">
            <v>0</v>
          </cell>
          <cell r="O681">
            <v>5544</v>
          </cell>
        </row>
        <row r="682">
          <cell r="C682" t="str">
            <v>B121284</v>
          </cell>
          <cell r="D682" t="str">
            <v>BOINI MADHUKAR</v>
          </cell>
          <cell r="E682" t="str">
            <v>M</v>
          </cell>
          <cell r="F682" t="str">
            <v>BC-D</v>
          </cell>
          <cell r="G682" t="str">
            <v>Yes</v>
          </cell>
          <cell r="H682">
            <v>201204572737</v>
          </cell>
          <cell r="I682">
            <v>30456</v>
          </cell>
          <cell r="J682">
            <v>0</v>
          </cell>
          <cell r="K682">
            <v>0</v>
          </cell>
          <cell r="L682">
            <v>0</v>
          </cell>
          <cell r="M682">
            <v>30456</v>
          </cell>
          <cell r="N682">
            <v>0</v>
          </cell>
          <cell r="O682">
            <v>5544</v>
          </cell>
        </row>
        <row r="683">
          <cell r="C683" t="str">
            <v>B121372</v>
          </cell>
          <cell r="D683" t="str">
            <v>GAJULA SONY</v>
          </cell>
          <cell r="E683" t="str">
            <v>F</v>
          </cell>
          <cell r="F683" t="str">
            <v>BC-D</v>
          </cell>
          <cell r="G683" t="str">
            <v>Yes</v>
          </cell>
          <cell r="H683">
            <v>201204572899</v>
          </cell>
          <cell r="I683">
            <v>30456</v>
          </cell>
          <cell r="J683">
            <v>0</v>
          </cell>
          <cell r="K683">
            <v>0</v>
          </cell>
          <cell r="L683">
            <v>0</v>
          </cell>
          <cell r="M683">
            <v>30456</v>
          </cell>
          <cell r="N683">
            <v>0</v>
          </cell>
          <cell r="O683">
            <v>5544</v>
          </cell>
        </row>
        <row r="684">
          <cell r="C684" t="str">
            <v>B121304</v>
          </cell>
          <cell r="D684" t="str">
            <v>SHETIPALLY RAJASHEKAR</v>
          </cell>
          <cell r="E684" t="str">
            <v>M</v>
          </cell>
          <cell r="F684" t="str">
            <v>BC-D</v>
          </cell>
          <cell r="G684" t="str">
            <v>Yes</v>
          </cell>
          <cell r="H684">
            <v>201204572900</v>
          </cell>
          <cell r="I684">
            <v>30456</v>
          </cell>
          <cell r="J684">
            <v>0</v>
          </cell>
          <cell r="K684">
            <v>0</v>
          </cell>
          <cell r="L684">
            <v>0</v>
          </cell>
          <cell r="M684">
            <v>30456</v>
          </cell>
          <cell r="N684">
            <v>0</v>
          </cell>
          <cell r="O684">
            <v>5544</v>
          </cell>
        </row>
        <row r="685">
          <cell r="C685" t="str">
            <v>B121293</v>
          </cell>
          <cell r="D685" t="str">
            <v>POLICE VENKATESH</v>
          </cell>
          <cell r="E685" t="str">
            <v>M</v>
          </cell>
          <cell r="F685" t="str">
            <v>BC-D</v>
          </cell>
          <cell r="G685" t="str">
            <v>Yes</v>
          </cell>
          <cell r="H685">
            <v>201204573093</v>
          </cell>
          <cell r="I685">
            <v>30456</v>
          </cell>
          <cell r="J685">
            <v>0</v>
          </cell>
          <cell r="K685">
            <v>0</v>
          </cell>
          <cell r="L685">
            <v>0</v>
          </cell>
          <cell r="M685">
            <v>30456</v>
          </cell>
          <cell r="N685">
            <v>0</v>
          </cell>
          <cell r="O685">
            <v>5544</v>
          </cell>
        </row>
        <row r="686">
          <cell r="C686" t="str">
            <v>B121305</v>
          </cell>
          <cell r="D686" t="str">
            <v>ASARLA RAJU</v>
          </cell>
          <cell r="E686" t="str">
            <v>M</v>
          </cell>
          <cell r="F686" t="str">
            <v>BC-D</v>
          </cell>
          <cell r="G686" t="str">
            <v>Yes</v>
          </cell>
          <cell r="H686">
            <v>201204573149</v>
          </cell>
          <cell r="I686">
            <v>30456</v>
          </cell>
          <cell r="J686">
            <v>0</v>
          </cell>
          <cell r="K686">
            <v>0</v>
          </cell>
          <cell r="L686">
            <v>0</v>
          </cell>
          <cell r="M686">
            <v>30456</v>
          </cell>
          <cell r="N686">
            <v>0</v>
          </cell>
          <cell r="O686">
            <v>5544</v>
          </cell>
        </row>
        <row r="687">
          <cell r="C687" t="str">
            <v>B121348</v>
          </cell>
          <cell r="D687" t="str">
            <v>EERAVOINA NANDINI</v>
          </cell>
          <cell r="E687" t="str">
            <v>F</v>
          </cell>
          <cell r="F687" t="str">
            <v>BC-D</v>
          </cell>
          <cell r="G687" t="str">
            <v>Yes</v>
          </cell>
          <cell r="H687">
            <v>201204573206</v>
          </cell>
          <cell r="I687">
            <v>30456</v>
          </cell>
          <cell r="J687">
            <v>0</v>
          </cell>
          <cell r="K687">
            <v>0</v>
          </cell>
          <cell r="L687">
            <v>0</v>
          </cell>
          <cell r="M687">
            <v>30456</v>
          </cell>
          <cell r="N687">
            <v>0</v>
          </cell>
          <cell r="O687">
            <v>5544</v>
          </cell>
        </row>
        <row r="688">
          <cell r="C688" t="str">
            <v>B121280</v>
          </cell>
          <cell r="D688" t="str">
            <v>Mykala Manujula</v>
          </cell>
          <cell r="E688" t="str">
            <v>F</v>
          </cell>
          <cell r="F688" t="str">
            <v>BC-D</v>
          </cell>
          <cell r="G688" t="str">
            <v>Yes</v>
          </cell>
          <cell r="H688">
            <v>201204573402</v>
          </cell>
          <cell r="I688">
            <v>30456</v>
          </cell>
          <cell r="J688">
            <v>0</v>
          </cell>
          <cell r="K688">
            <v>0</v>
          </cell>
          <cell r="L688">
            <v>0</v>
          </cell>
          <cell r="M688">
            <v>30456</v>
          </cell>
          <cell r="N688">
            <v>0</v>
          </cell>
          <cell r="O688">
            <v>5544</v>
          </cell>
        </row>
        <row r="689">
          <cell r="C689" t="str">
            <v>B121545</v>
          </cell>
          <cell r="D689" t="str">
            <v>LINGALA DIVYA</v>
          </cell>
          <cell r="E689" t="str">
            <v>F</v>
          </cell>
          <cell r="F689" t="str">
            <v>BC-D</v>
          </cell>
          <cell r="G689" t="str">
            <v>Yes</v>
          </cell>
          <cell r="H689">
            <v>201204573947</v>
          </cell>
          <cell r="I689">
            <v>30456</v>
          </cell>
          <cell r="J689">
            <v>0</v>
          </cell>
          <cell r="K689">
            <v>0</v>
          </cell>
          <cell r="L689">
            <v>0</v>
          </cell>
          <cell r="M689">
            <v>30456</v>
          </cell>
          <cell r="N689">
            <v>0</v>
          </cell>
          <cell r="O689">
            <v>5544</v>
          </cell>
        </row>
        <row r="690">
          <cell r="C690" t="str">
            <v>B121254</v>
          </cell>
          <cell r="D690" t="str">
            <v>TURKAPALLY MOUNIKA</v>
          </cell>
          <cell r="E690" t="str">
            <v>F</v>
          </cell>
          <cell r="F690" t="str">
            <v>BC-D</v>
          </cell>
          <cell r="G690" t="str">
            <v>Yes</v>
          </cell>
          <cell r="H690">
            <v>201204573973</v>
          </cell>
          <cell r="I690">
            <v>30456</v>
          </cell>
          <cell r="J690">
            <v>0</v>
          </cell>
          <cell r="K690">
            <v>0</v>
          </cell>
          <cell r="L690">
            <v>0</v>
          </cell>
          <cell r="M690">
            <v>30456</v>
          </cell>
          <cell r="N690">
            <v>0</v>
          </cell>
          <cell r="O690">
            <v>5544</v>
          </cell>
        </row>
        <row r="691">
          <cell r="C691" t="str">
            <v>B121271</v>
          </cell>
          <cell r="D691" t="str">
            <v>ERLA BHUVANESHWARI</v>
          </cell>
          <cell r="E691" t="str">
            <v>F</v>
          </cell>
          <cell r="F691" t="str">
            <v>BC-D</v>
          </cell>
          <cell r="G691" t="str">
            <v>Yes</v>
          </cell>
          <cell r="H691">
            <v>201204573997</v>
          </cell>
          <cell r="I691">
            <v>30456</v>
          </cell>
          <cell r="J691">
            <v>0</v>
          </cell>
          <cell r="K691">
            <v>0</v>
          </cell>
          <cell r="L691">
            <v>0</v>
          </cell>
          <cell r="M691">
            <v>30456</v>
          </cell>
          <cell r="N691">
            <v>0</v>
          </cell>
          <cell r="O691">
            <v>5544</v>
          </cell>
        </row>
        <row r="692">
          <cell r="C692" t="str">
            <v>B121248</v>
          </cell>
          <cell r="D692" t="str">
            <v>G.Sandhya Rani</v>
          </cell>
          <cell r="E692" t="str">
            <v>F</v>
          </cell>
          <cell r="F692" t="str">
            <v>BC-D</v>
          </cell>
          <cell r="G692" t="str">
            <v>Yes</v>
          </cell>
          <cell r="H692">
            <v>201204574438</v>
          </cell>
          <cell r="I692">
            <v>30456</v>
          </cell>
          <cell r="J692">
            <v>0</v>
          </cell>
          <cell r="K692">
            <v>0</v>
          </cell>
          <cell r="L692">
            <v>0</v>
          </cell>
          <cell r="M692">
            <v>30456</v>
          </cell>
          <cell r="N692">
            <v>0</v>
          </cell>
          <cell r="O692">
            <v>5544</v>
          </cell>
        </row>
        <row r="693">
          <cell r="C693" t="str">
            <v>B121298</v>
          </cell>
          <cell r="D693" t="str">
            <v>REDDY RAKESH</v>
          </cell>
          <cell r="E693" t="str">
            <v>M</v>
          </cell>
          <cell r="F693" t="str">
            <v>BC-D</v>
          </cell>
          <cell r="G693" t="str">
            <v>Yes</v>
          </cell>
          <cell r="H693">
            <v>201204574502</v>
          </cell>
          <cell r="I693">
            <v>30456</v>
          </cell>
          <cell r="J693">
            <v>0</v>
          </cell>
          <cell r="K693">
            <v>0</v>
          </cell>
          <cell r="L693">
            <v>0</v>
          </cell>
          <cell r="M693">
            <v>30456</v>
          </cell>
          <cell r="N693">
            <v>0</v>
          </cell>
          <cell r="O693">
            <v>5544</v>
          </cell>
        </row>
        <row r="694">
          <cell r="C694" t="str">
            <v>B121246</v>
          </cell>
          <cell r="D694" t="str">
            <v>GOLLA SRIPRIYA</v>
          </cell>
          <cell r="E694" t="str">
            <v>F</v>
          </cell>
          <cell r="F694" t="str">
            <v>BC-D</v>
          </cell>
          <cell r="G694" t="str">
            <v>Yes</v>
          </cell>
          <cell r="H694">
            <v>201204574729</v>
          </cell>
          <cell r="I694">
            <v>30456</v>
          </cell>
          <cell r="J694">
            <v>0</v>
          </cell>
          <cell r="K694">
            <v>0</v>
          </cell>
          <cell r="L694">
            <v>0</v>
          </cell>
          <cell r="M694">
            <v>30456</v>
          </cell>
          <cell r="N694">
            <v>0</v>
          </cell>
          <cell r="O694">
            <v>5544</v>
          </cell>
        </row>
        <row r="695">
          <cell r="C695" t="str">
            <v>B121240</v>
          </cell>
          <cell r="D695" t="str">
            <v>NAGARAPU JHANSI</v>
          </cell>
          <cell r="E695" t="str">
            <v>F</v>
          </cell>
          <cell r="F695" t="str">
            <v>BC-D</v>
          </cell>
          <cell r="G695" t="str">
            <v>Yes</v>
          </cell>
          <cell r="H695">
            <v>201204575466</v>
          </cell>
          <cell r="I695">
            <v>30456</v>
          </cell>
          <cell r="J695">
            <v>0</v>
          </cell>
          <cell r="K695">
            <v>0</v>
          </cell>
          <cell r="L695">
            <v>0</v>
          </cell>
          <cell r="M695">
            <v>30456</v>
          </cell>
          <cell r="N695">
            <v>0</v>
          </cell>
          <cell r="O695">
            <v>5544</v>
          </cell>
        </row>
        <row r="696">
          <cell r="C696" t="str">
            <v>B121066</v>
          </cell>
          <cell r="D696" t="str">
            <v>NEKKALA HARI RAMBABU</v>
          </cell>
          <cell r="E696" t="str">
            <v>M</v>
          </cell>
          <cell r="F696" t="str">
            <v>BC-D</v>
          </cell>
          <cell r="G696" t="str">
            <v>Yes</v>
          </cell>
          <cell r="H696">
            <v>201204575847</v>
          </cell>
          <cell r="I696">
            <v>30456</v>
          </cell>
          <cell r="J696">
            <v>0</v>
          </cell>
          <cell r="K696">
            <v>0</v>
          </cell>
          <cell r="L696">
            <v>0</v>
          </cell>
          <cell r="M696">
            <v>30456</v>
          </cell>
          <cell r="N696">
            <v>0</v>
          </cell>
          <cell r="O696">
            <v>5544</v>
          </cell>
        </row>
        <row r="697">
          <cell r="C697" t="str">
            <v>B121394</v>
          </cell>
          <cell r="D697" t="str">
            <v>Dakai Madhuri</v>
          </cell>
          <cell r="E697" t="str">
            <v>F</v>
          </cell>
          <cell r="F697" t="str">
            <v>BC-D</v>
          </cell>
          <cell r="G697" t="str">
            <v>Yes</v>
          </cell>
          <cell r="H697">
            <v>201204576057</v>
          </cell>
          <cell r="I697">
            <v>30456</v>
          </cell>
          <cell r="J697">
            <v>0</v>
          </cell>
          <cell r="K697">
            <v>0</v>
          </cell>
          <cell r="L697">
            <v>0</v>
          </cell>
          <cell r="M697">
            <v>30456</v>
          </cell>
          <cell r="N697">
            <v>0</v>
          </cell>
          <cell r="O697">
            <v>5544</v>
          </cell>
        </row>
        <row r="698">
          <cell r="C698" t="str">
            <v>B121281</v>
          </cell>
          <cell r="D698" t="str">
            <v>GOLLA JYOTHI</v>
          </cell>
          <cell r="E698" t="str">
            <v>F</v>
          </cell>
          <cell r="F698" t="str">
            <v>BC-D</v>
          </cell>
          <cell r="G698" t="str">
            <v>Yes</v>
          </cell>
          <cell r="H698">
            <v>201204576118</v>
          </cell>
          <cell r="I698">
            <v>30456</v>
          </cell>
          <cell r="J698">
            <v>0</v>
          </cell>
          <cell r="K698">
            <v>0</v>
          </cell>
          <cell r="L698">
            <v>0</v>
          </cell>
          <cell r="M698">
            <v>30456</v>
          </cell>
          <cell r="N698">
            <v>0</v>
          </cell>
          <cell r="O698">
            <v>5544</v>
          </cell>
        </row>
        <row r="699">
          <cell r="C699" t="str">
            <v>B121781</v>
          </cell>
          <cell r="D699" t="str">
            <v>PUTTA SRINIVAS</v>
          </cell>
          <cell r="E699" t="str">
            <v>M</v>
          </cell>
          <cell r="F699" t="str">
            <v>BC-D</v>
          </cell>
          <cell r="G699" t="str">
            <v>Yes</v>
          </cell>
          <cell r="H699">
            <v>201204576145</v>
          </cell>
          <cell r="I699">
            <v>30456</v>
          </cell>
          <cell r="J699">
            <v>0</v>
          </cell>
          <cell r="K699">
            <v>0</v>
          </cell>
          <cell r="L699">
            <v>0</v>
          </cell>
          <cell r="M699">
            <v>30456</v>
          </cell>
          <cell r="N699">
            <v>0</v>
          </cell>
          <cell r="O699">
            <v>5544</v>
          </cell>
        </row>
        <row r="700">
          <cell r="C700" t="str">
            <v>B121346</v>
          </cell>
          <cell r="D700" t="str">
            <v>NAKKADI RUCHITHA</v>
          </cell>
          <cell r="E700" t="str">
            <v>F</v>
          </cell>
          <cell r="F700" t="str">
            <v>BC-D</v>
          </cell>
          <cell r="G700" t="str">
            <v>Yes</v>
          </cell>
          <cell r="H700">
            <v>201204576528</v>
          </cell>
          <cell r="I700">
            <v>30456</v>
          </cell>
          <cell r="J700">
            <v>0</v>
          </cell>
          <cell r="K700">
            <v>0</v>
          </cell>
          <cell r="L700">
            <v>0</v>
          </cell>
          <cell r="M700">
            <v>30456</v>
          </cell>
          <cell r="N700">
            <v>0</v>
          </cell>
          <cell r="O700">
            <v>5544</v>
          </cell>
        </row>
        <row r="701">
          <cell r="C701" t="str">
            <v>B121741</v>
          </cell>
          <cell r="D701" t="str">
            <v>SABBANAVENI ANJITHKUMAR</v>
          </cell>
          <cell r="E701" t="str">
            <v>M</v>
          </cell>
          <cell r="F701" t="str">
            <v>BC-D</v>
          </cell>
          <cell r="G701" t="str">
            <v>Yes</v>
          </cell>
          <cell r="H701">
            <v>201204576547</v>
          </cell>
          <cell r="I701">
            <v>30456</v>
          </cell>
          <cell r="J701">
            <v>0</v>
          </cell>
          <cell r="K701">
            <v>0</v>
          </cell>
          <cell r="L701">
            <v>0</v>
          </cell>
          <cell r="M701">
            <v>30456</v>
          </cell>
          <cell r="N701">
            <v>0</v>
          </cell>
          <cell r="O701">
            <v>5544</v>
          </cell>
        </row>
        <row r="702">
          <cell r="C702" t="str">
            <v>B121067</v>
          </cell>
          <cell r="D702" t="str">
            <v>VARUPULA SIVA SATYA NARAYANA</v>
          </cell>
          <cell r="E702" t="str">
            <v>M</v>
          </cell>
          <cell r="F702" t="str">
            <v>BC-D</v>
          </cell>
          <cell r="G702" t="str">
            <v>Yes</v>
          </cell>
          <cell r="H702">
            <v>201204576874</v>
          </cell>
          <cell r="I702">
            <v>30456</v>
          </cell>
          <cell r="J702">
            <v>0</v>
          </cell>
          <cell r="K702">
            <v>0</v>
          </cell>
          <cell r="L702">
            <v>0</v>
          </cell>
          <cell r="M702">
            <v>30456</v>
          </cell>
          <cell r="N702">
            <v>0</v>
          </cell>
          <cell r="O702">
            <v>5544</v>
          </cell>
        </row>
        <row r="703">
          <cell r="C703" t="str">
            <v>B121443</v>
          </cell>
          <cell r="D703" t="str">
            <v>SHIRMISHETTY PRASHANTH</v>
          </cell>
          <cell r="E703" t="str">
            <v>M</v>
          </cell>
          <cell r="F703" t="str">
            <v>BC-D</v>
          </cell>
          <cell r="G703" t="str">
            <v>Yes</v>
          </cell>
          <cell r="H703">
            <v>201204576971</v>
          </cell>
          <cell r="I703">
            <v>30456</v>
          </cell>
          <cell r="J703">
            <v>0</v>
          </cell>
          <cell r="K703">
            <v>0</v>
          </cell>
          <cell r="L703">
            <v>0</v>
          </cell>
          <cell r="M703">
            <v>30456</v>
          </cell>
          <cell r="N703">
            <v>0</v>
          </cell>
          <cell r="O703">
            <v>5544</v>
          </cell>
        </row>
        <row r="704">
          <cell r="C704" t="str">
            <v>B121458</v>
          </cell>
          <cell r="D704" t="str">
            <v>APPALA BHASKER</v>
          </cell>
          <cell r="E704" t="str">
            <v>M</v>
          </cell>
          <cell r="F704" t="str">
            <v>BC-D</v>
          </cell>
          <cell r="G704" t="str">
            <v>Yes</v>
          </cell>
          <cell r="H704">
            <v>201204577277</v>
          </cell>
          <cell r="I704">
            <v>30456</v>
          </cell>
          <cell r="J704">
            <v>0</v>
          </cell>
          <cell r="K704">
            <v>0</v>
          </cell>
          <cell r="L704">
            <v>0</v>
          </cell>
          <cell r="M704">
            <v>30456</v>
          </cell>
          <cell r="N704">
            <v>0</v>
          </cell>
          <cell r="O704">
            <v>5544</v>
          </cell>
        </row>
        <row r="705">
          <cell r="C705" t="str">
            <v>B121676</v>
          </cell>
          <cell r="D705" t="str">
            <v>PAKA SHIRISHA</v>
          </cell>
          <cell r="E705" t="str">
            <v>F</v>
          </cell>
          <cell r="F705" t="str">
            <v>BC-D</v>
          </cell>
          <cell r="G705" t="str">
            <v>Yes</v>
          </cell>
          <cell r="H705">
            <v>201204577324</v>
          </cell>
          <cell r="I705">
            <v>30456</v>
          </cell>
          <cell r="J705">
            <v>0</v>
          </cell>
          <cell r="K705">
            <v>0</v>
          </cell>
          <cell r="L705">
            <v>0</v>
          </cell>
          <cell r="M705">
            <v>30456</v>
          </cell>
          <cell r="N705">
            <v>0</v>
          </cell>
          <cell r="O705">
            <v>5544</v>
          </cell>
        </row>
        <row r="706">
          <cell r="C706" t="str">
            <v>B121732</v>
          </cell>
          <cell r="D706" t="str">
            <v>MANGALARAPU RAMU</v>
          </cell>
          <cell r="E706" t="str">
            <v>M</v>
          </cell>
          <cell r="F706" t="str">
            <v>BC-D</v>
          </cell>
          <cell r="G706" t="str">
            <v>Yes</v>
          </cell>
          <cell r="H706">
            <v>201204577654</v>
          </cell>
          <cell r="I706">
            <v>30456</v>
          </cell>
          <cell r="J706">
            <v>0</v>
          </cell>
          <cell r="K706">
            <v>0</v>
          </cell>
          <cell r="L706">
            <v>0</v>
          </cell>
          <cell r="M706">
            <v>30456</v>
          </cell>
          <cell r="N706">
            <v>0</v>
          </cell>
          <cell r="O706">
            <v>5544</v>
          </cell>
        </row>
        <row r="707">
          <cell r="C707" t="str">
            <v>B121742</v>
          </cell>
          <cell r="D707" t="str">
            <v>BHARATHAPU RAMESH</v>
          </cell>
          <cell r="E707" t="str">
            <v>M</v>
          </cell>
          <cell r="F707" t="str">
            <v>BC-D</v>
          </cell>
          <cell r="G707" t="str">
            <v>Yes</v>
          </cell>
          <cell r="H707">
            <v>201204577833</v>
          </cell>
          <cell r="I707">
            <v>30456</v>
          </cell>
          <cell r="J707">
            <v>0</v>
          </cell>
          <cell r="K707">
            <v>0</v>
          </cell>
          <cell r="L707">
            <v>0</v>
          </cell>
          <cell r="M707">
            <v>30456</v>
          </cell>
          <cell r="N707">
            <v>0</v>
          </cell>
          <cell r="O707">
            <v>5544</v>
          </cell>
        </row>
        <row r="708">
          <cell r="C708" t="str">
            <v>B121748</v>
          </cell>
          <cell r="D708" t="str">
            <v>BOINI PREM KUMAR</v>
          </cell>
          <cell r="E708" t="str">
            <v>M</v>
          </cell>
          <cell r="F708" t="str">
            <v>BC-D</v>
          </cell>
          <cell r="G708" t="str">
            <v>Yes</v>
          </cell>
          <cell r="H708">
            <v>201204578006</v>
          </cell>
          <cell r="I708">
            <v>30456</v>
          </cell>
          <cell r="J708">
            <v>0</v>
          </cell>
          <cell r="K708">
            <v>0</v>
          </cell>
          <cell r="L708">
            <v>0</v>
          </cell>
          <cell r="M708">
            <v>30456</v>
          </cell>
          <cell r="N708">
            <v>0</v>
          </cell>
          <cell r="O708">
            <v>5544</v>
          </cell>
        </row>
        <row r="709">
          <cell r="C709" t="str">
            <v>B121864</v>
          </cell>
          <cell r="D709" t="str">
            <v>TADEWAR BALAJI</v>
          </cell>
          <cell r="E709" t="str">
            <v>M</v>
          </cell>
          <cell r="F709" t="str">
            <v>BC-D</v>
          </cell>
          <cell r="G709" t="str">
            <v>Yes</v>
          </cell>
          <cell r="H709">
            <v>201204578011</v>
          </cell>
          <cell r="I709">
            <v>30456</v>
          </cell>
          <cell r="J709">
            <v>0</v>
          </cell>
          <cell r="K709">
            <v>0</v>
          </cell>
          <cell r="L709">
            <v>0</v>
          </cell>
          <cell r="M709">
            <v>30456</v>
          </cell>
          <cell r="N709">
            <v>0</v>
          </cell>
          <cell r="O709">
            <v>5544</v>
          </cell>
        </row>
        <row r="710">
          <cell r="C710" t="str">
            <v>B121546</v>
          </cell>
          <cell r="D710" t="str">
            <v>ADAPA SUPRIYA</v>
          </cell>
          <cell r="E710" t="str">
            <v>F</v>
          </cell>
          <cell r="F710" t="str">
            <v>BC-D</v>
          </cell>
          <cell r="G710" t="str">
            <v>Yes</v>
          </cell>
          <cell r="H710">
            <v>201204584679</v>
          </cell>
          <cell r="I710">
            <v>30456</v>
          </cell>
          <cell r="J710">
            <v>0</v>
          </cell>
          <cell r="K710">
            <v>0</v>
          </cell>
          <cell r="L710">
            <v>0</v>
          </cell>
          <cell r="M710">
            <v>30456</v>
          </cell>
          <cell r="N710">
            <v>0</v>
          </cell>
          <cell r="O710">
            <v>5544</v>
          </cell>
        </row>
        <row r="711">
          <cell r="C711" t="str">
            <v>B121247</v>
          </cell>
          <cell r="D711" t="str">
            <v>DUDYALA SURESH</v>
          </cell>
          <cell r="E711" t="str">
            <v>M</v>
          </cell>
          <cell r="F711" t="str">
            <v>BC-D</v>
          </cell>
          <cell r="G711" t="str">
            <v>Yes</v>
          </cell>
          <cell r="H711">
            <v>201204586354</v>
          </cell>
          <cell r="I711">
            <v>30456</v>
          </cell>
          <cell r="J711">
            <v>0</v>
          </cell>
          <cell r="K711">
            <v>0</v>
          </cell>
          <cell r="L711">
            <v>0</v>
          </cell>
          <cell r="M711">
            <v>30456</v>
          </cell>
          <cell r="N711">
            <v>0</v>
          </cell>
          <cell r="O711">
            <v>5544</v>
          </cell>
        </row>
        <row r="712">
          <cell r="C712" t="str">
            <v>B121476</v>
          </cell>
          <cell r="D712" t="str">
            <v>KUKUNURI ARAVIND</v>
          </cell>
          <cell r="E712" t="str">
            <v>M</v>
          </cell>
          <cell r="F712" t="str">
            <v>BC-D</v>
          </cell>
          <cell r="G712" t="str">
            <v>Yes</v>
          </cell>
          <cell r="H712">
            <v>201204586642</v>
          </cell>
          <cell r="I712">
            <v>30456</v>
          </cell>
          <cell r="J712">
            <v>0</v>
          </cell>
          <cell r="K712">
            <v>0</v>
          </cell>
          <cell r="L712">
            <v>0</v>
          </cell>
          <cell r="M712">
            <v>30456</v>
          </cell>
          <cell r="N712">
            <v>0</v>
          </cell>
          <cell r="O712">
            <v>5544</v>
          </cell>
        </row>
        <row r="713">
          <cell r="C713" t="str">
            <v>B121465</v>
          </cell>
          <cell r="D713" t="str">
            <v>DUBAKULA HARISH KUMAR</v>
          </cell>
          <cell r="E713" t="str">
            <v>M</v>
          </cell>
          <cell r="F713" t="str">
            <v>BC-D</v>
          </cell>
          <cell r="G713" t="str">
            <v>Yes</v>
          </cell>
          <cell r="H713">
            <v>201204587563</v>
          </cell>
          <cell r="I713">
            <v>30456</v>
          </cell>
          <cell r="J713">
            <v>0</v>
          </cell>
          <cell r="K713">
            <v>0</v>
          </cell>
          <cell r="L713">
            <v>0</v>
          </cell>
          <cell r="M713">
            <v>30456</v>
          </cell>
          <cell r="N713">
            <v>0</v>
          </cell>
          <cell r="O713">
            <v>5544</v>
          </cell>
        </row>
        <row r="714">
          <cell r="C714" t="str">
            <v>B121253</v>
          </cell>
          <cell r="D714" t="str">
            <v>KOTALE SANGAMESHWAR</v>
          </cell>
          <cell r="E714" t="str">
            <v>M</v>
          </cell>
          <cell r="F714" t="str">
            <v>BC-D</v>
          </cell>
          <cell r="G714" t="str">
            <v>Yes</v>
          </cell>
          <cell r="H714">
            <v>201204588773</v>
          </cell>
          <cell r="I714">
            <v>30456</v>
          </cell>
          <cell r="J714">
            <v>0</v>
          </cell>
          <cell r="K714">
            <v>0</v>
          </cell>
          <cell r="L714">
            <v>0</v>
          </cell>
          <cell r="M714">
            <v>30456</v>
          </cell>
          <cell r="N714">
            <v>0</v>
          </cell>
          <cell r="O714">
            <v>5544</v>
          </cell>
        </row>
        <row r="715">
          <cell r="C715" t="str">
            <v>B121249</v>
          </cell>
          <cell r="D715" t="str">
            <v>KORE DHANRAJ</v>
          </cell>
          <cell r="E715" t="str">
            <v>M</v>
          </cell>
          <cell r="F715" t="str">
            <v>BC-D</v>
          </cell>
          <cell r="G715" t="str">
            <v>Yes</v>
          </cell>
          <cell r="H715">
            <v>201204588799</v>
          </cell>
          <cell r="I715">
            <v>30456</v>
          </cell>
          <cell r="J715">
            <v>0</v>
          </cell>
          <cell r="K715">
            <v>0</v>
          </cell>
          <cell r="L715">
            <v>0</v>
          </cell>
          <cell r="M715">
            <v>30456</v>
          </cell>
          <cell r="N715">
            <v>0</v>
          </cell>
          <cell r="O715">
            <v>5544</v>
          </cell>
        </row>
        <row r="716">
          <cell r="C716" t="str">
            <v>B121112</v>
          </cell>
          <cell r="D716" t="str">
            <v>KAMBALAPALLY NIKHILKUMAR</v>
          </cell>
          <cell r="E716" t="str">
            <v>M</v>
          </cell>
          <cell r="F716" t="str">
            <v>BC-D</v>
          </cell>
          <cell r="G716" t="str">
            <v>Yes</v>
          </cell>
          <cell r="H716">
            <v>201204590852</v>
          </cell>
          <cell r="I716">
            <v>30456</v>
          </cell>
          <cell r="J716">
            <v>0</v>
          </cell>
          <cell r="K716">
            <v>0</v>
          </cell>
          <cell r="L716">
            <v>0</v>
          </cell>
          <cell r="M716">
            <v>30456</v>
          </cell>
          <cell r="N716">
            <v>0</v>
          </cell>
          <cell r="O716">
            <v>5544</v>
          </cell>
        </row>
        <row r="717">
          <cell r="C717" t="str">
            <v>B121135</v>
          </cell>
          <cell r="D717" t="str">
            <v>PATTURI MANIKANTA</v>
          </cell>
          <cell r="E717" t="str">
            <v>M</v>
          </cell>
          <cell r="F717" t="str">
            <v>BC-D</v>
          </cell>
          <cell r="G717" t="str">
            <v>Yes</v>
          </cell>
          <cell r="H717">
            <v>201204591582</v>
          </cell>
          <cell r="I717">
            <v>30456</v>
          </cell>
          <cell r="J717">
            <v>0</v>
          </cell>
          <cell r="K717">
            <v>0</v>
          </cell>
          <cell r="L717">
            <v>0</v>
          </cell>
          <cell r="M717">
            <v>30456</v>
          </cell>
          <cell r="N717">
            <v>0</v>
          </cell>
          <cell r="O717">
            <v>5544</v>
          </cell>
        </row>
        <row r="718">
          <cell r="C718" t="str">
            <v>B121551</v>
          </cell>
          <cell r="D718" t="str">
            <v>DIGAJARLA THARUNKUMAR</v>
          </cell>
          <cell r="E718" t="str">
            <v>M</v>
          </cell>
          <cell r="F718" t="str">
            <v>BC-D</v>
          </cell>
          <cell r="G718" t="str">
            <v>Yes</v>
          </cell>
          <cell r="H718">
            <v>201204592580</v>
          </cell>
          <cell r="I718">
            <v>30456</v>
          </cell>
          <cell r="J718">
            <v>0</v>
          </cell>
          <cell r="K718">
            <v>0</v>
          </cell>
          <cell r="L718">
            <v>0</v>
          </cell>
          <cell r="M718">
            <v>30456</v>
          </cell>
          <cell r="N718">
            <v>0</v>
          </cell>
          <cell r="O718">
            <v>5544</v>
          </cell>
        </row>
        <row r="719">
          <cell r="C719" t="str">
            <v>B121289</v>
          </cell>
          <cell r="D719" t="str">
            <v>S SUDHARANI</v>
          </cell>
          <cell r="E719" t="str">
            <v>F</v>
          </cell>
          <cell r="F719" t="str">
            <v>BC-D</v>
          </cell>
          <cell r="G719" t="str">
            <v>Yes</v>
          </cell>
          <cell r="H719">
            <v>201204592630</v>
          </cell>
          <cell r="I719">
            <v>30456</v>
          </cell>
          <cell r="J719">
            <v>0</v>
          </cell>
          <cell r="K719">
            <v>0</v>
          </cell>
          <cell r="L719">
            <v>0</v>
          </cell>
          <cell r="M719">
            <v>30456</v>
          </cell>
          <cell r="N719">
            <v>0</v>
          </cell>
          <cell r="O719">
            <v>5544</v>
          </cell>
        </row>
        <row r="720">
          <cell r="C720" t="str">
            <v>B121290</v>
          </cell>
          <cell r="D720" t="str">
            <v>KUSTHI SHIREESHA</v>
          </cell>
          <cell r="E720" t="str">
            <v>F</v>
          </cell>
          <cell r="F720" t="str">
            <v>BC-D</v>
          </cell>
          <cell r="G720" t="str">
            <v>Yes</v>
          </cell>
          <cell r="H720">
            <v>201204593590</v>
          </cell>
          <cell r="I720">
            <v>30456</v>
          </cell>
          <cell r="J720">
            <v>0</v>
          </cell>
          <cell r="K720">
            <v>0</v>
          </cell>
          <cell r="L720">
            <v>0</v>
          </cell>
          <cell r="M720">
            <v>30456</v>
          </cell>
          <cell r="N720">
            <v>0</v>
          </cell>
          <cell r="O720">
            <v>5544</v>
          </cell>
        </row>
        <row r="721">
          <cell r="C721" t="str">
            <v>B121446</v>
          </cell>
          <cell r="D721" t="str">
            <v>THANGELLA SRIKANTH</v>
          </cell>
          <cell r="E721" t="str">
            <v>M</v>
          </cell>
          <cell r="F721" t="str">
            <v>BC-D</v>
          </cell>
          <cell r="G721" t="str">
            <v>Yes</v>
          </cell>
          <cell r="H721">
            <v>201204594170</v>
          </cell>
          <cell r="I721">
            <v>30456</v>
          </cell>
          <cell r="J721">
            <v>0</v>
          </cell>
          <cell r="K721">
            <v>0</v>
          </cell>
          <cell r="L721">
            <v>0</v>
          </cell>
          <cell r="M721">
            <v>30456</v>
          </cell>
          <cell r="N721">
            <v>0</v>
          </cell>
          <cell r="O721">
            <v>5544</v>
          </cell>
        </row>
        <row r="722">
          <cell r="C722" t="str">
            <v>B121795</v>
          </cell>
          <cell r="D722" t="str">
            <v>BUDDHARTHI RAMAKRISHNA</v>
          </cell>
          <cell r="E722" t="str">
            <v>M</v>
          </cell>
          <cell r="F722" t="str">
            <v>BC-D</v>
          </cell>
          <cell r="G722" t="str">
            <v>Yes</v>
          </cell>
          <cell r="H722">
            <v>201204595073</v>
          </cell>
          <cell r="I722">
            <v>30456</v>
          </cell>
          <cell r="J722">
            <v>0</v>
          </cell>
          <cell r="K722">
            <v>0</v>
          </cell>
          <cell r="L722">
            <v>0</v>
          </cell>
          <cell r="M722">
            <v>30456</v>
          </cell>
          <cell r="N722">
            <v>0</v>
          </cell>
          <cell r="O722">
            <v>5544</v>
          </cell>
        </row>
        <row r="723">
          <cell r="C723" t="str">
            <v>B121667</v>
          </cell>
          <cell r="D723" t="str">
            <v>GUNDAPU SUNIL</v>
          </cell>
          <cell r="E723" t="str">
            <v>M</v>
          </cell>
          <cell r="F723" t="str">
            <v>BC-D</v>
          </cell>
          <cell r="G723" t="str">
            <v>Yes</v>
          </cell>
          <cell r="H723">
            <v>201204595247</v>
          </cell>
          <cell r="I723">
            <v>30456</v>
          </cell>
          <cell r="J723">
            <v>0</v>
          </cell>
          <cell r="K723">
            <v>0</v>
          </cell>
          <cell r="L723">
            <v>0</v>
          </cell>
          <cell r="M723">
            <v>30456</v>
          </cell>
          <cell r="N723">
            <v>0</v>
          </cell>
          <cell r="O723">
            <v>5544</v>
          </cell>
        </row>
        <row r="724">
          <cell r="C724" t="str">
            <v>B121454</v>
          </cell>
          <cell r="D724" t="str">
            <v>MIRJAPUR VISHNU</v>
          </cell>
          <cell r="E724" t="str">
            <v>M</v>
          </cell>
          <cell r="F724" t="str">
            <v>BC-D</v>
          </cell>
          <cell r="G724" t="str">
            <v>Yes</v>
          </cell>
          <cell r="H724">
            <v>201204595363</v>
          </cell>
          <cell r="I724">
            <v>30456</v>
          </cell>
          <cell r="J724">
            <v>0</v>
          </cell>
          <cell r="K724">
            <v>0</v>
          </cell>
          <cell r="L724">
            <v>0</v>
          </cell>
          <cell r="M724">
            <v>30456</v>
          </cell>
          <cell r="N724">
            <v>0</v>
          </cell>
          <cell r="O724">
            <v>5544</v>
          </cell>
        </row>
        <row r="725">
          <cell r="C725" t="str">
            <v>B121308</v>
          </cell>
          <cell r="D725" t="str">
            <v>RAJABOINA RADHIKA</v>
          </cell>
          <cell r="E725" t="str">
            <v>F</v>
          </cell>
          <cell r="F725" t="str">
            <v>BC-D</v>
          </cell>
          <cell r="G725" t="str">
            <v>Yes</v>
          </cell>
          <cell r="H725">
            <v>201204595374</v>
          </cell>
          <cell r="I725">
            <v>30456</v>
          </cell>
          <cell r="J725">
            <v>0</v>
          </cell>
          <cell r="K725">
            <v>0</v>
          </cell>
          <cell r="L725">
            <v>0</v>
          </cell>
          <cell r="M725">
            <v>30456</v>
          </cell>
          <cell r="N725">
            <v>0</v>
          </cell>
          <cell r="O725">
            <v>5544</v>
          </cell>
        </row>
        <row r="726">
          <cell r="C726" t="str">
            <v>B121897</v>
          </cell>
          <cell r="D726" t="str">
            <v>AMBATI MAMATHA</v>
          </cell>
          <cell r="E726" t="str">
            <v>F</v>
          </cell>
          <cell r="F726" t="str">
            <v>BC-D</v>
          </cell>
          <cell r="G726" t="str">
            <v>Yes</v>
          </cell>
          <cell r="H726">
            <v>201204595534</v>
          </cell>
          <cell r="I726">
            <v>30456</v>
          </cell>
          <cell r="J726">
            <v>0</v>
          </cell>
          <cell r="K726">
            <v>0</v>
          </cell>
          <cell r="L726">
            <v>0</v>
          </cell>
          <cell r="M726">
            <v>30456</v>
          </cell>
          <cell r="N726">
            <v>0</v>
          </cell>
          <cell r="O726">
            <v>5544</v>
          </cell>
        </row>
        <row r="727">
          <cell r="C727" t="str">
            <v>B121692</v>
          </cell>
          <cell r="D727" t="str">
            <v>JELLA SARITHA</v>
          </cell>
          <cell r="E727" t="str">
            <v>F</v>
          </cell>
          <cell r="F727" t="str">
            <v>BC-D</v>
          </cell>
          <cell r="G727" t="str">
            <v>Yes</v>
          </cell>
          <cell r="H727">
            <v>201204596005</v>
          </cell>
          <cell r="I727">
            <v>30456</v>
          </cell>
          <cell r="J727">
            <v>0</v>
          </cell>
          <cell r="K727">
            <v>0</v>
          </cell>
          <cell r="L727">
            <v>0</v>
          </cell>
          <cell r="M727">
            <v>30456</v>
          </cell>
          <cell r="N727">
            <v>0</v>
          </cell>
          <cell r="O727">
            <v>5544</v>
          </cell>
        </row>
        <row r="728">
          <cell r="C728" t="str">
            <v>B121677</v>
          </cell>
          <cell r="D728" t="str">
            <v>PILLI DIVYA</v>
          </cell>
          <cell r="E728" t="str">
            <v>F</v>
          </cell>
          <cell r="F728" t="str">
            <v>BC-D</v>
          </cell>
          <cell r="G728" t="str">
            <v>Yes</v>
          </cell>
          <cell r="H728">
            <v>201204596177</v>
          </cell>
          <cell r="I728">
            <v>30456</v>
          </cell>
          <cell r="J728">
            <v>0</v>
          </cell>
          <cell r="K728">
            <v>0</v>
          </cell>
          <cell r="L728">
            <v>0</v>
          </cell>
          <cell r="M728">
            <v>30456</v>
          </cell>
          <cell r="N728">
            <v>0</v>
          </cell>
          <cell r="O728">
            <v>5544</v>
          </cell>
        </row>
        <row r="729">
          <cell r="C729" t="str">
            <v>B121878</v>
          </cell>
          <cell r="D729" t="str">
            <v>PULISHETTI SUSHMA</v>
          </cell>
          <cell r="E729" t="str">
            <v>F</v>
          </cell>
          <cell r="F729" t="str">
            <v>BC-D</v>
          </cell>
          <cell r="G729" t="str">
            <v>Yes</v>
          </cell>
          <cell r="H729">
            <v>201204596386</v>
          </cell>
          <cell r="I729">
            <v>30456</v>
          </cell>
          <cell r="J729">
            <v>0</v>
          </cell>
          <cell r="K729">
            <v>0</v>
          </cell>
          <cell r="L729">
            <v>0</v>
          </cell>
          <cell r="M729">
            <v>30456</v>
          </cell>
          <cell r="N729">
            <v>0</v>
          </cell>
          <cell r="O729">
            <v>5544</v>
          </cell>
        </row>
        <row r="730">
          <cell r="C730" t="str">
            <v>B121227</v>
          </cell>
          <cell r="D730" t="str">
            <v>NAYIKOTI SHASHANK</v>
          </cell>
          <cell r="E730" t="str">
            <v>M</v>
          </cell>
          <cell r="F730" t="str">
            <v>BC-D</v>
          </cell>
          <cell r="G730" t="str">
            <v>Yes</v>
          </cell>
          <cell r="H730">
            <v>201204597106</v>
          </cell>
          <cell r="I730">
            <v>30456</v>
          </cell>
          <cell r="J730">
            <v>0</v>
          </cell>
          <cell r="K730">
            <v>0</v>
          </cell>
          <cell r="L730">
            <v>0</v>
          </cell>
          <cell r="M730">
            <v>30456</v>
          </cell>
          <cell r="N730">
            <v>0</v>
          </cell>
          <cell r="O730">
            <v>5544</v>
          </cell>
        </row>
        <row r="731">
          <cell r="C731" t="str">
            <v>B121862</v>
          </cell>
          <cell r="D731" t="str">
            <v>DADIGE SOUJANYA</v>
          </cell>
          <cell r="E731" t="str">
            <v>F</v>
          </cell>
          <cell r="F731" t="str">
            <v>BC-D</v>
          </cell>
          <cell r="G731" t="str">
            <v>Yes</v>
          </cell>
          <cell r="H731">
            <v>201204598177</v>
          </cell>
          <cell r="I731">
            <v>30456</v>
          </cell>
          <cell r="J731">
            <v>0</v>
          </cell>
          <cell r="K731">
            <v>0</v>
          </cell>
          <cell r="L731">
            <v>0</v>
          </cell>
          <cell r="M731">
            <v>30456</v>
          </cell>
          <cell r="N731">
            <v>0</v>
          </cell>
          <cell r="O731">
            <v>5544</v>
          </cell>
        </row>
        <row r="732">
          <cell r="C732" t="str">
            <v>B121846</v>
          </cell>
          <cell r="D732" t="str">
            <v>KATHERLA ANUSHA</v>
          </cell>
          <cell r="E732" t="str">
            <v>F</v>
          </cell>
          <cell r="F732" t="str">
            <v>BC-D</v>
          </cell>
          <cell r="G732" t="str">
            <v>Yes</v>
          </cell>
          <cell r="H732">
            <v>201204598319</v>
          </cell>
          <cell r="I732">
            <v>30456</v>
          </cell>
          <cell r="J732">
            <v>0</v>
          </cell>
          <cell r="K732">
            <v>0</v>
          </cell>
          <cell r="L732">
            <v>0</v>
          </cell>
          <cell r="M732">
            <v>30456</v>
          </cell>
          <cell r="N732">
            <v>0</v>
          </cell>
          <cell r="O732">
            <v>5544</v>
          </cell>
        </row>
        <row r="733">
          <cell r="C733" t="str">
            <v>B121668</v>
          </cell>
          <cell r="D733" t="str">
            <v>THOTLA RANJITH KUMAR</v>
          </cell>
          <cell r="E733" t="str">
            <v>M</v>
          </cell>
          <cell r="F733" t="str">
            <v>BC-D</v>
          </cell>
          <cell r="G733" t="str">
            <v>Yes</v>
          </cell>
          <cell r="H733">
            <v>201204598799</v>
          </cell>
          <cell r="I733">
            <v>30456</v>
          </cell>
          <cell r="J733">
            <v>0</v>
          </cell>
          <cell r="K733">
            <v>0</v>
          </cell>
          <cell r="L733">
            <v>0</v>
          </cell>
          <cell r="M733">
            <v>30456</v>
          </cell>
          <cell r="N733">
            <v>0</v>
          </cell>
          <cell r="O733">
            <v>5544</v>
          </cell>
        </row>
        <row r="734">
          <cell r="C734" t="str">
            <v>B121833</v>
          </cell>
          <cell r="D734" t="str">
            <v>KURRE MAHESH</v>
          </cell>
          <cell r="E734" t="str">
            <v>M</v>
          </cell>
          <cell r="F734" t="str">
            <v>BC-D</v>
          </cell>
          <cell r="G734" t="str">
            <v>Yes</v>
          </cell>
          <cell r="H734">
            <v>201204599079</v>
          </cell>
          <cell r="I734">
            <v>30456</v>
          </cell>
          <cell r="J734">
            <v>0</v>
          </cell>
          <cell r="K734">
            <v>0</v>
          </cell>
          <cell r="L734">
            <v>0</v>
          </cell>
          <cell r="M734">
            <v>30456</v>
          </cell>
          <cell r="N734">
            <v>0</v>
          </cell>
          <cell r="O734">
            <v>5544</v>
          </cell>
        </row>
        <row r="735">
          <cell r="C735" t="str">
            <v>B121816</v>
          </cell>
          <cell r="D735" t="str">
            <v>AVULA ANJAIAH</v>
          </cell>
          <cell r="E735" t="str">
            <v>M</v>
          </cell>
          <cell r="F735" t="str">
            <v>BC-D</v>
          </cell>
          <cell r="G735" t="str">
            <v>Yes</v>
          </cell>
          <cell r="H735">
            <v>201204599094</v>
          </cell>
          <cell r="I735">
            <v>30456</v>
          </cell>
          <cell r="J735">
            <v>0</v>
          </cell>
          <cell r="K735">
            <v>0</v>
          </cell>
          <cell r="L735">
            <v>0</v>
          </cell>
          <cell r="M735">
            <v>30456</v>
          </cell>
          <cell r="N735">
            <v>0</v>
          </cell>
          <cell r="O735">
            <v>5544</v>
          </cell>
        </row>
        <row r="736">
          <cell r="C736" t="str">
            <v>B121694</v>
          </cell>
          <cell r="D736" t="str">
            <v>A.Nagarjun</v>
          </cell>
          <cell r="E736" t="str">
            <v>M</v>
          </cell>
          <cell r="F736" t="str">
            <v>BC-D</v>
          </cell>
          <cell r="G736" t="str">
            <v>Yes</v>
          </cell>
          <cell r="H736">
            <v>201204599179</v>
          </cell>
          <cell r="I736">
            <v>30456</v>
          </cell>
          <cell r="J736">
            <v>0</v>
          </cell>
          <cell r="K736">
            <v>0</v>
          </cell>
          <cell r="L736">
            <v>0</v>
          </cell>
          <cell r="M736">
            <v>30456</v>
          </cell>
          <cell r="N736">
            <v>0</v>
          </cell>
          <cell r="O736">
            <v>5544</v>
          </cell>
        </row>
        <row r="737">
          <cell r="C737" t="str">
            <v>B121775</v>
          </cell>
          <cell r="D737" t="str">
            <v>DODLA RAJITHA</v>
          </cell>
          <cell r="E737" t="str">
            <v>F</v>
          </cell>
          <cell r="F737" t="str">
            <v>BC-D</v>
          </cell>
          <cell r="G737" t="str">
            <v>Yes</v>
          </cell>
          <cell r="H737">
            <v>201204599420</v>
          </cell>
          <cell r="I737">
            <v>30456</v>
          </cell>
          <cell r="J737">
            <v>0</v>
          </cell>
          <cell r="K737">
            <v>0</v>
          </cell>
          <cell r="L737">
            <v>0</v>
          </cell>
          <cell r="M737">
            <v>30456</v>
          </cell>
          <cell r="N737">
            <v>0</v>
          </cell>
          <cell r="O737">
            <v>5544</v>
          </cell>
        </row>
        <row r="738">
          <cell r="C738" t="str">
            <v>B121669</v>
          </cell>
          <cell r="D738" t="str">
            <v>ADIKAM RAJU</v>
          </cell>
          <cell r="E738" t="str">
            <v>M</v>
          </cell>
          <cell r="F738" t="str">
            <v>BC-D</v>
          </cell>
          <cell r="G738" t="str">
            <v>Yes</v>
          </cell>
          <cell r="H738">
            <v>201204600049</v>
          </cell>
          <cell r="I738">
            <v>30456</v>
          </cell>
          <cell r="J738">
            <v>0</v>
          </cell>
          <cell r="K738">
            <v>0</v>
          </cell>
          <cell r="L738">
            <v>0</v>
          </cell>
          <cell r="M738">
            <v>30456</v>
          </cell>
          <cell r="N738">
            <v>0</v>
          </cell>
          <cell r="O738">
            <v>5544</v>
          </cell>
        </row>
        <row r="739">
          <cell r="C739" t="str">
            <v>B121827</v>
          </cell>
          <cell r="D739" t="str">
            <v>THOTLA SHIRISHA</v>
          </cell>
          <cell r="E739" t="str">
            <v>F</v>
          </cell>
          <cell r="F739" t="str">
            <v>BC-D</v>
          </cell>
          <cell r="G739" t="str">
            <v>Yes</v>
          </cell>
          <cell r="H739">
            <v>201204600072</v>
          </cell>
          <cell r="I739">
            <v>30456</v>
          </cell>
          <cell r="J739">
            <v>0</v>
          </cell>
          <cell r="K739">
            <v>0</v>
          </cell>
          <cell r="L739">
            <v>0</v>
          </cell>
          <cell r="M739">
            <v>30456</v>
          </cell>
          <cell r="N739">
            <v>0</v>
          </cell>
          <cell r="O739">
            <v>5544</v>
          </cell>
        </row>
        <row r="740">
          <cell r="C740" t="str">
            <v>B121260</v>
          </cell>
          <cell r="D740" t="str">
            <v>KOVVURI ANILKVMAR</v>
          </cell>
          <cell r="E740" t="str">
            <v>M</v>
          </cell>
          <cell r="F740" t="str">
            <v>BC-D</v>
          </cell>
          <cell r="G740" t="str">
            <v>Yes</v>
          </cell>
          <cell r="H740">
            <v>201204600168</v>
          </cell>
          <cell r="I740">
            <v>30456</v>
          </cell>
          <cell r="J740">
            <v>0</v>
          </cell>
          <cell r="K740">
            <v>0</v>
          </cell>
          <cell r="L740">
            <v>0</v>
          </cell>
          <cell r="M740">
            <v>30456</v>
          </cell>
          <cell r="N740">
            <v>0</v>
          </cell>
          <cell r="O740">
            <v>5544</v>
          </cell>
        </row>
        <row r="741">
          <cell r="C741" t="str">
            <v>B121503</v>
          </cell>
          <cell r="D741" t="str">
            <v>GONE KALPANA</v>
          </cell>
          <cell r="E741" t="str">
            <v>F</v>
          </cell>
          <cell r="F741" t="str">
            <v>BC-D</v>
          </cell>
          <cell r="G741" t="str">
            <v>Yes</v>
          </cell>
          <cell r="H741">
            <v>201204600192</v>
          </cell>
          <cell r="I741">
            <v>30456</v>
          </cell>
          <cell r="J741">
            <v>0</v>
          </cell>
          <cell r="K741">
            <v>0</v>
          </cell>
          <cell r="L741">
            <v>0</v>
          </cell>
          <cell r="M741">
            <v>30456</v>
          </cell>
          <cell r="N741">
            <v>0</v>
          </cell>
          <cell r="O741">
            <v>5544</v>
          </cell>
        </row>
        <row r="742">
          <cell r="C742" t="str">
            <v>B121824</v>
          </cell>
          <cell r="D742" t="str">
            <v>VELPULA ANUSHA</v>
          </cell>
          <cell r="E742" t="str">
            <v>F</v>
          </cell>
          <cell r="F742" t="str">
            <v>BC-D</v>
          </cell>
          <cell r="G742" t="str">
            <v>Yes</v>
          </cell>
          <cell r="H742">
            <v>201204600227</v>
          </cell>
          <cell r="I742">
            <v>30456</v>
          </cell>
          <cell r="J742">
            <v>0</v>
          </cell>
          <cell r="K742">
            <v>0</v>
          </cell>
          <cell r="L742">
            <v>0</v>
          </cell>
          <cell r="M742">
            <v>30456</v>
          </cell>
          <cell r="N742">
            <v>0</v>
          </cell>
          <cell r="O742">
            <v>5544</v>
          </cell>
        </row>
        <row r="743">
          <cell r="C743" t="str">
            <v>B121895</v>
          </cell>
          <cell r="D743" t="str">
            <v>Kotla Ssowmya</v>
          </cell>
          <cell r="E743" t="str">
            <v>F</v>
          </cell>
          <cell r="F743" t="str">
            <v>BC-D</v>
          </cell>
          <cell r="G743" t="str">
            <v>Yes</v>
          </cell>
          <cell r="H743">
            <v>201204602896</v>
          </cell>
          <cell r="I743">
            <v>30456</v>
          </cell>
          <cell r="J743">
            <v>0</v>
          </cell>
          <cell r="K743">
            <v>0</v>
          </cell>
          <cell r="L743">
            <v>0</v>
          </cell>
          <cell r="M743">
            <v>30456</v>
          </cell>
          <cell r="N743">
            <v>0</v>
          </cell>
          <cell r="O743">
            <v>5544</v>
          </cell>
        </row>
        <row r="744">
          <cell r="C744" t="str">
            <v>B121139</v>
          </cell>
          <cell r="D744" t="str">
            <v>NAYINI SARITHA</v>
          </cell>
          <cell r="E744" t="str">
            <v>F</v>
          </cell>
          <cell r="F744" t="str">
            <v>BC-D</v>
          </cell>
          <cell r="G744" t="str">
            <v>Yes</v>
          </cell>
          <cell r="H744">
            <v>201204603024</v>
          </cell>
          <cell r="I744">
            <v>30456</v>
          </cell>
          <cell r="J744">
            <v>0</v>
          </cell>
          <cell r="K744">
            <v>0</v>
          </cell>
          <cell r="L744">
            <v>0</v>
          </cell>
          <cell r="M744">
            <v>30456</v>
          </cell>
          <cell r="N744">
            <v>0</v>
          </cell>
          <cell r="O744">
            <v>5544</v>
          </cell>
        </row>
        <row r="745">
          <cell r="C745" t="str">
            <v>B121818</v>
          </cell>
          <cell r="D745" t="str">
            <v>VELPUKONDA SRINIVAS</v>
          </cell>
          <cell r="E745" t="str">
            <v>M</v>
          </cell>
          <cell r="F745" t="str">
            <v>BC-D</v>
          </cell>
          <cell r="G745" t="str">
            <v>Yes</v>
          </cell>
          <cell r="H745">
            <v>201204603047</v>
          </cell>
          <cell r="I745">
            <v>30456</v>
          </cell>
          <cell r="J745">
            <v>0</v>
          </cell>
          <cell r="K745">
            <v>0</v>
          </cell>
          <cell r="L745">
            <v>0</v>
          </cell>
          <cell r="M745">
            <v>30456</v>
          </cell>
          <cell r="N745">
            <v>0</v>
          </cell>
          <cell r="O745">
            <v>5544</v>
          </cell>
        </row>
        <row r="746">
          <cell r="C746" t="str">
            <v>B121837</v>
          </cell>
          <cell r="D746" t="str">
            <v>NARRA MADHUKAR</v>
          </cell>
          <cell r="E746" t="str">
            <v>M</v>
          </cell>
          <cell r="F746" t="str">
            <v>BC-D</v>
          </cell>
          <cell r="G746" t="str">
            <v>Yes</v>
          </cell>
          <cell r="H746">
            <v>201204603787</v>
          </cell>
          <cell r="I746">
            <v>30456</v>
          </cell>
          <cell r="J746">
            <v>0</v>
          </cell>
          <cell r="K746">
            <v>0</v>
          </cell>
          <cell r="L746">
            <v>0</v>
          </cell>
          <cell r="M746">
            <v>30456</v>
          </cell>
          <cell r="N746">
            <v>0</v>
          </cell>
          <cell r="O746">
            <v>5544</v>
          </cell>
        </row>
        <row r="747">
          <cell r="C747" t="str">
            <v>B121585</v>
          </cell>
          <cell r="D747" t="str">
            <v>SHETTI SWAMY</v>
          </cell>
          <cell r="E747" t="str">
            <v>M</v>
          </cell>
          <cell r="F747" t="str">
            <v>BC-D</v>
          </cell>
          <cell r="G747" t="str">
            <v>Yes</v>
          </cell>
          <cell r="H747">
            <v>201204604468</v>
          </cell>
          <cell r="I747">
            <v>30456</v>
          </cell>
          <cell r="J747">
            <v>0</v>
          </cell>
          <cell r="K747">
            <v>0</v>
          </cell>
          <cell r="L747">
            <v>0</v>
          </cell>
          <cell r="M747">
            <v>30456</v>
          </cell>
          <cell r="N747">
            <v>0</v>
          </cell>
          <cell r="O747">
            <v>5544</v>
          </cell>
        </row>
        <row r="748">
          <cell r="C748" t="str">
            <v>B121595</v>
          </cell>
          <cell r="D748" t="str">
            <v>PARIKI NAVEEN</v>
          </cell>
          <cell r="E748" t="str">
            <v>M</v>
          </cell>
          <cell r="F748" t="str">
            <v>BC-D</v>
          </cell>
          <cell r="G748" t="str">
            <v>Yes</v>
          </cell>
          <cell r="H748">
            <v>201204604548</v>
          </cell>
          <cell r="I748">
            <v>30456</v>
          </cell>
          <cell r="J748">
            <v>0</v>
          </cell>
          <cell r="K748">
            <v>0</v>
          </cell>
          <cell r="L748">
            <v>0</v>
          </cell>
          <cell r="M748">
            <v>30456</v>
          </cell>
          <cell r="N748">
            <v>0</v>
          </cell>
          <cell r="O748">
            <v>5544</v>
          </cell>
        </row>
        <row r="749">
          <cell r="C749" t="str">
            <v>B121847</v>
          </cell>
          <cell r="D749" t="str">
            <v>MIDIVELLI RAJU</v>
          </cell>
          <cell r="E749" t="str">
            <v>M</v>
          </cell>
          <cell r="F749" t="str">
            <v>BC-D</v>
          </cell>
          <cell r="G749" t="str">
            <v>Yes</v>
          </cell>
          <cell r="H749">
            <v>201204604749</v>
          </cell>
          <cell r="I749">
            <v>30456</v>
          </cell>
          <cell r="J749">
            <v>0</v>
          </cell>
          <cell r="K749">
            <v>0</v>
          </cell>
          <cell r="L749">
            <v>0</v>
          </cell>
          <cell r="M749">
            <v>30456</v>
          </cell>
          <cell r="N749">
            <v>0</v>
          </cell>
          <cell r="O749">
            <v>5544</v>
          </cell>
        </row>
        <row r="750">
          <cell r="C750" t="str">
            <v>B121796</v>
          </cell>
          <cell r="D750" t="str">
            <v>NIMMATHI SRINIVAS</v>
          </cell>
          <cell r="E750" t="str">
            <v>M</v>
          </cell>
          <cell r="F750" t="str">
            <v>BC-D</v>
          </cell>
          <cell r="G750" t="str">
            <v>Yes</v>
          </cell>
          <cell r="H750">
            <v>201204604878</v>
          </cell>
          <cell r="I750">
            <v>30456</v>
          </cell>
          <cell r="J750">
            <v>0</v>
          </cell>
          <cell r="K750">
            <v>0</v>
          </cell>
          <cell r="L750">
            <v>0</v>
          </cell>
          <cell r="M750">
            <v>30456</v>
          </cell>
          <cell r="N750">
            <v>0</v>
          </cell>
          <cell r="O750">
            <v>5544</v>
          </cell>
        </row>
        <row r="751">
          <cell r="C751" t="str">
            <v>B121817</v>
          </cell>
          <cell r="D751" t="str">
            <v>PIDUGU PREM SAGAR</v>
          </cell>
          <cell r="E751" t="str">
            <v>M</v>
          </cell>
          <cell r="F751" t="str">
            <v>BC-D</v>
          </cell>
          <cell r="G751" t="str">
            <v>Yes</v>
          </cell>
          <cell r="H751">
            <v>201204605548</v>
          </cell>
          <cell r="I751">
            <v>30456</v>
          </cell>
          <cell r="J751">
            <v>0</v>
          </cell>
          <cell r="K751">
            <v>0</v>
          </cell>
          <cell r="L751">
            <v>0</v>
          </cell>
          <cell r="M751">
            <v>30456</v>
          </cell>
          <cell r="N751">
            <v>0</v>
          </cell>
          <cell r="O751">
            <v>5544</v>
          </cell>
        </row>
        <row r="752">
          <cell r="C752" t="str">
            <v>B121719</v>
          </cell>
          <cell r="D752" t="str">
            <v>BOORLA PRAVALIKA</v>
          </cell>
          <cell r="E752" t="str">
            <v>F</v>
          </cell>
          <cell r="F752" t="str">
            <v>BC-D</v>
          </cell>
          <cell r="G752" t="str">
            <v>Yes</v>
          </cell>
          <cell r="H752">
            <v>201204605848</v>
          </cell>
          <cell r="I752">
            <v>30456</v>
          </cell>
          <cell r="J752">
            <v>0</v>
          </cell>
          <cell r="K752">
            <v>0</v>
          </cell>
          <cell r="L752">
            <v>0</v>
          </cell>
          <cell r="M752">
            <v>30456</v>
          </cell>
          <cell r="N752">
            <v>0</v>
          </cell>
          <cell r="O752">
            <v>5544</v>
          </cell>
        </row>
        <row r="753">
          <cell r="C753" t="str">
            <v>B121608</v>
          </cell>
          <cell r="D753" t="str">
            <v>PAYYAVULA VIKRAM</v>
          </cell>
          <cell r="E753" t="str">
            <v>M</v>
          </cell>
          <cell r="F753" t="str">
            <v>BC-D</v>
          </cell>
          <cell r="G753" t="str">
            <v>Yes</v>
          </cell>
          <cell r="H753">
            <v>201204606046</v>
          </cell>
          <cell r="I753">
            <v>30456</v>
          </cell>
          <cell r="J753">
            <v>0</v>
          </cell>
          <cell r="K753">
            <v>0</v>
          </cell>
          <cell r="L753">
            <v>0</v>
          </cell>
          <cell r="M753">
            <v>30456</v>
          </cell>
          <cell r="N753">
            <v>0</v>
          </cell>
          <cell r="O753">
            <v>5544</v>
          </cell>
        </row>
        <row r="754">
          <cell r="C754" t="str">
            <v>B121902</v>
          </cell>
          <cell r="D754" t="str">
            <v>MANNE SHAILAJA</v>
          </cell>
          <cell r="E754" t="str">
            <v>F</v>
          </cell>
          <cell r="F754" t="str">
            <v>BC-D</v>
          </cell>
          <cell r="G754" t="str">
            <v>Yes</v>
          </cell>
          <cell r="H754">
            <v>201204606208</v>
          </cell>
          <cell r="I754">
            <v>30456</v>
          </cell>
          <cell r="J754">
            <v>0</v>
          </cell>
          <cell r="K754">
            <v>0</v>
          </cell>
          <cell r="L754">
            <v>0</v>
          </cell>
          <cell r="M754">
            <v>30456</v>
          </cell>
          <cell r="N754">
            <v>0</v>
          </cell>
          <cell r="O754">
            <v>5544</v>
          </cell>
        </row>
        <row r="755">
          <cell r="C755" t="str">
            <v>B121697</v>
          </cell>
          <cell r="D755" t="str">
            <v>MALKAREDDY RENUKA</v>
          </cell>
          <cell r="E755" t="str">
            <v>F</v>
          </cell>
          <cell r="F755" t="str">
            <v>BC-D</v>
          </cell>
          <cell r="G755" t="str">
            <v>Yes</v>
          </cell>
          <cell r="H755">
            <v>201204606499</v>
          </cell>
          <cell r="I755">
            <v>30456</v>
          </cell>
          <cell r="J755">
            <v>0</v>
          </cell>
          <cell r="K755">
            <v>0</v>
          </cell>
          <cell r="L755">
            <v>0</v>
          </cell>
          <cell r="M755">
            <v>30456</v>
          </cell>
          <cell r="N755">
            <v>0</v>
          </cell>
          <cell r="O755">
            <v>5544</v>
          </cell>
        </row>
        <row r="756">
          <cell r="C756" t="str">
            <v>B121783</v>
          </cell>
          <cell r="D756" t="str">
            <v>CHOPPADANDI ANIL</v>
          </cell>
          <cell r="E756" t="str">
            <v>M</v>
          </cell>
          <cell r="F756" t="str">
            <v>BC-D</v>
          </cell>
          <cell r="G756" t="str">
            <v>Yes</v>
          </cell>
          <cell r="H756">
            <v>201204606725</v>
          </cell>
          <cell r="I756">
            <v>30456</v>
          </cell>
          <cell r="J756">
            <v>0</v>
          </cell>
          <cell r="K756">
            <v>0</v>
          </cell>
          <cell r="L756">
            <v>0</v>
          </cell>
          <cell r="M756">
            <v>30456</v>
          </cell>
          <cell r="N756">
            <v>0</v>
          </cell>
          <cell r="O756">
            <v>5544</v>
          </cell>
        </row>
        <row r="757">
          <cell r="C757" t="str">
            <v>B121113</v>
          </cell>
          <cell r="D757" t="str">
            <v>SOMANABOINA MAHESH</v>
          </cell>
          <cell r="E757" t="str">
            <v>M</v>
          </cell>
          <cell r="F757" t="str">
            <v>BC-D</v>
          </cell>
          <cell r="G757" t="str">
            <v>Yes</v>
          </cell>
          <cell r="H757">
            <v>201204607716</v>
          </cell>
          <cell r="I757">
            <v>30456</v>
          </cell>
          <cell r="J757">
            <v>0</v>
          </cell>
          <cell r="K757">
            <v>0</v>
          </cell>
          <cell r="L757">
            <v>0</v>
          </cell>
          <cell r="M757">
            <v>30456</v>
          </cell>
          <cell r="N757">
            <v>0</v>
          </cell>
          <cell r="O757">
            <v>5544</v>
          </cell>
        </row>
        <row r="758">
          <cell r="C758" t="str">
            <v>B121094</v>
          </cell>
          <cell r="D758" t="str">
            <v>MANCHALA ASHOK KUMAR</v>
          </cell>
          <cell r="E758" t="str">
            <v>M</v>
          </cell>
          <cell r="F758" t="str">
            <v>BC-D</v>
          </cell>
          <cell r="G758" t="str">
            <v>Yes</v>
          </cell>
          <cell r="H758">
            <v>201204608961</v>
          </cell>
          <cell r="I758">
            <v>30456</v>
          </cell>
          <cell r="J758">
            <v>0</v>
          </cell>
          <cell r="K758">
            <v>0</v>
          </cell>
          <cell r="L758">
            <v>0</v>
          </cell>
          <cell r="M758">
            <v>30456</v>
          </cell>
          <cell r="N758">
            <v>0</v>
          </cell>
          <cell r="O758">
            <v>5544</v>
          </cell>
        </row>
        <row r="759">
          <cell r="C759" t="str">
            <v>B121132</v>
          </cell>
          <cell r="D759" t="str">
            <v>KASARABOINA SAMPATH</v>
          </cell>
          <cell r="E759" t="str">
            <v>M</v>
          </cell>
          <cell r="F759" t="str">
            <v>BC-D</v>
          </cell>
          <cell r="G759" t="str">
            <v>Yes</v>
          </cell>
          <cell r="H759">
            <v>201204609447</v>
          </cell>
          <cell r="I759">
            <v>30456</v>
          </cell>
          <cell r="J759">
            <v>0</v>
          </cell>
          <cell r="K759">
            <v>0</v>
          </cell>
          <cell r="L759">
            <v>0</v>
          </cell>
          <cell r="M759">
            <v>30456</v>
          </cell>
          <cell r="N759">
            <v>0</v>
          </cell>
          <cell r="O759">
            <v>5544</v>
          </cell>
        </row>
        <row r="760">
          <cell r="C760" t="str">
            <v>B121739</v>
          </cell>
          <cell r="D760" t="str">
            <v>BARIGE SAIKRISHNA</v>
          </cell>
          <cell r="E760" t="str">
            <v>M</v>
          </cell>
          <cell r="F760" t="str">
            <v>BC-D</v>
          </cell>
          <cell r="G760" t="str">
            <v>Yes</v>
          </cell>
          <cell r="H760">
            <v>201204613232</v>
          </cell>
          <cell r="I760">
            <v>30456</v>
          </cell>
          <cell r="J760">
            <v>0</v>
          </cell>
          <cell r="K760">
            <v>0</v>
          </cell>
          <cell r="L760">
            <v>0</v>
          </cell>
          <cell r="M760">
            <v>30456</v>
          </cell>
          <cell r="N760">
            <v>0</v>
          </cell>
          <cell r="O760">
            <v>5544</v>
          </cell>
        </row>
        <row r="761">
          <cell r="C761" t="str">
            <v>B121069</v>
          </cell>
          <cell r="D761" t="str">
            <v>BORA SIVA SANKAR</v>
          </cell>
          <cell r="E761" t="str">
            <v>M</v>
          </cell>
          <cell r="F761" t="str">
            <v>BC-D</v>
          </cell>
          <cell r="G761" t="str">
            <v>Yes</v>
          </cell>
          <cell r="H761">
            <v>201204614560</v>
          </cell>
          <cell r="I761">
            <v>30456</v>
          </cell>
          <cell r="J761">
            <v>0</v>
          </cell>
          <cell r="K761">
            <v>0</v>
          </cell>
          <cell r="L761">
            <v>0</v>
          </cell>
          <cell r="M761">
            <v>30456</v>
          </cell>
          <cell r="N761">
            <v>0</v>
          </cell>
          <cell r="O761">
            <v>5544</v>
          </cell>
        </row>
        <row r="762">
          <cell r="C762" t="str">
            <v>B121939</v>
          </cell>
          <cell r="D762" t="str">
            <v>PARASHURAMUDU G</v>
          </cell>
          <cell r="E762" t="str">
            <v>M</v>
          </cell>
          <cell r="F762" t="str">
            <v>BC-D</v>
          </cell>
          <cell r="G762" t="str">
            <v>Yes</v>
          </cell>
          <cell r="H762">
            <v>201204615623</v>
          </cell>
          <cell r="I762">
            <v>30456</v>
          </cell>
          <cell r="J762">
            <v>0</v>
          </cell>
          <cell r="K762">
            <v>0</v>
          </cell>
          <cell r="L762">
            <v>0</v>
          </cell>
          <cell r="M762">
            <v>30456</v>
          </cell>
          <cell r="N762">
            <v>0</v>
          </cell>
          <cell r="O762">
            <v>5544</v>
          </cell>
        </row>
        <row r="763">
          <cell r="C763" t="str">
            <v>B121159</v>
          </cell>
          <cell r="D763" t="str">
            <v>THADURU NIKHITHASRI</v>
          </cell>
          <cell r="E763" t="str">
            <v>F</v>
          </cell>
          <cell r="F763" t="str">
            <v>BC-D</v>
          </cell>
          <cell r="G763" t="str">
            <v>Yes</v>
          </cell>
          <cell r="H763">
            <v>201204617004</v>
          </cell>
          <cell r="I763">
            <v>30456</v>
          </cell>
          <cell r="J763">
            <v>0</v>
          </cell>
          <cell r="K763">
            <v>0</v>
          </cell>
          <cell r="L763">
            <v>0</v>
          </cell>
          <cell r="M763">
            <v>30456</v>
          </cell>
          <cell r="N763">
            <v>0</v>
          </cell>
          <cell r="O763">
            <v>5544</v>
          </cell>
        </row>
        <row r="764">
          <cell r="C764" t="str">
            <v>B121979</v>
          </cell>
          <cell r="D764" t="str">
            <v>KADIYALA SAIKRISHNA</v>
          </cell>
          <cell r="E764" t="str">
            <v>M</v>
          </cell>
          <cell r="F764" t="str">
            <v>BC-D</v>
          </cell>
          <cell r="G764" t="str">
            <v>Yes</v>
          </cell>
          <cell r="H764">
            <v>201204617022</v>
          </cell>
          <cell r="I764">
            <v>30456</v>
          </cell>
          <cell r="J764">
            <v>0</v>
          </cell>
          <cell r="K764">
            <v>0</v>
          </cell>
          <cell r="L764">
            <v>0</v>
          </cell>
          <cell r="M764">
            <v>30456</v>
          </cell>
          <cell r="N764">
            <v>0</v>
          </cell>
          <cell r="O764">
            <v>5544</v>
          </cell>
        </row>
        <row r="765">
          <cell r="C765" t="str">
            <v>B121949</v>
          </cell>
          <cell r="D765" t="str">
            <v>Soppari shiva shanker</v>
          </cell>
          <cell r="E765" t="str">
            <v>M</v>
          </cell>
          <cell r="F765" t="str">
            <v>BC-D</v>
          </cell>
          <cell r="G765" t="str">
            <v>Yes</v>
          </cell>
          <cell r="H765">
            <v>201204617033</v>
          </cell>
          <cell r="I765">
            <v>30456</v>
          </cell>
          <cell r="J765">
            <v>0</v>
          </cell>
          <cell r="K765">
            <v>0</v>
          </cell>
          <cell r="L765">
            <v>0</v>
          </cell>
          <cell r="M765">
            <v>30456</v>
          </cell>
          <cell r="N765">
            <v>0</v>
          </cell>
          <cell r="O765">
            <v>5544</v>
          </cell>
        </row>
        <row r="766">
          <cell r="C766" t="str">
            <v>B121968</v>
          </cell>
          <cell r="D766" t="str">
            <v>C SRINIVAS</v>
          </cell>
          <cell r="E766" t="str">
            <v>M</v>
          </cell>
          <cell r="F766" t="str">
            <v>BC-D</v>
          </cell>
          <cell r="G766" t="str">
            <v>Yes</v>
          </cell>
          <cell r="H766">
            <v>201204618831</v>
          </cell>
          <cell r="I766">
            <v>30456</v>
          </cell>
          <cell r="J766">
            <v>0</v>
          </cell>
          <cell r="K766">
            <v>0</v>
          </cell>
          <cell r="L766">
            <v>0</v>
          </cell>
          <cell r="M766">
            <v>30456</v>
          </cell>
          <cell r="N766">
            <v>0</v>
          </cell>
          <cell r="O766">
            <v>5544</v>
          </cell>
        </row>
        <row r="767">
          <cell r="C767" t="str">
            <v>B121844</v>
          </cell>
          <cell r="D767" t="str">
            <v>MALLETHULA SUNITHA</v>
          </cell>
          <cell r="E767" t="str">
            <v>F</v>
          </cell>
          <cell r="F767" t="str">
            <v>BC-D</v>
          </cell>
          <cell r="G767" t="str">
            <v>Yes</v>
          </cell>
          <cell r="H767">
            <v>201204620459</v>
          </cell>
          <cell r="I767">
            <v>30456</v>
          </cell>
          <cell r="J767">
            <v>0</v>
          </cell>
          <cell r="K767">
            <v>0</v>
          </cell>
          <cell r="L767">
            <v>0</v>
          </cell>
          <cell r="M767">
            <v>30456</v>
          </cell>
          <cell r="N767">
            <v>0</v>
          </cell>
          <cell r="O767">
            <v>5544</v>
          </cell>
        </row>
        <row r="768">
          <cell r="C768" t="str">
            <v>B121819</v>
          </cell>
          <cell r="D768" t="str">
            <v>BATHINI SHARATH</v>
          </cell>
          <cell r="E768" t="str">
            <v>M</v>
          </cell>
          <cell r="F768" t="str">
            <v>BC-D</v>
          </cell>
          <cell r="G768" t="str">
            <v>Yes</v>
          </cell>
          <cell r="H768">
            <v>201204620611</v>
          </cell>
          <cell r="I768">
            <v>30456</v>
          </cell>
          <cell r="J768">
            <v>0</v>
          </cell>
          <cell r="K768">
            <v>0</v>
          </cell>
          <cell r="L768">
            <v>0</v>
          </cell>
          <cell r="M768">
            <v>30456</v>
          </cell>
          <cell r="N768">
            <v>0</v>
          </cell>
          <cell r="O768">
            <v>5544</v>
          </cell>
        </row>
        <row r="769">
          <cell r="C769" t="str">
            <v>B121736</v>
          </cell>
          <cell r="D769" t="str">
            <v>RAMAGIRI RAMYA</v>
          </cell>
          <cell r="E769" t="str">
            <v>F</v>
          </cell>
          <cell r="F769" t="str">
            <v>BC-D</v>
          </cell>
          <cell r="G769" t="str">
            <v>Yes</v>
          </cell>
          <cell r="H769">
            <v>201204624574</v>
          </cell>
          <cell r="I769">
            <v>30456</v>
          </cell>
          <cell r="J769">
            <v>0</v>
          </cell>
          <cell r="K769">
            <v>0</v>
          </cell>
          <cell r="L769">
            <v>0</v>
          </cell>
          <cell r="M769">
            <v>30456</v>
          </cell>
          <cell r="N769">
            <v>0</v>
          </cell>
          <cell r="O769">
            <v>5544</v>
          </cell>
        </row>
        <row r="770">
          <cell r="C770" t="str">
            <v>B121685</v>
          </cell>
          <cell r="D770" t="str">
            <v>JAKKULA PRASHANTH</v>
          </cell>
          <cell r="E770" t="str">
            <v>M</v>
          </cell>
          <cell r="F770" t="str">
            <v>BC-D</v>
          </cell>
          <cell r="G770" t="str">
            <v>Yes</v>
          </cell>
          <cell r="H770">
            <v>201204625384</v>
          </cell>
          <cell r="I770">
            <v>30456</v>
          </cell>
          <cell r="J770">
            <v>0</v>
          </cell>
          <cell r="K770">
            <v>0</v>
          </cell>
          <cell r="L770">
            <v>0</v>
          </cell>
          <cell r="M770">
            <v>30456</v>
          </cell>
          <cell r="N770">
            <v>0</v>
          </cell>
          <cell r="O770">
            <v>5544</v>
          </cell>
        </row>
        <row r="771">
          <cell r="C771" t="str">
            <v>B121104</v>
          </cell>
          <cell r="D771" t="str">
            <v>ANUKU VENKATA SUSEELA</v>
          </cell>
          <cell r="E771" t="str">
            <v>F</v>
          </cell>
          <cell r="F771" t="str">
            <v>BC-D</v>
          </cell>
          <cell r="G771" t="str">
            <v>Yes</v>
          </cell>
          <cell r="H771">
            <v>201204625399</v>
          </cell>
          <cell r="I771">
            <v>30456</v>
          </cell>
          <cell r="J771">
            <v>0</v>
          </cell>
          <cell r="K771">
            <v>0</v>
          </cell>
          <cell r="L771">
            <v>0</v>
          </cell>
          <cell r="M771">
            <v>30456</v>
          </cell>
          <cell r="N771">
            <v>0</v>
          </cell>
          <cell r="O771">
            <v>5544</v>
          </cell>
        </row>
        <row r="772">
          <cell r="C772" t="str">
            <v>B121723</v>
          </cell>
          <cell r="D772" t="str">
            <v>KOONA SRAVANTHI</v>
          </cell>
          <cell r="E772" t="str">
            <v>F</v>
          </cell>
          <cell r="F772" t="str">
            <v>BC-D</v>
          </cell>
          <cell r="G772" t="str">
            <v>Yes</v>
          </cell>
          <cell r="H772">
            <v>201204625593</v>
          </cell>
          <cell r="I772">
            <v>30456</v>
          </cell>
          <cell r="J772">
            <v>0</v>
          </cell>
          <cell r="K772">
            <v>0</v>
          </cell>
          <cell r="L772">
            <v>0</v>
          </cell>
          <cell r="M772">
            <v>30456</v>
          </cell>
          <cell r="N772">
            <v>0</v>
          </cell>
          <cell r="O772">
            <v>5544</v>
          </cell>
        </row>
        <row r="773">
          <cell r="C773" t="str">
            <v>B121687</v>
          </cell>
          <cell r="D773" t="str">
            <v>KESHAVENI VENKATESH</v>
          </cell>
          <cell r="E773" t="str">
            <v>M</v>
          </cell>
          <cell r="F773" t="str">
            <v>BC-D</v>
          </cell>
          <cell r="G773" t="str">
            <v>Yes</v>
          </cell>
          <cell r="H773">
            <v>201204625655</v>
          </cell>
          <cell r="I773">
            <v>30456</v>
          </cell>
          <cell r="J773">
            <v>0</v>
          </cell>
          <cell r="K773">
            <v>0</v>
          </cell>
          <cell r="L773">
            <v>0</v>
          </cell>
          <cell r="M773">
            <v>30456</v>
          </cell>
          <cell r="N773">
            <v>0</v>
          </cell>
          <cell r="O773">
            <v>5544</v>
          </cell>
        </row>
        <row r="774">
          <cell r="C774" t="str">
            <v>B121688</v>
          </cell>
          <cell r="D774" t="str">
            <v>THOTLA RAJA SHEKHAR</v>
          </cell>
          <cell r="E774" t="str">
            <v>M</v>
          </cell>
          <cell r="F774" t="str">
            <v>BC-D</v>
          </cell>
          <cell r="G774" t="str">
            <v>Yes</v>
          </cell>
          <cell r="H774">
            <v>201204625997</v>
          </cell>
          <cell r="I774">
            <v>30456</v>
          </cell>
          <cell r="J774">
            <v>0</v>
          </cell>
          <cell r="K774">
            <v>0</v>
          </cell>
          <cell r="L774">
            <v>0</v>
          </cell>
          <cell r="M774">
            <v>30456</v>
          </cell>
          <cell r="N774">
            <v>0</v>
          </cell>
          <cell r="O774">
            <v>5544</v>
          </cell>
        </row>
        <row r="775">
          <cell r="C775" t="str">
            <v>B121961</v>
          </cell>
          <cell r="D775" t="str">
            <v>M HARI KRISHNA</v>
          </cell>
          <cell r="E775" t="str">
            <v>M</v>
          </cell>
          <cell r="F775" t="str">
            <v>BC-D</v>
          </cell>
          <cell r="G775" t="str">
            <v>Yes</v>
          </cell>
          <cell r="H775">
            <v>201204626286</v>
          </cell>
          <cell r="I775">
            <v>30456</v>
          </cell>
          <cell r="J775">
            <v>0</v>
          </cell>
          <cell r="K775">
            <v>0</v>
          </cell>
          <cell r="L775">
            <v>0</v>
          </cell>
          <cell r="M775">
            <v>30456</v>
          </cell>
          <cell r="N775">
            <v>0</v>
          </cell>
          <cell r="O775">
            <v>5544</v>
          </cell>
        </row>
        <row r="776">
          <cell r="C776" t="str">
            <v>B121547</v>
          </cell>
          <cell r="D776" t="str">
            <v>MUTHYALA SRIKANTH</v>
          </cell>
          <cell r="E776" t="str">
            <v>M</v>
          </cell>
          <cell r="F776" t="str">
            <v>BC-D</v>
          </cell>
          <cell r="G776" t="str">
            <v>Yes</v>
          </cell>
          <cell r="H776">
            <v>201204626330</v>
          </cell>
          <cell r="I776">
            <v>30456</v>
          </cell>
          <cell r="J776">
            <v>0</v>
          </cell>
          <cell r="K776">
            <v>0</v>
          </cell>
          <cell r="L776">
            <v>0</v>
          </cell>
          <cell r="M776">
            <v>30456</v>
          </cell>
          <cell r="N776">
            <v>0</v>
          </cell>
          <cell r="O776">
            <v>5544</v>
          </cell>
        </row>
        <row r="777">
          <cell r="C777" t="str">
            <v>B121722</v>
          </cell>
          <cell r="D777" t="str">
            <v>SUNKARI SAIKRISHNA</v>
          </cell>
          <cell r="E777" t="str">
            <v>M</v>
          </cell>
          <cell r="F777" t="str">
            <v>BC-D</v>
          </cell>
          <cell r="G777" t="str">
            <v>Yes</v>
          </cell>
          <cell r="H777">
            <v>201204627682</v>
          </cell>
          <cell r="I777">
            <v>30456</v>
          </cell>
          <cell r="J777">
            <v>0</v>
          </cell>
          <cell r="K777">
            <v>0</v>
          </cell>
          <cell r="L777">
            <v>0</v>
          </cell>
          <cell r="M777">
            <v>30456</v>
          </cell>
          <cell r="N777">
            <v>0</v>
          </cell>
          <cell r="O777">
            <v>5544</v>
          </cell>
        </row>
        <row r="778">
          <cell r="C778" t="str">
            <v>B121083</v>
          </cell>
          <cell r="D778" t="str">
            <v>MAGANTI GOPI RAJU</v>
          </cell>
          <cell r="E778" t="str">
            <v>M</v>
          </cell>
          <cell r="F778" t="str">
            <v>BC-D</v>
          </cell>
          <cell r="G778" t="str">
            <v>Yes</v>
          </cell>
          <cell r="H778">
            <v>201204627852</v>
          </cell>
          <cell r="I778">
            <v>30456</v>
          </cell>
          <cell r="J778">
            <v>0</v>
          </cell>
          <cell r="K778">
            <v>0</v>
          </cell>
          <cell r="L778">
            <v>0</v>
          </cell>
          <cell r="M778">
            <v>30456</v>
          </cell>
          <cell r="N778">
            <v>0</v>
          </cell>
          <cell r="O778">
            <v>5544</v>
          </cell>
        </row>
        <row r="779">
          <cell r="C779" t="str">
            <v>B121945</v>
          </cell>
          <cell r="D779" t="str">
            <v>GUNAMONI SURESH</v>
          </cell>
          <cell r="E779" t="str">
            <v>M</v>
          </cell>
          <cell r="F779" t="str">
            <v>BC-D</v>
          </cell>
          <cell r="G779" t="str">
            <v>Yes</v>
          </cell>
          <cell r="H779">
            <v>201204629216</v>
          </cell>
          <cell r="I779">
            <v>30456</v>
          </cell>
          <cell r="J779">
            <v>0</v>
          </cell>
          <cell r="K779">
            <v>0</v>
          </cell>
          <cell r="L779">
            <v>0</v>
          </cell>
          <cell r="M779">
            <v>30456</v>
          </cell>
          <cell r="N779">
            <v>0</v>
          </cell>
          <cell r="O779">
            <v>5544</v>
          </cell>
        </row>
        <row r="780">
          <cell r="C780" t="str">
            <v>B121708</v>
          </cell>
          <cell r="D780" t="str">
            <v>ABRAVENI PRASHANTH</v>
          </cell>
          <cell r="E780" t="str">
            <v>M</v>
          </cell>
          <cell r="F780" t="str">
            <v>BC-D</v>
          </cell>
          <cell r="G780" t="str">
            <v>Yes</v>
          </cell>
          <cell r="H780">
            <v>201204629482</v>
          </cell>
          <cell r="I780">
            <v>30456</v>
          </cell>
          <cell r="J780">
            <v>0</v>
          </cell>
          <cell r="K780">
            <v>0</v>
          </cell>
          <cell r="L780">
            <v>0</v>
          </cell>
          <cell r="M780">
            <v>30456</v>
          </cell>
          <cell r="N780">
            <v>0</v>
          </cell>
          <cell r="O780">
            <v>5544</v>
          </cell>
        </row>
        <row r="781">
          <cell r="C781" t="str">
            <v>B121963</v>
          </cell>
          <cell r="D781" t="str">
            <v>T BHAVANI</v>
          </cell>
          <cell r="E781" t="str">
            <v>F</v>
          </cell>
          <cell r="F781" t="str">
            <v>BC-D</v>
          </cell>
          <cell r="G781" t="str">
            <v>Yes</v>
          </cell>
          <cell r="H781">
            <v>201204633325</v>
          </cell>
          <cell r="I781">
            <v>30456</v>
          </cell>
          <cell r="J781">
            <v>0</v>
          </cell>
          <cell r="K781">
            <v>0</v>
          </cell>
          <cell r="L781">
            <v>0</v>
          </cell>
          <cell r="M781">
            <v>30456</v>
          </cell>
          <cell r="N781">
            <v>0</v>
          </cell>
          <cell r="O781">
            <v>5544</v>
          </cell>
        </row>
        <row r="782">
          <cell r="C782" t="str">
            <v>B121962</v>
          </cell>
          <cell r="D782" t="str">
            <v>KONTHAMPALLY MANEMMA</v>
          </cell>
          <cell r="E782" t="str">
            <v>F</v>
          </cell>
          <cell r="F782" t="str">
            <v>BC-D</v>
          </cell>
          <cell r="G782" t="str">
            <v>Yes</v>
          </cell>
          <cell r="H782">
            <v>201204633846</v>
          </cell>
          <cell r="I782">
            <v>30456</v>
          </cell>
          <cell r="J782">
            <v>0</v>
          </cell>
          <cell r="K782">
            <v>0</v>
          </cell>
          <cell r="L782">
            <v>0</v>
          </cell>
          <cell r="M782">
            <v>30456</v>
          </cell>
          <cell r="N782">
            <v>0</v>
          </cell>
          <cell r="O782">
            <v>5544</v>
          </cell>
        </row>
        <row r="783">
          <cell r="C783" t="str">
            <v>B121215</v>
          </cell>
          <cell r="D783" t="str">
            <v>POTHARAJU GOWTHAMI</v>
          </cell>
          <cell r="E783" t="str">
            <v>F</v>
          </cell>
          <cell r="F783" t="str">
            <v>BC-D</v>
          </cell>
          <cell r="G783" t="str">
            <v>Yes</v>
          </cell>
          <cell r="H783">
            <v>201204634943</v>
          </cell>
          <cell r="I783">
            <v>30456</v>
          </cell>
          <cell r="J783">
            <v>0</v>
          </cell>
          <cell r="K783">
            <v>0</v>
          </cell>
          <cell r="L783">
            <v>0</v>
          </cell>
          <cell r="M783">
            <v>30456</v>
          </cell>
          <cell r="N783">
            <v>0</v>
          </cell>
          <cell r="O783">
            <v>5544</v>
          </cell>
        </row>
        <row r="784">
          <cell r="C784" t="str">
            <v>B121306</v>
          </cell>
          <cell r="D784" t="str">
            <v>NAMPALLY JAGAN</v>
          </cell>
          <cell r="E784" t="str">
            <v>M</v>
          </cell>
          <cell r="F784" t="str">
            <v>BC-D</v>
          </cell>
          <cell r="G784" t="str">
            <v>Yes</v>
          </cell>
          <cell r="H784">
            <v>201204641283</v>
          </cell>
          <cell r="I784">
            <v>30456</v>
          </cell>
          <cell r="J784">
            <v>0</v>
          </cell>
          <cell r="K784">
            <v>0</v>
          </cell>
          <cell r="L784">
            <v>0</v>
          </cell>
          <cell r="M784">
            <v>30456</v>
          </cell>
          <cell r="N784">
            <v>0</v>
          </cell>
          <cell r="O784">
            <v>5544</v>
          </cell>
        </row>
        <row r="785">
          <cell r="C785" t="str">
            <v>B121440</v>
          </cell>
          <cell r="D785" t="str">
            <v>ASAM SAILU</v>
          </cell>
          <cell r="E785" t="str">
            <v>M</v>
          </cell>
          <cell r="F785" t="str">
            <v>BC-D</v>
          </cell>
          <cell r="G785" t="str">
            <v>Yes</v>
          </cell>
          <cell r="H785">
            <v>201204660987</v>
          </cell>
          <cell r="I785">
            <v>30456</v>
          </cell>
          <cell r="J785">
            <v>0</v>
          </cell>
          <cell r="K785">
            <v>0</v>
          </cell>
          <cell r="L785">
            <v>0</v>
          </cell>
          <cell r="M785">
            <v>30456</v>
          </cell>
          <cell r="N785">
            <v>0</v>
          </cell>
          <cell r="O785">
            <v>5544</v>
          </cell>
        </row>
        <row r="786">
          <cell r="C786" t="str">
            <v>B121044</v>
          </cell>
          <cell r="D786" t="str">
            <v>CHITIMIREDDY PRAVALLIKA</v>
          </cell>
          <cell r="E786" t="str">
            <v>F</v>
          </cell>
          <cell r="F786" t="str">
            <v>BC-D</v>
          </cell>
          <cell r="G786" t="str">
            <v>Yes</v>
          </cell>
          <cell r="H786">
            <v>201204662589</v>
          </cell>
          <cell r="I786">
            <v>30456</v>
          </cell>
          <cell r="J786">
            <v>0</v>
          </cell>
          <cell r="K786">
            <v>0</v>
          </cell>
          <cell r="L786">
            <v>0</v>
          </cell>
          <cell r="M786">
            <v>30456</v>
          </cell>
          <cell r="N786">
            <v>0</v>
          </cell>
          <cell r="O786">
            <v>5544</v>
          </cell>
        </row>
        <row r="787">
          <cell r="C787" t="str">
            <v>B121065</v>
          </cell>
          <cell r="D787" t="str">
            <v>MINDYALA MOUNIKA</v>
          </cell>
          <cell r="E787" t="str">
            <v>F</v>
          </cell>
          <cell r="F787" t="str">
            <v>BC-D</v>
          </cell>
          <cell r="G787" t="str">
            <v>Yes</v>
          </cell>
          <cell r="H787">
            <v>201204670440</v>
          </cell>
          <cell r="I787">
            <v>30456</v>
          </cell>
          <cell r="J787">
            <v>0</v>
          </cell>
          <cell r="K787">
            <v>0</v>
          </cell>
          <cell r="L787">
            <v>0</v>
          </cell>
          <cell r="M787">
            <v>30456</v>
          </cell>
          <cell r="N787">
            <v>0</v>
          </cell>
          <cell r="O787">
            <v>5544</v>
          </cell>
        </row>
        <row r="788">
          <cell r="C788" t="str">
            <v>B121019</v>
          </cell>
          <cell r="D788" t="str">
            <v>JARUGULLA MAHESH</v>
          </cell>
          <cell r="E788" t="str">
            <v>M</v>
          </cell>
          <cell r="F788" t="str">
            <v>BC-D</v>
          </cell>
          <cell r="G788" t="str">
            <v>Yes</v>
          </cell>
          <cell r="H788">
            <v>201204675832</v>
          </cell>
          <cell r="I788">
            <v>30456</v>
          </cell>
          <cell r="J788">
            <v>0</v>
          </cell>
          <cell r="K788">
            <v>0</v>
          </cell>
          <cell r="L788">
            <v>0</v>
          </cell>
          <cell r="M788">
            <v>30456</v>
          </cell>
          <cell r="N788">
            <v>0</v>
          </cell>
          <cell r="O788">
            <v>5544</v>
          </cell>
        </row>
        <row r="789">
          <cell r="C789" t="str">
            <v>B121793</v>
          </cell>
          <cell r="D789" t="str">
            <v>JAKKULA RAJKUMAR</v>
          </cell>
          <cell r="E789" t="str">
            <v>M</v>
          </cell>
          <cell r="F789" t="str">
            <v>BC-D</v>
          </cell>
          <cell r="G789" t="str">
            <v>Yes</v>
          </cell>
          <cell r="H789">
            <v>201204681248</v>
          </cell>
          <cell r="I789">
            <v>30456</v>
          </cell>
          <cell r="J789">
            <v>0</v>
          </cell>
          <cell r="K789">
            <v>0</v>
          </cell>
          <cell r="L789">
            <v>0</v>
          </cell>
          <cell r="M789">
            <v>30456</v>
          </cell>
          <cell r="N789">
            <v>0</v>
          </cell>
          <cell r="O789">
            <v>5544</v>
          </cell>
        </row>
        <row r="790">
          <cell r="C790" t="str">
            <v>B121165</v>
          </cell>
          <cell r="D790" t="str">
            <v>JAKKALA PAVITHRA</v>
          </cell>
          <cell r="E790" t="str">
            <v>F</v>
          </cell>
          <cell r="F790" t="str">
            <v>BC-D</v>
          </cell>
          <cell r="G790" t="str">
            <v>Yes</v>
          </cell>
          <cell r="H790">
            <v>201204801222</v>
          </cell>
          <cell r="I790">
            <v>30456</v>
          </cell>
          <cell r="J790">
            <v>0</v>
          </cell>
          <cell r="K790">
            <v>0</v>
          </cell>
          <cell r="L790">
            <v>0</v>
          </cell>
          <cell r="M790">
            <v>30456</v>
          </cell>
          <cell r="N790">
            <v>0</v>
          </cell>
          <cell r="O790">
            <v>5544</v>
          </cell>
        </row>
        <row r="791">
          <cell r="C791" t="str">
            <v>B121010</v>
          </cell>
          <cell r="D791" t="str">
            <v>DURGA PRASAD KHANDAPU</v>
          </cell>
          <cell r="E791" t="str">
            <v>M</v>
          </cell>
          <cell r="F791" t="str">
            <v>BC-D</v>
          </cell>
          <cell r="G791" t="str">
            <v>Yes</v>
          </cell>
          <cell r="H791">
            <v>201204894553</v>
          </cell>
          <cell r="I791">
            <v>30456</v>
          </cell>
          <cell r="J791">
            <v>0</v>
          </cell>
          <cell r="K791">
            <v>0</v>
          </cell>
          <cell r="L791">
            <v>0</v>
          </cell>
          <cell r="M791">
            <v>30456</v>
          </cell>
          <cell r="N791">
            <v>0</v>
          </cell>
          <cell r="O791">
            <v>5544</v>
          </cell>
        </row>
        <row r="792">
          <cell r="C792" t="str">
            <v>B121012</v>
          </cell>
          <cell r="D792" t="str">
            <v>KOLLIPARA SRI LEKHA</v>
          </cell>
          <cell r="E792" t="str">
            <v>F</v>
          </cell>
          <cell r="F792" t="str">
            <v>BC-D</v>
          </cell>
          <cell r="G792" t="str">
            <v>Yes</v>
          </cell>
          <cell r="H792">
            <v>201204895610</v>
          </cell>
          <cell r="I792">
            <v>30456</v>
          </cell>
          <cell r="J792">
            <v>0</v>
          </cell>
          <cell r="K792">
            <v>0</v>
          </cell>
          <cell r="L792">
            <v>0</v>
          </cell>
          <cell r="M792">
            <v>30456</v>
          </cell>
          <cell r="N792">
            <v>0</v>
          </cell>
          <cell r="O792">
            <v>5544</v>
          </cell>
        </row>
        <row r="793">
          <cell r="C793" t="str">
            <v>B121534</v>
          </cell>
          <cell r="D793" t="str">
            <v>KASARLA SHRAVANKUMAR</v>
          </cell>
          <cell r="E793" t="str">
            <v>M</v>
          </cell>
          <cell r="F793" t="str">
            <v>BC-D</v>
          </cell>
          <cell r="G793" t="str">
            <v>Yes</v>
          </cell>
          <cell r="H793">
            <v>201204954388</v>
          </cell>
          <cell r="I793">
            <v>30456</v>
          </cell>
          <cell r="J793">
            <v>0</v>
          </cell>
          <cell r="K793">
            <v>0</v>
          </cell>
          <cell r="L793">
            <v>0</v>
          </cell>
          <cell r="M793">
            <v>30456</v>
          </cell>
          <cell r="N793">
            <v>0</v>
          </cell>
          <cell r="O793">
            <v>5544</v>
          </cell>
        </row>
        <row r="794">
          <cell r="C794" t="str">
            <v>B121088</v>
          </cell>
          <cell r="D794" t="str">
            <v>DEVANABOINA RANGARAO</v>
          </cell>
          <cell r="E794" t="str">
            <v>M</v>
          </cell>
          <cell r="F794" t="str">
            <v>BC-D</v>
          </cell>
          <cell r="G794" t="str">
            <v>Yes</v>
          </cell>
          <cell r="H794">
            <v>201204960259</v>
          </cell>
          <cell r="I794">
            <v>30456</v>
          </cell>
          <cell r="J794">
            <v>0</v>
          </cell>
          <cell r="K794">
            <v>0</v>
          </cell>
          <cell r="L794">
            <v>0</v>
          </cell>
          <cell r="M794">
            <v>30456</v>
          </cell>
          <cell r="N794">
            <v>0</v>
          </cell>
          <cell r="O794">
            <v>5544</v>
          </cell>
        </row>
        <row r="795">
          <cell r="C795" t="str">
            <v>B121964</v>
          </cell>
          <cell r="D795" t="str">
            <v>T SARITHA</v>
          </cell>
          <cell r="E795" t="str">
            <v>F</v>
          </cell>
          <cell r="F795" t="str">
            <v>BC-D</v>
          </cell>
          <cell r="G795" t="str">
            <v>Yes</v>
          </cell>
          <cell r="H795">
            <v>201204970593</v>
          </cell>
          <cell r="I795">
            <v>30456</v>
          </cell>
          <cell r="J795">
            <v>0</v>
          </cell>
          <cell r="K795">
            <v>0</v>
          </cell>
          <cell r="L795">
            <v>0</v>
          </cell>
          <cell r="M795">
            <v>30456</v>
          </cell>
          <cell r="N795">
            <v>0</v>
          </cell>
          <cell r="O795">
            <v>5544</v>
          </cell>
        </row>
        <row r="796">
          <cell r="C796" t="str">
            <v>B121011</v>
          </cell>
          <cell r="D796" t="str">
            <v>CHINTU YADAV SARA</v>
          </cell>
          <cell r="E796" t="str">
            <v>M</v>
          </cell>
          <cell r="F796" t="str">
            <v>BC-D</v>
          </cell>
          <cell r="G796" t="str">
            <v>Yes</v>
          </cell>
          <cell r="H796">
            <v>201205021826</v>
          </cell>
          <cell r="I796">
            <v>30456</v>
          </cell>
          <cell r="J796">
            <v>0</v>
          </cell>
          <cell r="K796">
            <v>0</v>
          </cell>
          <cell r="L796">
            <v>0</v>
          </cell>
          <cell r="M796">
            <v>30456</v>
          </cell>
          <cell r="N796">
            <v>0</v>
          </cell>
          <cell r="O796">
            <v>5544</v>
          </cell>
        </row>
        <row r="797">
          <cell r="C797" t="str">
            <v>B121993</v>
          </cell>
          <cell r="D797" t="str">
            <v>K.MANISHA</v>
          </cell>
          <cell r="E797" t="str">
            <v>F</v>
          </cell>
          <cell r="F797" t="str">
            <v>BC-D</v>
          </cell>
          <cell r="G797" t="str">
            <v>Yes</v>
          </cell>
          <cell r="H797">
            <v>201205206719</v>
          </cell>
          <cell r="I797">
            <v>30456</v>
          </cell>
          <cell r="J797">
            <v>0</v>
          </cell>
          <cell r="K797">
            <v>0</v>
          </cell>
          <cell r="L797">
            <v>0</v>
          </cell>
          <cell r="M797">
            <v>30456</v>
          </cell>
          <cell r="N797">
            <v>0</v>
          </cell>
          <cell r="O797">
            <v>5544</v>
          </cell>
        </row>
        <row r="798">
          <cell r="C798" t="str">
            <v>B121058</v>
          </cell>
          <cell r="D798" t="str">
            <v>VEGI SAI SIVA KRISHNA BABU</v>
          </cell>
          <cell r="E798" t="str">
            <v>M</v>
          </cell>
          <cell r="F798" t="str">
            <v>BC-D</v>
          </cell>
          <cell r="G798" t="str">
            <v>No</v>
          </cell>
          <cell r="H798">
            <v>201204576567</v>
          </cell>
          <cell r="I798">
            <v>30456</v>
          </cell>
          <cell r="J798">
            <v>0</v>
          </cell>
          <cell r="K798">
            <v>0</v>
          </cell>
          <cell r="L798">
            <v>0</v>
          </cell>
          <cell r="M798">
            <v>30456</v>
          </cell>
          <cell r="N798">
            <v>0</v>
          </cell>
          <cell r="O798">
            <v>5544</v>
          </cell>
        </row>
        <row r="799">
          <cell r="C799" t="str">
            <v>B121509</v>
          </cell>
          <cell r="D799" t="str">
            <v>KATHULA ANIL</v>
          </cell>
          <cell r="E799" t="str">
            <v>M</v>
          </cell>
          <cell r="F799" t="str">
            <v>bc-d</v>
          </cell>
          <cell r="G799" t="str">
            <v>Yes</v>
          </cell>
          <cell r="H799">
            <v>201204561749</v>
          </cell>
          <cell r="I799">
            <v>30456</v>
          </cell>
          <cell r="J799">
            <v>0</v>
          </cell>
          <cell r="K799">
            <v>0</v>
          </cell>
          <cell r="L799">
            <v>0</v>
          </cell>
          <cell r="M799">
            <v>30456</v>
          </cell>
          <cell r="N799">
            <v>0</v>
          </cell>
          <cell r="O799">
            <v>5544</v>
          </cell>
        </row>
        <row r="800">
          <cell r="C800" t="str">
            <v>B121197</v>
          </cell>
          <cell r="D800" t="str">
            <v>SHAIK THAHERA BEGUM</v>
          </cell>
          <cell r="E800" t="str">
            <v>F</v>
          </cell>
          <cell r="F800" t="str">
            <v>BC-E</v>
          </cell>
          <cell r="G800" t="str">
            <v>Yes</v>
          </cell>
          <cell r="H800">
            <v>201204542739</v>
          </cell>
          <cell r="I800">
            <v>30456</v>
          </cell>
          <cell r="J800">
            <v>0</v>
          </cell>
          <cell r="K800">
            <v>0</v>
          </cell>
          <cell r="L800">
            <v>0</v>
          </cell>
          <cell r="M800">
            <v>30456</v>
          </cell>
          <cell r="N800">
            <v>0</v>
          </cell>
          <cell r="O800">
            <v>5544</v>
          </cell>
        </row>
        <row r="801">
          <cell r="C801" t="str">
            <v>B121195</v>
          </cell>
          <cell r="D801" t="str">
            <v>SHAIK NAZEERUDDIN</v>
          </cell>
          <cell r="E801" t="str">
            <v>M</v>
          </cell>
          <cell r="F801" t="str">
            <v>BC-E</v>
          </cell>
          <cell r="G801" t="str">
            <v>Yes</v>
          </cell>
          <cell r="H801">
            <v>201204543266</v>
          </cell>
          <cell r="I801">
            <v>30456</v>
          </cell>
          <cell r="J801">
            <v>0</v>
          </cell>
          <cell r="K801">
            <v>0</v>
          </cell>
          <cell r="L801">
            <v>0</v>
          </cell>
          <cell r="M801">
            <v>30456</v>
          </cell>
          <cell r="N801">
            <v>0</v>
          </cell>
          <cell r="O801">
            <v>5544</v>
          </cell>
        </row>
        <row r="802">
          <cell r="C802" t="str">
            <v>B121190</v>
          </cell>
          <cell r="D802" t="str">
            <v>SHAIK ZAHEER</v>
          </cell>
          <cell r="E802" t="str">
            <v>M</v>
          </cell>
          <cell r="F802" t="str">
            <v>BC-E</v>
          </cell>
          <cell r="G802" t="str">
            <v>Yes</v>
          </cell>
          <cell r="H802">
            <v>201204559256</v>
          </cell>
          <cell r="I802">
            <v>30456</v>
          </cell>
          <cell r="J802">
            <v>0</v>
          </cell>
          <cell r="K802">
            <v>0</v>
          </cell>
          <cell r="L802">
            <v>0</v>
          </cell>
          <cell r="M802">
            <v>30456</v>
          </cell>
          <cell r="N802">
            <v>0</v>
          </cell>
          <cell r="O802">
            <v>5544</v>
          </cell>
        </row>
        <row r="803">
          <cell r="C803" t="str">
            <v>B121229</v>
          </cell>
          <cell r="D803" t="str">
            <v>SYED SALMA</v>
          </cell>
          <cell r="E803" t="str">
            <v>F</v>
          </cell>
          <cell r="F803" t="str">
            <v>BC-E</v>
          </cell>
          <cell r="G803" t="str">
            <v>Yes</v>
          </cell>
          <cell r="H803">
            <v>201204560836</v>
          </cell>
          <cell r="I803">
            <v>30456</v>
          </cell>
          <cell r="J803">
            <v>0</v>
          </cell>
          <cell r="K803">
            <v>0</v>
          </cell>
          <cell r="L803">
            <v>0</v>
          </cell>
          <cell r="M803">
            <v>30456</v>
          </cell>
          <cell r="N803">
            <v>0</v>
          </cell>
          <cell r="O803">
            <v>5544</v>
          </cell>
        </row>
        <row r="804">
          <cell r="C804" t="str">
            <v>B121186</v>
          </cell>
          <cell r="D804" t="str">
            <v>SHAIK MOULANA</v>
          </cell>
          <cell r="E804" t="str">
            <v>M</v>
          </cell>
          <cell r="F804" t="str">
            <v>BC-E</v>
          </cell>
          <cell r="G804" t="str">
            <v>Yes</v>
          </cell>
          <cell r="H804">
            <v>201204561063</v>
          </cell>
          <cell r="I804">
            <v>30456</v>
          </cell>
          <cell r="J804">
            <v>0</v>
          </cell>
          <cell r="K804">
            <v>0</v>
          </cell>
          <cell r="L804">
            <v>0</v>
          </cell>
          <cell r="M804">
            <v>30456</v>
          </cell>
          <cell r="N804">
            <v>0</v>
          </cell>
          <cell r="O804">
            <v>5544</v>
          </cell>
        </row>
        <row r="805">
          <cell r="C805" t="str">
            <v>B121193</v>
          </cell>
          <cell r="D805" t="str">
            <v>SHAIK SHAHEEN</v>
          </cell>
          <cell r="E805" t="str">
            <v>F</v>
          </cell>
          <cell r="F805" t="str">
            <v>BC-E</v>
          </cell>
          <cell r="G805" t="str">
            <v>Yes</v>
          </cell>
          <cell r="H805">
            <v>201204562243</v>
          </cell>
          <cell r="I805">
            <v>30456</v>
          </cell>
          <cell r="J805">
            <v>0</v>
          </cell>
          <cell r="K805">
            <v>0</v>
          </cell>
          <cell r="L805">
            <v>0</v>
          </cell>
          <cell r="M805">
            <v>30456</v>
          </cell>
          <cell r="N805">
            <v>0</v>
          </cell>
          <cell r="O805">
            <v>5544</v>
          </cell>
        </row>
        <row r="806">
          <cell r="C806" t="str">
            <v>B121203</v>
          </cell>
          <cell r="D806" t="str">
            <v>SHAIK RIYAZUDDIN</v>
          </cell>
          <cell r="E806" t="str">
            <v>M</v>
          </cell>
          <cell r="F806" t="str">
            <v>BC-E</v>
          </cell>
          <cell r="G806" t="str">
            <v>Yes</v>
          </cell>
          <cell r="H806">
            <v>201204565330</v>
          </cell>
          <cell r="I806">
            <v>30456</v>
          </cell>
          <cell r="J806">
            <v>0</v>
          </cell>
          <cell r="K806">
            <v>0</v>
          </cell>
          <cell r="L806">
            <v>0</v>
          </cell>
          <cell r="M806">
            <v>30456</v>
          </cell>
          <cell r="N806">
            <v>0</v>
          </cell>
          <cell r="O806">
            <v>5544</v>
          </cell>
        </row>
        <row r="807">
          <cell r="C807" t="str">
            <v>B121274</v>
          </cell>
          <cell r="D807" t="str">
            <v>SAMEERA SULTHANA</v>
          </cell>
          <cell r="E807" t="str">
            <v>F</v>
          </cell>
          <cell r="F807" t="str">
            <v>BC-E</v>
          </cell>
          <cell r="G807" t="str">
            <v>Yes</v>
          </cell>
          <cell r="H807">
            <v>201204572142</v>
          </cell>
          <cell r="I807">
            <v>30456</v>
          </cell>
          <cell r="J807">
            <v>0</v>
          </cell>
          <cell r="K807">
            <v>0</v>
          </cell>
          <cell r="L807">
            <v>0</v>
          </cell>
          <cell r="M807">
            <v>30456</v>
          </cell>
          <cell r="N807">
            <v>0</v>
          </cell>
          <cell r="O807">
            <v>5544</v>
          </cell>
        </row>
        <row r="808">
          <cell r="C808" t="str">
            <v>B121202</v>
          </cell>
          <cell r="D808" t="str">
            <v>SHAIK MAHIMUDA</v>
          </cell>
          <cell r="E808" t="str">
            <v>F</v>
          </cell>
          <cell r="F808" t="str">
            <v>BC-E</v>
          </cell>
          <cell r="G808" t="str">
            <v>Yes</v>
          </cell>
          <cell r="H808">
            <v>201204544466</v>
          </cell>
          <cell r="I808">
            <v>30456</v>
          </cell>
          <cell r="J808">
            <v>0</v>
          </cell>
          <cell r="K808">
            <v>0</v>
          </cell>
          <cell r="L808">
            <v>0</v>
          </cell>
          <cell r="M808">
            <v>30456</v>
          </cell>
          <cell r="N808">
            <v>0</v>
          </cell>
          <cell r="O808">
            <v>5544</v>
          </cell>
        </row>
        <row r="809">
          <cell r="C809" t="str">
            <v>B121252</v>
          </cell>
          <cell r="D809" t="str">
            <v>SALMA</v>
          </cell>
          <cell r="E809" t="str">
            <v>F</v>
          </cell>
          <cell r="F809" t="str">
            <v>BC-E</v>
          </cell>
          <cell r="G809" t="str">
            <v>Yes</v>
          </cell>
          <cell r="H809">
            <v>201204575442</v>
          </cell>
          <cell r="I809">
            <v>30456</v>
          </cell>
          <cell r="J809">
            <v>0</v>
          </cell>
          <cell r="K809">
            <v>0</v>
          </cell>
          <cell r="L809">
            <v>0</v>
          </cell>
          <cell r="M809">
            <v>30456</v>
          </cell>
          <cell r="N809">
            <v>0</v>
          </cell>
          <cell r="O809">
            <v>5544</v>
          </cell>
        </row>
        <row r="810">
          <cell r="C810" t="str">
            <v>B121389</v>
          </cell>
          <cell r="D810" t="str">
            <v>AFREEN</v>
          </cell>
          <cell r="E810" t="str">
            <v>F</v>
          </cell>
          <cell r="F810" t="str">
            <v>BC-E</v>
          </cell>
          <cell r="G810" t="str">
            <v>Yes</v>
          </cell>
          <cell r="H810">
            <v>201204594206</v>
          </cell>
          <cell r="I810">
            <v>30456</v>
          </cell>
          <cell r="J810">
            <v>0</v>
          </cell>
          <cell r="K810">
            <v>0</v>
          </cell>
          <cell r="L810">
            <v>0</v>
          </cell>
          <cell r="M810">
            <v>30456</v>
          </cell>
          <cell r="N810">
            <v>0</v>
          </cell>
          <cell r="O810">
            <v>5544</v>
          </cell>
        </row>
        <row r="811">
          <cell r="C811" t="str">
            <v>B121410</v>
          </cell>
          <cell r="D811" t="str">
            <v>NAZIA</v>
          </cell>
          <cell r="E811" t="str">
            <v>F</v>
          </cell>
          <cell r="F811" t="str">
            <v>BC-E</v>
          </cell>
          <cell r="G811" t="str">
            <v>Yes</v>
          </cell>
          <cell r="H811">
            <v>201204594992</v>
          </cell>
          <cell r="I811">
            <v>30456</v>
          </cell>
          <cell r="J811">
            <v>0</v>
          </cell>
          <cell r="K811">
            <v>0</v>
          </cell>
          <cell r="L811">
            <v>0</v>
          </cell>
          <cell r="M811">
            <v>30456</v>
          </cell>
          <cell r="N811">
            <v>0</v>
          </cell>
          <cell r="O811">
            <v>5544</v>
          </cell>
        </row>
        <row r="812">
          <cell r="C812" t="str">
            <v>B121270</v>
          </cell>
          <cell r="D812" t="str">
            <v>MOHAMMED SHAIK CHAND</v>
          </cell>
          <cell r="E812" t="str">
            <v>M</v>
          </cell>
          <cell r="F812" t="str">
            <v>BC-E</v>
          </cell>
          <cell r="G812" t="str">
            <v>Yes</v>
          </cell>
          <cell r="H812">
            <v>201204596986</v>
          </cell>
          <cell r="I812">
            <v>30456</v>
          </cell>
          <cell r="J812">
            <v>0</v>
          </cell>
          <cell r="K812">
            <v>0</v>
          </cell>
          <cell r="L812">
            <v>0</v>
          </cell>
          <cell r="M812">
            <v>30456</v>
          </cell>
          <cell r="N812">
            <v>0</v>
          </cell>
          <cell r="O812">
            <v>5544</v>
          </cell>
        </row>
        <row r="813">
          <cell r="C813" t="str">
            <v>B121351</v>
          </cell>
          <cell r="D813" t="str">
            <v>SHEIK ARBAZ</v>
          </cell>
          <cell r="E813" t="str">
            <v>M</v>
          </cell>
          <cell r="F813" t="str">
            <v>BC-E</v>
          </cell>
          <cell r="G813" t="str">
            <v>Yes</v>
          </cell>
          <cell r="H813">
            <v>201204597288</v>
          </cell>
          <cell r="I813">
            <v>30456</v>
          </cell>
          <cell r="J813">
            <v>0</v>
          </cell>
          <cell r="K813">
            <v>0</v>
          </cell>
          <cell r="L813">
            <v>0</v>
          </cell>
          <cell r="M813">
            <v>30456</v>
          </cell>
          <cell r="N813">
            <v>0</v>
          </cell>
          <cell r="O813">
            <v>5544</v>
          </cell>
        </row>
        <row r="814">
          <cell r="C814" t="str">
            <v>B121407</v>
          </cell>
          <cell r="D814" t="str">
            <v>SK ASLAM</v>
          </cell>
          <cell r="E814" t="str">
            <v>M</v>
          </cell>
          <cell r="F814" t="str">
            <v>BC-E</v>
          </cell>
          <cell r="G814" t="str">
            <v>Yes</v>
          </cell>
          <cell r="H814">
            <v>201204598011</v>
          </cell>
          <cell r="I814">
            <v>30456</v>
          </cell>
          <cell r="J814">
            <v>0</v>
          </cell>
          <cell r="K814">
            <v>0</v>
          </cell>
          <cell r="L814">
            <v>0</v>
          </cell>
          <cell r="M814">
            <v>30456</v>
          </cell>
          <cell r="N814">
            <v>0</v>
          </cell>
          <cell r="O814">
            <v>5544</v>
          </cell>
        </row>
        <row r="815">
          <cell r="C815" t="str">
            <v>B121155</v>
          </cell>
          <cell r="D815" t="str">
            <v>MAHAMMAD RESHMA</v>
          </cell>
          <cell r="E815" t="str">
            <v>F</v>
          </cell>
          <cell r="F815" t="str">
            <v>BC-E</v>
          </cell>
          <cell r="G815" t="str">
            <v>Yes</v>
          </cell>
          <cell r="H815">
            <v>201204599068</v>
          </cell>
          <cell r="I815">
            <v>30456</v>
          </cell>
          <cell r="J815">
            <v>0</v>
          </cell>
          <cell r="K815">
            <v>0</v>
          </cell>
          <cell r="L815">
            <v>0</v>
          </cell>
          <cell r="M815">
            <v>30456</v>
          </cell>
          <cell r="N815">
            <v>0</v>
          </cell>
          <cell r="O815">
            <v>5544</v>
          </cell>
        </row>
        <row r="816">
          <cell r="C816" t="str">
            <v>B121089</v>
          </cell>
          <cell r="D816" t="str">
            <v>SHAIK MADINAPATI SAZIDA</v>
          </cell>
          <cell r="E816" t="str">
            <v>F</v>
          </cell>
          <cell r="F816" t="str">
            <v>BC-E</v>
          </cell>
          <cell r="G816" t="str">
            <v>Yes</v>
          </cell>
          <cell r="H816">
            <v>201204600118</v>
          </cell>
          <cell r="I816">
            <v>30456</v>
          </cell>
          <cell r="J816">
            <v>0</v>
          </cell>
          <cell r="K816">
            <v>0</v>
          </cell>
          <cell r="L816">
            <v>0</v>
          </cell>
          <cell r="M816">
            <v>30456</v>
          </cell>
          <cell r="N816">
            <v>0</v>
          </cell>
          <cell r="O816">
            <v>5544</v>
          </cell>
        </row>
        <row r="817">
          <cell r="C817" t="str">
            <v>B121432</v>
          </cell>
          <cell r="D817" t="str">
            <v>Shaik Samirun</v>
          </cell>
          <cell r="E817" t="str">
            <v>F</v>
          </cell>
          <cell r="F817" t="str">
            <v>BC-E</v>
          </cell>
          <cell r="G817" t="str">
            <v>Yes</v>
          </cell>
          <cell r="H817">
            <v>201204601520</v>
          </cell>
          <cell r="I817">
            <v>30456</v>
          </cell>
          <cell r="J817">
            <v>0</v>
          </cell>
          <cell r="K817">
            <v>0</v>
          </cell>
          <cell r="L817">
            <v>0</v>
          </cell>
          <cell r="M817">
            <v>30456</v>
          </cell>
          <cell r="N817">
            <v>0</v>
          </cell>
          <cell r="O817">
            <v>5544</v>
          </cell>
        </row>
        <row r="818">
          <cell r="C818" t="str">
            <v>B121464</v>
          </cell>
          <cell r="D818" t="str">
            <v>SHAIK GOWSYA</v>
          </cell>
          <cell r="E818" t="str">
            <v>F</v>
          </cell>
          <cell r="F818" t="str">
            <v>BC-E</v>
          </cell>
          <cell r="G818" t="str">
            <v>Yes</v>
          </cell>
          <cell r="H818">
            <v>201204602421</v>
          </cell>
          <cell r="I818">
            <v>30456</v>
          </cell>
          <cell r="J818">
            <v>0</v>
          </cell>
          <cell r="K818">
            <v>0</v>
          </cell>
          <cell r="L818">
            <v>0</v>
          </cell>
          <cell r="M818">
            <v>30456</v>
          </cell>
          <cell r="N818">
            <v>0</v>
          </cell>
          <cell r="O818">
            <v>5544</v>
          </cell>
        </row>
        <row r="819">
          <cell r="C819" t="str">
            <v>B121861</v>
          </cell>
          <cell r="D819" t="str">
            <v>SHAIK ABDUL BABA</v>
          </cell>
          <cell r="E819" t="str">
            <v>M</v>
          </cell>
          <cell r="F819" t="str">
            <v>BC-E</v>
          </cell>
          <cell r="G819" t="str">
            <v>Yes</v>
          </cell>
          <cell r="H819">
            <v>201204602853</v>
          </cell>
          <cell r="I819">
            <v>30456</v>
          </cell>
          <cell r="J819">
            <v>0</v>
          </cell>
          <cell r="K819">
            <v>0</v>
          </cell>
          <cell r="L819">
            <v>0</v>
          </cell>
          <cell r="M819">
            <v>30456</v>
          </cell>
          <cell r="N819">
            <v>0</v>
          </cell>
          <cell r="O819">
            <v>5544</v>
          </cell>
        </row>
        <row r="820">
          <cell r="C820" t="str">
            <v>B121808</v>
          </cell>
          <cell r="D820" t="str">
            <v>SYEDA SHAMSHAAD BEGUM</v>
          </cell>
          <cell r="E820" t="str">
            <v>F</v>
          </cell>
          <cell r="F820" t="str">
            <v>BC-E</v>
          </cell>
          <cell r="G820" t="str">
            <v>Yes</v>
          </cell>
          <cell r="H820">
            <v>201204603559</v>
          </cell>
          <cell r="I820">
            <v>30456</v>
          </cell>
          <cell r="J820">
            <v>0</v>
          </cell>
          <cell r="K820">
            <v>0</v>
          </cell>
          <cell r="L820">
            <v>0</v>
          </cell>
          <cell r="M820">
            <v>30456</v>
          </cell>
          <cell r="N820">
            <v>0</v>
          </cell>
          <cell r="O820">
            <v>5544</v>
          </cell>
        </row>
        <row r="821">
          <cell r="C821" t="str">
            <v>B121313</v>
          </cell>
          <cell r="D821" t="str">
            <v>ZEENATH</v>
          </cell>
          <cell r="E821" t="str">
            <v>F</v>
          </cell>
          <cell r="F821" t="str">
            <v>BC-E</v>
          </cell>
          <cell r="G821" t="str">
            <v>Yes</v>
          </cell>
          <cell r="H821">
            <v>201204603899</v>
          </cell>
          <cell r="I821">
            <v>30456</v>
          </cell>
          <cell r="J821">
            <v>0</v>
          </cell>
          <cell r="K821">
            <v>0</v>
          </cell>
          <cell r="L821">
            <v>0</v>
          </cell>
          <cell r="M821">
            <v>30456</v>
          </cell>
          <cell r="N821">
            <v>0</v>
          </cell>
          <cell r="O821">
            <v>5544</v>
          </cell>
        </row>
        <row r="822">
          <cell r="C822" t="str">
            <v>B121860</v>
          </cell>
          <cell r="D822" t="str">
            <v>SHAIK UMER DDIN</v>
          </cell>
          <cell r="E822" t="str">
            <v>M</v>
          </cell>
          <cell r="F822" t="str">
            <v>BC-E</v>
          </cell>
          <cell r="G822" t="str">
            <v>Yes</v>
          </cell>
          <cell r="H822">
            <v>201204603918</v>
          </cell>
          <cell r="I822">
            <v>30456</v>
          </cell>
          <cell r="J822">
            <v>0</v>
          </cell>
          <cell r="K822">
            <v>0</v>
          </cell>
          <cell r="L822">
            <v>0</v>
          </cell>
          <cell r="M822">
            <v>30456</v>
          </cell>
          <cell r="N822">
            <v>0</v>
          </cell>
          <cell r="O822">
            <v>5544</v>
          </cell>
        </row>
        <row r="823">
          <cell r="C823" t="str">
            <v>B121561</v>
          </cell>
          <cell r="D823" t="str">
            <v>SHAIK MUNNI</v>
          </cell>
          <cell r="E823" t="str">
            <v>F</v>
          </cell>
          <cell r="F823" t="str">
            <v>BC-E</v>
          </cell>
          <cell r="G823" t="str">
            <v>Yes</v>
          </cell>
          <cell r="H823">
            <v>201204607362</v>
          </cell>
          <cell r="I823">
            <v>30456</v>
          </cell>
          <cell r="J823">
            <v>0</v>
          </cell>
          <cell r="K823">
            <v>0</v>
          </cell>
          <cell r="L823">
            <v>0</v>
          </cell>
          <cell r="M823">
            <v>30456</v>
          </cell>
          <cell r="N823">
            <v>0</v>
          </cell>
          <cell r="O823">
            <v>5544</v>
          </cell>
        </row>
        <row r="824">
          <cell r="C824" t="str">
            <v>B121853</v>
          </cell>
          <cell r="D824" t="str">
            <v>NISHAT</v>
          </cell>
          <cell r="E824" t="str">
            <v>F</v>
          </cell>
          <cell r="F824" t="str">
            <v>BC-E</v>
          </cell>
          <cell r="G824" t="str">
            <v>Yes</v>
          </cell>
          <cell r="H824">
            <v>201204612894</v>
          </cell>
          <cell r="I824">
            <v>30456</v>
          </cell>
          <cell r="J824">
            <v>0</v>
          </cell>
          <cell r="K824">
            <v>0</v>
          </cell>
          <cell r="L824">
            <v>0</v>
          </cell>
          <cell r="M824">
            <v>30456</v>
          </cell>
          <cell r="N824">
            <v>0</v>
          </cell>
          <cell r="O824">
            <v>5544</v>
          </cell>
        </row>
        <row r="825">
          <cell r="C825" t="str">
            <v>B121825</v>
          </cell>
          <cell r="D825" t="str">
            <v>RUBEENA ARSHIYA</v>
          </cell>
          <cell r="E825" t="str">
            <v>F</v>
          </cell>
          <cell r="F825" t="str">
            <v>BC-E</v>
          </cell>
          <cell r="G825" t="str">
            <v>Yes</v>
          </cell>
          <cell r="H825">
            <v>201204613019</v>
          </cell>
          <cell r="I825">
            <v>30456</v>
          </cell>
          <cell r="J825">
            <v>0</v>
          </cell>
          <cell r="K825">
            <v>0</v>
          </cell>
          <cell r="L825">
            <v>0</v>
          </cell>
          <cell r="M825">
            <v>30456</v>
          </cell>
          <cell r="N825">
            <v>0</v>
          </cell>
          <cell r="O825">
            <v>5544</v>
          </cell>
        </row>
        <row r="826">
          <cell r="C826" t="str">
            <v>B121084</v>
          </cell>
          <cell r="D826" t="str">
            <v>SHAIK FARZANA</v>
          </cell>
          <cell r="E826" t="str">
            <v>F</v>
          </cell>
          <cell r="F826" t="str">
            <v>BC-E</v>
          </cell>
          <cell r="G826" t="str">
            <v>Yes</v>
          </cell>
          <cell r="H826">
            <v>201204617143</v>
          </cell>
          <cell r="I826">
            <v>30456</v>
          </cell>
          <cell r="J826">
            <v>0</v>
          </cell>
          <cell r="K826">
            <v>0</v>
          </cell>
          <cell r="L826">
            <v>0</v>
          </cell>
          <cell r="M826">
            <v>30456</v>
          </cell>
          <cell r="N826">
            <v>0</v>
          </cell>
          <cell r="O826">
            <v>5544</v>
          </cell>
        </row>
        <row r="827">
          <cell r="C827" t="str">
            <v>B121972</v>
          </cell>
          <cell r="D827" t="str">
            <v>SHAIK GULJAHA</v>
          </cell>
          <cell r="E827" t="str">
            <v>F</v>
          </cell>
          <cell r="F827" t="str">
            <v>BC-E</v>
          </cell>
          <cell r="G827" t="str">
            <v>Yes</v>
          </cell>
          <cell r="H827">
            <v>201204617689</v>
          </cell>
          <cell r="I827">
            <v>30456</v>
          </cell>
          <cell r="J827">
            <v>0</v>
          </cell>
          <cell r="K827">
            <v>0</v>
          </cell>
          <cell r="L827">
            <v>0</v>
          </cell>
          <cell r="M827">
            <v>30456</v>
          </cell>
          <cell r="N827">
            <v>0</v>
          </cell>
          <cell r="O827">
            <v>5544</v>
          </cell>
        </row>
        <row r="828">
          <cell r="C828" t="str">
            <v>B121710</v>
          </cell>
          <cell r="D828" t="str">
            <v>MD SHABANABEGUM</v>
          </cell>
          <cell r="E828" t="str">
            <v>F</v>
          </cell>
          <cell r="F828" t="str">
            <v>BC-E</v>
          </cell>
          <cell r="G828" t="str">
            <v>Yes</v>
          </cell>
          <cell r="H828">
            <v>201204617924</v>
          </cell>
          <cell r="I828">
            <v>30456</v>
          </cell>
          <cell r="J828">
            <v>0</v>
          </cell>
          <cell r="K828">
            <v>0</v>
          </cell>
          <cell r="L828">
            <v>0</v>
          </cell>
          <cell r="M828">
            <v>30456</v>
          </cell>
          <cell r="N828">
            <v>0</v>
          </cell>
          <cell r="O828">
            <v>5544</v>
          </cell>
        </row>
        <row r="829">
          <cell r="C829" t="str">
            <v>B121852</v>
          </cell>
          <cell r="D829" t="str">
            <v>Raheema Bhanu</v>
          </cell>
          <cell r="E829" t="str">
            <v>F</v>
          </cell>
          <cell r="F829" t="str">
            <v>BC-E</v>
          </cell>
          <cell r="G829" t="str">
            <v>Yes</v>
          </cell>
          <cell r="H829">
            <v>201204620493</v>
          </cell>
          <cell r="I829">
            <v>30456</v>
          </cell>
          <cell r="J829">
            <v>0</v>
          </cell>
          <cell r="K829">
            <v>0</v>
          </cell>
          <cell r="L829">
            <v>0</v>
          </cell>
          <cell r="M829">
            <v>30456</v>
          </cell>
          <cell r="N829">
            <v>0</v>
          </cell>
          <cell r="O829">
            <v>5544</v>
          </cell>
        </row>
        <row r="830">
          <cell r="C830" t="str">
            <v>B121941</v>
          </cell>
          <cell r="D830" t="str">
            <v>SALMA SULTANA</v>
          </cell>
          <cell r="E830" t="str">
            <v>F</v>
          </cell>
          <cell r="F830" t="str">
            <v>BC-E</v>
          </cell>
          <cell r="G830" t="str">
            <v>Yes</v>
          </cell>
          <cell r="H830">
            <v>201204621169</v>
          </cell>
          <cell r="I830">
            <v>30456</v>
          </cell>
          <cell r="J830">
            <v>0</v>
          </cell>
          <cell r="K830">
            <v>0</v>
          </cell>
          <cell r="L830">
            <v>0</v>
          </cell>
          <cell r="M830">
            <v>30456</v>
          </cell>
          <cell r="N830">
            <v>0</v>
          </cell>
          <cell r="O830">
            <v>5544</v>
          </cell>
        </row>
        <row r="831">
          <cell r="C831" t="str">
            <v>B121940</v>
          </cell>
          <cell r="D831" t="str">
            <v>RUKHIYA</v>
          </cell>
          <cell r="E831" t="str">
            <v>F</v>
          </cell>
          <cell r="F831" t="str">
            <v>BC-E</v>
          </cell>
          <cell r="G831" t="str">
            <v>Yes</v>
          </cell>
          <cell r="H831">
            <v>201204621261</v>
          </cell>
          <cell r="I831">
            <v>30456</v>
          </cell>
          <cell r="J831">
            <v>0</v>
          </cell>
          <cell r="K831">
            <v>0</v>
          </cell>
          <cell r="L831">
            <v>0</v>
          </cell>
          <cell r="M831">
            <v>30456</v>
          </cell>
          <cell r="N831">
            <v>0</v>
          </cell>
          <cell r="O831">
            <v>5544</v>
          </cell>
        </row>
        <row r="832">
          <cell r="C832" t="str">
            <v>B121563</v>
          </cell>
          <cell r="D832" t="str">
            <v>MD YAKUB PASHA</v>
          </cell>
          <cell r="E832" t="str">
            <v>M</v>
          </cell>
          <cell r="F832" t="str">
            <v>BC-E</v>
          </cell>
          <cell r="G832" t="str">
            <v>Yes</v>
          </cell>
          <cell r="H832">
            <v>201204624730</v>
          </cell>
          <cell r="I832">
            <v>30456</v>
          </cell>
          <cell r="J832">
            <v>0</v>
          </cell>
          <cell r="K832">
            <v>0</v>
          </cell>
          <cell r="L832">
            <v>0</v>
          </cell>
          <cell r="M832">
            <v>30456</v>
          </cell>
          <cell r="N832">
            <v>0</v>
          </cell>
          <cell r="O832">
            <v>5544</v>
          </cell>
        </row>
        <row r="833">
          <cell r="C833" t="str">
            <v>B121479</v>
          </cell>
          <cell r="D833" t="str">
            <v>SHAIK KHALEEL PASHA</v>
          </cell>
          <cell r="E833" t="str">
            <v>M</v>
          </cell>
          <cell r="F833" t="str">
            <v>BC-E</v>
          </cell>
          <cell r="G833" t="str">
            <v>Yes</v>
          </cell>
          <cell r="H833">
            <v>201204625525</v>
          </cell>
          <cell r="I833">
            <v>30456</v>
          </cell>
          <cell r="J833">
            <v>0</v>
          </cell>
          <cell r="K833">
            <v>0</v>
          </cell>
          <cell r="L833">
            <v>0</v>
          </cell>
          <cell r="M833">
            <v>30456</v>
          </cell>
          <cell r="N833">
            <v>0</v>
          </cell>
          <cell r="O833">
            <v>5544</v>
          </cell>
        </row>
        <row r="834">
          <cell r="C834" t="str">
            <v>B121077</v>
          </cell>
          <cell r="D834" t="str">
            <v>HAMID SAYEED</v>
          </cell>
          <cell r="E834" t="str">
            <v>M</v>
          </cell>
          <cell r="F834" t="str">
            <v>BC-E</v>
          </cell>
          <cell r="G834" t="str">
            <v>Yes</v>
          </cell>
          <cell r="H834">
            <v>201204625630</v>
          </cell>
          <cell r="I834">
            <v>30456</v>
          </cell>
          <cell r="J834">
            <v>0</v>
          </cell>
          <cell r="K834">
            <v>0</v>
          </cell>
          <cell r="L834">
            <v>0</v>
          </cell>
          <cell r="M834">
            <v>30456</v>
          </cell>
          <cell r="N834">
            <v>0</v>
          </cell>
          <cell r="O834">
            <v>5544</v>
          </cell>
        </row>
        <row r="835">
          <cell r="C835" t="str">
            <v>B121977</v>
          </cell>
          <cell r="D835" t="str">
            <v>MOHAMAD ZAREENSULTHANA</v>
          </cell>
          <cell r="E835" t="str">
            <v>F</v>
          </cell>
          <cell r="F835" t="str">
            <v>BC-E</v>
          </cell>
          <cell r="G835" t="str">
            <v>Yes</v>
          </cell>
          <cell r="H835">
            <v>201204626566</v>
          </cell>
          <cell r="I835">
            <v>30456</v>
          </cell>
          <cell r="J835">
            <v>0</v>
          </cell>
          <cell r="K835">
            <v>0</v>
          </cell>
          <cell r="L835">
            <v>0</v>
          </cell>
          <cell r="M835">
            <v>30456</v>
          </cell>
          <cell r="N835">
            <v>0</v>
          </cell>
          <cell r="O835">
            <v>5544</v>
          </cell>
        </row>
        <row r="836">
          <cell r="C836" t="str">
            <v>B121071</v>
          </cell>
          <cell r="D836" t="str">
            <v>SHAIK KHADEER</v>
          </cell>
          <cell r="E836" t="str">
            <v>M</v>
          </cell>
          <cell r="F836" t="str">
            <v>BC-E</v>
          </cell>
          <cell r="G836" t="str">
            <v>Yes</v>
          </cell>
          <cell r="H836">
            <v>201204626643</v>
          </cell>
          <cell r="I836">
            <v>30456</v>
          </cell>
          <cell r="J836">
            <v>0</v>
          </cell>
          <cell r="K836">
            <v>0</v>
          </cell>
          <cell r="L836">
            <v>0</v>
          </cell>
          <cell r="M836">
            <v>30456</v>
          </cell>
          <cell r="N836">
            <v>0</v>
          </cell>
          <cell r="O836">
            <v>5544</v>
          </cell>
        </row>
        <row r="837">
          <cell r="C837" t="str">
            <v>B121416</v>
          </cell>
          <cell r="D837" t="str">
            <v>SHAIK THAHER</v>
          </cell>
          <cell r="E837" t="str">
            <v>M</v>
          </cell>
          <cell r="F837" t="str">
            <v>BC-E</v>
          </cell>
          <cell r="G837" t="str">
            <v>Yes</v>
          </cell>
          <cell r="H837">
            <v>201204673559</v>
          </cell>
          <cell r="I837">
            <v>30456</v>
          </cell>
          <cell r="J837">
            <v>0</v>
          </cell>
          <cell r="K837">
            <v>0</v>
          </cell>
          <cell r="L837">
            <v>0</v>
          </cell>
          <cell r="M837">
            <v>30456</v>
          </cell>
          <cell r="N837">
            <v>0</v>
          </cell>
          <cell r="O837">
            <v>5544</v>
          </cell>
        </row>
        <row r="838">
          <cell r="C838" t="str">
            <v>B121061</v>
          </cell>
          <cell r="D838" t="str">
            <v>RUMMAN SHARIFF</v>
          </cell>
          <cell r="E838" t="str">
            <v>M</v>
          </cell>
          <cell r="F838" t="str">
            <v>BC-E</v>
          </cell>
          <cell r="G838" t="str">
            <v>Yes</v>
          </cell>
          <cell r="H838">
            <v>201205088325</v>
          </cell>
          <cell r="I838">
            <v>30456</v>
          </cell>
          <cell r="J838">
            <v>0</v>
          </cell>
          <cell r="K838">
            <v>0</v>
          </cell>
          <cell r="L838">
            <v>0</v>
          </cell>
          <cell r="M838">
            <v>30456</v>
          </cell>
          <cell r="N838">
            <v>0</v>
          </cell>
          <cell r="O838">
            <v>5544</v>
          </cell>
        </row>
        <row r="839">
          <cell r="C839" t="str">
            <v>B121073</v>
          </cell>
          <cell r="D839" t="str">
            <v>SHAIK MOHIN</v>
          </cell>
          <cell r="E839" t="str">
            <v>M</v>
          </cell>
          <cell r="F839" t="str">
            <v>BC-E</v>
          </cell>
          <cell r="G839" t="str">
            <v>Yes</v>
          </cell>
          <cell r="H839">
            <v>201205088606</v>
          </cell>
          <cell r="I839">
            <v>30456</v>
          </cell>
          <cell r="J839">
            <v>0</v>
          </cell>
          <cell r="K839">
            <v>0</v>
          </cell>
          <cell r="L839">
            <v>0</v>
          </cell>
          <cell r="M839">
            <v>30456</v>
          </cell>
          <cell r="N839">
            <v>0</v>
          </cell>
          <cell r="O839">
            <v>5544</v>
          </cell>
        </row>
        <row r="840">
          <cell r="C840" t="str">
            <v>B121935</v>
          </cell>
          <cell r="D840" t="str">
            <v>GOKEDA RAJESH</v>
          </cell>
          <cell r="E840" t="str">
            <v>M</v>
          </cell>
          <cell r="F840" t="str">
            <v>OC</v>
          </cell>
          <cell r="G840" t="str">
            <v>Yes</v>
          </cell>
          <cell r="H840">
            <v>201204543969</v>
          </cell>
          <cell r="I840">
            <v>30456</v>
          </cell>
          <cell r="J840">
            <v>0</v>
          </cell>
          <cell r="K840">
            <v>0</v>
          </cell>
          <cell r="L840">
            <v>0</v>
          </cell>
          <cell r="M840">
            <v>30456</v>
          </cell>
          <cell r="N840">
            <v>0</v>
          </cell>
          <cell r="O840">
            <v>5544</v>
          </cell>
        </row>
        <row r="841">
          <cell r="C841" t="str">
            <v>B121268</v>
          </cell>
          <cell r="D841" t="str">
            <v>SYED IMRANA</v>
          </cell>
          <cell r="E841" t="str">
            <v>F</v>
          </cell>
          <cell r="F841" t="str">
            <v>OC</v>
          </cell>
          <cell r="G841" t="str">
            <v>Yes</v>
          </cell>
          <cell r="H841">
            <v>201204573579</v>
          </cell>
          <cell r="I841">
            <v>30456</v>
          </cell>
          <cell r="J841">
            <v>0</v>
          </cell>
          <cell r="K841">
            <v>0</v>
          </cell>
          <cell r="L841">
            <v>0</v>
          </cell>
          <cell r="M841">
            <v>30456</v>
          </cell>
          <cell r="N841">
            <v>0</v>
          </cell>
          <cell r="O841">
            <v>5544</v>
          </cell>
        </row>
        <row r="842">
          <cell r="C842" t="str">
            <v>B121329</v>
          </cell>
          <cell r="D842" t="str">
            <v>SHAHEEN</v>
          </cell>
          <cell r="E842" t="str">
            <v>F</v>
          </cell>
          <cell r="F842" t="str">
            <v>OC</v>
          </cell>
          <cell r="G842" t="str">
            <v>Yes</v>
          </cell>
          <cell r="H842">
            <v>201204601536</v>
          </cell>
          <cell r="I842">
            <v>30456</v>
          </cell>
          <cell r="J842">
            <v>0</v>
          </cell>
          <cell r="K842">
            <v>0</v>
          </cell>
          <cell r="L842">
            <v>0</v>
          </cell>
          <cell r="M842">
            <v>30456</v>
          </cell>
          <cell r="N842">
            <v>0</v>
          </cell>
          <cell r="O842">
            <v>5544</v>
          </cell>
        </row>
        <row r="843">
          <cell r="C843" t="str">
            <v>B121925</v>
          </cell>
          <cell r="D843" t="str">
            <v>SHERI VINAYATH</v>
          </cell>
          <cell r="E843" t="str">
            <v>M</v>
          </cell>
          <cell r="F843" t="str">
            <v>OC</v>
          </cell>
          <cell r="G843" t="str">
            <v>Yes</v>
          </cell>
          <cell r="H843">
            <v>201204621474</v>
          </cell>
          <cell r="I843">
            <v>30456</v>
          </cell>
          <cell r="J843">
            <v>0</v>
          </cell>
          <cell r="K843">
            <v>0</v>
          </cell>
          <cell r="L843">
            <v>0</v>
          </cell>
          <cell r="M843">
            <v>30456</v>
          </cell>
          <cell r="N843">
            <v>0</v>
          </cell>
          <cell r="O843">
            <v>5544</v>
          </cell>
        </row>
        <row r="844">
          <cell r="C844" t="str">
            <v>B121016</v>
          </cell>
          <cell r="D844" t="str">
            <v>SYED MAJEED</v>
          </cell>
          <cell r="E844" t="str">
            <v>M</v>
          </cell>
          <cell r="F844" t="str">
            <v>OC</v>
          </cell>
          <cell r="G844" t="str">
            <v>Yes</v>
          </cell>
          <cell r="H844">
            <v>201204627100</v>
          </cell>
          <cell r="I844">
            <v>30456</v>
          </cell>
          <cell r="J844">
            <v>0</v>
          </cell>
          <cell r="K844">
            <v>0</v>
          </cell>
          <cell r="L844">
            <v>0</v>
          </cell>
          <cell r="M844">
            <v>30456</v>
          </cell>
          <cell r="N844">
            <v>0</v>
          </cell>
          <cell r="O844">
            <v>5544</v>
          </cell>
        </row>
        <row r="845">
          <cell r="C845" t="str">
            <v>B121557</v>
          </cell>
          <cell r="D845" t="str">
            <v>HECHU SWATHI</v>
          </cell>
          <cell r="E845" t="str">
            <v>F</v>
          </cell>
          <cell r="F845" t="str">
            <v>SC</v>
          </cell>
          <cell r="G845" t="str">
            <v>Yes</v>
          </cell>
          <cell r="H845">
            <v>201204567288</v>
          </cell>
          <cell r="I845">
            <v>30456</v>
          </cell>
          <cell r="J845">
            <v>0</v>
          </cell>
          <cell r="K845">
            <v>0</v>
          </cell>
          <cell r="L845">
            <v>0</v>
          </cell>
          <cell r="M845">
            <v>30456</v>
          </cell>
          <cell r="N845">
            <v>0</v>
          </cell>
          <cell r="O845">
            <v>5544</v>
          </cell>
        </row>
        <row r="846">
          <cell r="C846" t="str">
            <v>B121805</v>
          </cell>
          <cell r="D846" t="str">
            <v>VENNAPUREDDY SUPRIYA</v>
          </cell>
          <cell r="E846" t="str">
            <v>F</v>
          </cell>
          <cell r="F846" t="str">
            <v>BC-B</v>
          </cell>
          <cell r="G846" t="str">
            <v>Yes</v>
          </cell>
          <cell r="H846">
            <v>201204599731</v>
          </cell>
          <cell r="I846">
            <v>25000</v>
          </cell>
          <cell r="J846">
            <v>0</v>
          </cell>
          <cell r="K846">
            <v>0</v>
          </cell>
          <cell r="L846">
            <v>0</v>
          </cell>
          <cell r="M846">
            <v>25000</v>
          </cell>
          <cell r="N846">
            <v>0</v>
          </cell>
          <cell r="O846">
            <v>11000</v>
          </cell>
        </row>
        <row r="847">
          <cell r="C847" t="str">
            <v>B121811</v>
          </cell>
          <cell r="D847" t="str">
            <v>KUMBAM SATHISHKUMAR</v>
          </cell>
          <cell r="E847" t="str">
            <v>M</v>
          </cell>
          <cell r="F847" t="str">
            <v>BC-B</v>
          </cell>
          <cell r="G847" t="str">
            <v>Yes</v>
          </cell>
          <cell r="H847">
            <v>201204600672</v>
          </cell>
          <cell r="I847">
            <v>25000</v>
          </cell>
          <cell r="J847">
            <v>0</v>
          </cell>
          <cell r="K847">
            <v>0</v>
          </cell>
          <cell r="L847">
            <v>0</v>
          </cell>
          <cell r="M847">
            <v>25000</v>
          </cell>
          <cell r="N847">
            <v>0</v>
          </cell>
          <cell r="O847">
            <v>11000</v>
          </cell>
        </row>
        <row r="848">
          <cell r="C848" t="str">
            <v>B121810</v>
          </cell>
          <cell r="D848" t="str">
            <v>CHALLA JYOTHSNA</v>
          </cell>
          <cell r="E848" t="str">
            <v>F</v>
          </cell>
          <cell r="F848" t="str">
            <v>BC-B</v>
          </cell>
          <cell r="G848" t="str">
            <v>Yes</v>
          </cell>
          <cell r="H848">
            <v>201204601428</v>
          </cell>
          <cell r="I848">
            <v>25000</v>
          </cell>
          <cell r="J848">
            <v>0</v>
          </cell>
          <cell r="K848">
            <v>0</v>
          </cell>
          <cell r="L848">
            <v>0</v>
          </cell>
          <cell r="M848">
            <v>25000</v>
          </cell>
          <cell r="N848">
            <v>0</v>
          </cell>
          <cell r="O848">
            <v>11000</v>
          </cell>
        </row>
        <row r="849">
          <cell r="C849" t="str">
            <v>B121812</v>
          </cell>
          <cell r="D849" t="str">
            <v>CHALLA LACHIREDDY</v>
          </cell>
          <cell r="E849" t="str">
            <v>M</v>
          </cell>
          <cell r="F849" t="str">
            <v>BC-B</v>
          </cell>
          <cell r="G849" t="str">
            <v>Yes</v>
          </cell>
          <cell r="H849">
            <v>201204602458</v>
          </cell>
          <cell r="I849">
            <v>25000</v>
          </cell>
          <cell r="J849">
            <v>0</v>
          </cell>
          <cell r="K849">
            <v>0</v>
          </cell>
          <cell r="L849">
            <v>0</v>
          </cell>
          <cell r="M849">
            <v>25000</v>
          </cell>
          <cell r="N849">
            <v>0</v>
          </cell>
          <cell r="O849">
            <v>11000</v>
          </cell>
        </row>
        <row r="850">
          <cell r="C850" t="str">
            <v>B121801</v>
          </cell>
          <cell r="D850" t="str">
            <v>MULKALA MADHUKAR</v>
          </cell>
          <cell r="E850" t="str">
            <v>M</v>
          </cell>
          <cell r="F850" t="str">
            <v>BC-B</v>
          </cell>
          <cell r="G850" t="str">
            <v>Yes</v>
          </cell>
          <cell r="H850">
            <v>201204604919</v>
          </cell>
          <cell r="I850">
            <v>25000</v>
          </cell>
          <cell r="J850">
            <v>0</v>
          </cell>
          <cell r="K850">
            <v>0</v>
          </cell>
          <cell r="L850">
            <v>0</v>
          </cell>
          <cell r="M850">
            <v>25000</v>
          </cell>
          <cell r="N850">
            <v>0</v>
          </cell>
          <cell r="O850">
            <v>11000</v>
          </cell>
        </row>
        <row r="851">
          <cell r="C851" t="str">
            <v>B121890</v>
          </cell>
          <cell r="D851" t="str">
            <v>PADIGAPATI RAMYA</v>
          </cell>
          <cell r="E851" t="str">
            <v>F</v>
          </cell>
          <cell r="F851" t="str">
            <v>BC-E</v>
          </cell>
          <cell r="G851" t="str">
            <v>Yes</v>
          </cell>
          <cell r="H851">
            <v>201204596472</v>
          </cell>
          <cell r="I851">
            <v>25000</v>
          </cell>
          <cell r="J851">
            <v>0</v>
          </cell>
          <cell r="K851">
            <v>0</v>
          </cell>
          <cell r="L851">
            <v>0</v>
          </cell>
          <cell r="M851">
            <v>25000</v>
          </cell>
          <cell r="N851">
            <v>0</v>
          </cell>
          <cell r="O851">
            <v>11000</v>
          </cell>
        </row>
        <row r="852">
          <cell r="C852" t="str">
            <v>B121713</v>
          </cell>
          <cell r="D852" t="str">
            <v>DORNALA SWETHA</v>
          </cell>
          <cell r="E852" t="str">
            <v>F</v>
          </cell>
          <cell r="F852" t="str">
            <v>BC-E</v>
          </cell>
          <cell r="G852" t="str">
            <v>Yes</v>
          </cell>
          <cell r="H852">
            <v>201204600707</v>
          </cell>
          <cell r="I852">
            <v>25000</v>
          </cell>
          <cell r="J852">
            <v>0</v>
          </cell>
          <cell r="K852">
            <v>0</v>
          </cell>
          <cell r="L852">
            <v>0</v>
          </cell>
          <cell r="M852">
            <v>25000</v>
          </cell>
          <cell r="N852">
            <v>0</v>
          </cell>
          <cell r="O852">
            <v>11000</v>
          </cell>
        </row>
        <row r="853">
          <cell r="C853" t="str">
            <v>B121043</v>
          </cell>
          <cell r="D853" t="str">
            <v>GORRELA UMA NAGADEVI</v>
          </cell>
          <cell r="E853" t="str">
            <v>F</v>
          </cell>
          <cell r="F853" t="str">
            <v>OC</v>
          </cell>
          <cell r="G853" t="str">
            <v>Yes</v>
          </cell>
          <cell r="H853">
            <v>201204542271</v>
          </cell>
          <cell r="I853">
            <v>25000</v>
          </cell>
          <cell r="J853">
            <v>0</v>
          </cell>
          <cell r="K853">
            <v>0</v>
          </cell>
          <cell r="L853">
            <v>0</v>
          </cell>
          <cell r="M853">
            <v>25000</v>
          </cell>
          <cell r="N853">
            <v>0</v>
          </cell>
          <cell r="O853">
            <v>11000</v>
          </cell>
        </row>
        <row r="854">
          <cell r="C854" t="str">
            <v>B121484</v>
          </cell>
          <cell r="D854" t="str">
            <v>VASIREDDI GIRI PRASAD</v>
          </cell>
          <cell r="E854" t="str">
            <v>M</v>
          </cell>
          <cell r="F854" t="str">
            <v>OC</v>
          </cell>
          <cell r="G854" t="str">
            <v>Yes</v>
          </cell>
          <cell r="H854">
            <v>201204545798</v>
          </cell>
          <cell r="I854">
            <v>25000</v>
          </cell>
          <cell r="J854">
            <v>0</v>
          </cell>
          <cell r="K854">
            <v>0</v>
          </cell>
          <cell r="L854">
            <v>0</v>
          </cell>
          <cell r="M854">
            <v>25000</v>
          </cell>
          <cell r="N854">
            <v>0</v>
          </cell>
          <cell r="O854">
            <v>11000</v>
          </cell>
        </row>
        <row r="855">
          <cell r="C855" t="str">
            <v>B121052</v>
          </cell>
          <cell r="D855" t="str">
            <v>YARRAMSETTI KANAKA SAI VALLI</v>
          </cell>
          <cell r="E855" t="str">
            <v>F</v>
          </cell>
          <cell r="F855" t="str">
            <v>OC</v>
          </cell>
          <cell r="G855" t="str">
            <v>Yes</v>
          </cell>
          <cell r="H855">
            <v>201204545915</v>
          </cell>
          <cell r="I855">
            <v>25000</v>
          </cell>
          <cell r="J855">
            <v>0</v>
          </cell>
          <cell r="K855">
            <v>0</v>
          </cell>
          <cell r="L855">
            <v>0</v>
          </cell>
          <cell r="M855">
            <v>25000</v>
          </cell>
          <cell r="N855">
            <v>0</v>
          </cell>
          <cell r="O855">
            <v>11000</v>
          </cell>
        </row>
        <row r="856">
          <cell r="C856" t="str">
            <v>B121017</v>
          </cell>
          <cell r="D856" t="str">
            <v>VIVEK PANDEY</v>
          </cell>
          <cell r="E856" t="str">
            <v>M</v>
          </cell>
          <cell r="F856" t="str">
            <v>OC</v>
          </cell>
          <cell r="G856" t="str">
            <v>Yes</v>
          </cell>
          <cell r="H856">
            <v>201204547032</v>
          </cell>
          <cell r="I856">
            <v>25000</v>
          </cell>
          <cell r="J856">
            <v>0</v>
          </cell>
          <cell r="K856">
            <v>0</v>
          </cell>
          <cell r="L856">
            <v>0</v>
          </cell>
          <cell r="M856">
            <v>25000</v>
          </cell>
          <cell r="N856">
            <v>0</v>
          </cell>
          <cell r="O856">
            <v>11000</v>
          </cell>
        </row>
        <row r="857">
          <cell r="C857" t="str">
            <v>B121051</v>
          </cell>
          <cell r="D857" t="str">
            <v>GURRALA DIVYA NAGA SRI LAKSHMI</v>
          </cell>
          <cell r="E857" t="str">
            <v>F</v>
          </cell>
          <cell r="F857" t="str">
            <v>OC</v>
          </cell>
          <cell r="G857" t="str">
            <v>Yes</v>
          </cell>
          <cell r="H857">
            <v>201204547549</v>
          </cell>
          <cell r="I857">
            <v>25000</v>
          </cell>
          <cell r="J857">
            <v>0</v>
          </cell>
          <cell r="K857">
            <v>0</v>
          </cell>
          <cell r="L857">
            <v>0</v>
          </cell>
          <cell r="M857">
            <v>25000</v>
          </cell>
          <cell r="N857">
            <v>0</v>
          </cell>
          <cell r="O857">
            <v>11000</v>
          </cell>
        </row>
        <row r="858">
          <cell r="C858" t="str">
            <v>B121025</v>
          </cell>
          <cell r="D858" t="str">
            <v>IJJU LALITHA</v>
          </cell>
          <cell r="E858" t="str">
            <v>F</v>
          </cell>
          <cell r="F858" t="str">
            <v>OC</v>
          </cell>
          <cell r="G858" t="str">
            <v>Yes</v>
          </cell>
          <cell r="H858">
            <v>201204547886</v>
          </cell>
          <cell r="I858">
            <v>25000</v>
          </cell>
          <cell r="J858">
            <v>0</v>
          </cell>
          <cell r="K858">
            <v>0</v>
          </cell>
          <cell r="L858">
            <v>0</v>
          </cell>
          <cell r="M858">
            <v>25000</v>
          </cell>
          <cell r="N858">
            <v>0</v>
          </cell>
          <cell r="O858">
            <v>11000</v>
          </cell>
        </row>
        <row r="859">
          <cell r="C859" t="str">
            <v>B121028</v>
          </cell>
          <cell r="D859" t="str">
            <v>VINNAKOTA MANEESH</v>
          </cell>
          <cell r="E859" t="str">
            <v>M</v>
          </cell>
          <cell r="F859" t="str">
            <v>OC</v>
          </cell>
          <cell r="G859" t="str">
            <v>Yes</v>
          </cell>
          <cell r="H859">
            <v>201204551582</v>
          </cell>
          <cell r="I859">
            <v>25000</v>
          </cell>
          <cell r="J859">
            <v>0</v>
          </cell>
          <cell r="K859">
            <v>0</v>
          </cell>
          <cell r="L859">
            <v>0</v>
          </cell>
          <cell r="M859">
            <v>25000</v>
          </cell>
          <cell r="N859">
            <v>0</v>
          </cell>
          <cell r="O859">
            <v>11000</v>
          </cell>
        </row>
        <row r="860">
          <cell r="C860" t="str">
            <v>B121045</v>
          </cell>
          <cell r="D860" t="str">
            <v>GOWTHU REVATHI</v>
          </cell>
          <cell r="E860" t="str">
            <v>F</v>
          </cell>
          <cell r="F860" t="str">
            <v>OC</v>
          </cell>
          <cell r="G860" t="str">
            <v>Yes</v>
          </cell>
          <cell r="H860">
            <v>201204552738</v>
          </cell>
          <cell r="I860">
            <v>25000</v>
          </cell>
          <cell r="J860">
            <v>0</v>
          </cell>
          <cell r="K860">
            <v>0</v>
          </cell>
          <cell r="L860">
            <v>0</v>
          </cell>
          <cell r="M860">
            <v>25000</v>
          </cell>
          <cell r="N860">
            <v>0</v>
          </cell>
          <cell r="O860">
            <v>11000</v>
          </cell>
        </row>
        <row r="861">
          <cell r="C861" t="str">
            <v>B121079</v>
          </cell>
          <cell r="D861" t="str">
            <v>IMADABATHUNI BHUVANA REKHA</v>
          </cell>
          <cell r="E861" t="str">
            <v>F</v>
          </cell>
          <cell r="F861" t="str">
            <v>OC</v>
          </cell>
          <cell r="G861" t="str">
            <v>Yes</v>
          </cell>
          <cell r="H861">
            <v>201204553580</v>
          </cell>
          <cell r="I861">
            <v>25000</v>
          </cell>
          <cell r="J861">
            <v>0</v>
          </cell>
          <cell r="K861">
            <v>0</v>
          </cell>
          <cell r="L861">
            <v>0</v>
          </cell>
          <cell r="M861">
            <v>25000</v>
          </cell>
          <cell r="N861">
            <v>0</v>
          </cell>
          <cell r="O861">
            <v>11000</v>
          </cell>
        </row>
        <row r="862">
          <cell r="C862" t="str">
            <v>B121054</v>
          </cell>
          <cell r="D862" t="str">
            <v>YATHAM ALEKHYA</v>
          </cell>
          <cell r="E862" t="str">
            <v>F</v>
          </cell>
          <cell r="F862" t="str">
            <v>OC</v>
          </cell>
          <cell r="G862" t="str">
            <v>Yes</v>
          </cell>
          <cell r="H862">
            <v>201204553797</v>
          </cell>
          <cell r="I862">
            <v>25000</v>
          </cell>
          <cell r="J862">
            <v>0</v>
          </cell>
          <cell r="K862">
            <v>0</v>
          </cell>
          <cell r="L862">
            <v>0</v>
          </cell>
          <cell r="M862">
            <v>25000</v>
          </cell>
          <cell r="N862">
            <v>0</v>
          </cell>
          <cell r="O862">
            <v>11000</v>
          </cell>
        </row>
        <row r="863">
          <cell r="C863" t="str">
            <v>B121031</v>
          </cell>
          <cell r="D863" t="str">
            <v>MAMIDIPAKA MANIKANTA</v>
          </cell>
          <cell r="E863" t="str">
            <v>M</v>
          </cell>
          <cell r="F863" t="str">
            <v>OC</v>
          </cell>
          <cell r="G863" t="str">
            <v>Yes</v>
          </cell>
          <cell r="H863">
            <v>201204557979</v>
          </cell>
          <cell r="I863">
            <v>25000</v>
          </cell>
          <cell r="J863">
            <v>0</v>
          </cell>
          <cell r="K863">
            <v>0</v>
          </cell>
          <cell r="L863">
            <v>0</v>
          </cell>
          <cell r="M863">
            <v>25000</v>
          </cell>
          <cell r="N863">
            <v>0</v>
          </cell>
          <cell r="O863">
            <v>11000</v>
          </cell>
        </row>
        <row r="864">
          <cell r="C864" t="str">
            <v>B121057</v>
          </cell>
          <cell r="D864" t="str">
            <v>KOMMANA SIREESHA</v>
          </cell>
          <cell r="E864" t="str">
            <v>F</v>
          </cell>
          <cell r="F864" t="str">
            <v>OC</v>
          </cell>
          <cell r="G864" t="str">
            <v>Yes</v>
          </cell>
          <cell r="H864">
            <v>201204558973</v>
          </cell>
          <cell r="I864">
            <v>25000</v>
          </cell>
          <cell r="J864">
            <v>0</v>
          </cell>
          <cell r="K864">
            <v>0</v>
          </cell>
          <cell r="L864">
            <v>0</v>
          </cell>
          <cell r="M864">
            <v>25000</v>
          </cell>
          <cell r="N864">
            <v>0</v>
          </cell>
          <cell r="O864">
            <v>11000</v>
          </cell>
        </row>
        <row r="865">
          <cell r="C865" t="str">
            <v>B121388</v>
          </cell>
          <cell r="D865" t="str">
            <v>ALA HEMA</v>
          </cell>
          <cell r="E865" t="str">
            <v>F</v>
          </cell>
          <cell r="F865" t="str">
            <v>OC</v>
          </cell>
          <cell r="G865" t="str">
            <v>Yes</v>
          </cell>
          <cell r="H865">
            <v>201204559148</v>
          </cell>
          <cell r="I865">
            <v>25000</v>
          </cell>
          <cell r="J865">
            <v>0</v>
          </cell>
          <cell r="K865">
            <v>0</v>
          </cell>
          <cell r="L865">
            <v>0</v>
          </cell>
          <cell r="M865">
            <v>25000</v>
          </cell>
          <cell r="N865">
            <v>0</v>
          </cell>
          <cell r="O865">
            <v>11000</v>
          </cell>
        </row>
        <row r="866">
          <cell r="C866" t="str">
            <v>B121392</v>
          </cell>
          <cell r="D866" t="str">
            <v>LAKKIREDDY PRATHYUSHA</v>
          </cell>
          <cell r="E866" t="str">
            <v>F</v>
          </cell>
          <cell r="F866" t="str">
            <v>OC</v>
          </cell>
          <cell r="G866" t="str">
            <v>Yes</v>
          </cell>
          <cell r="H866">
            <v>201204559567</v>
          </cell>
          <cell r="I866">
            <v>25000</v>
          </cell>
          <cell r="J866">
            <v>0</v>
          </cell>
          <cell r="K866">
            <v>0</v>
          </cell>
          <cell r="L866">
            <v>0</v>
          </cell>
          <cell r="M866">
            <v>25000</v>
          </cell>
          <cell r="N866">
            <v>0</v>
          </cell>
          <cell r="O866">
            <v>11000</v>
          </cell>
        </row>
        <row r="867">
          <cell r="C867" t="str">
            <v>B121403</v>
          </cell>
          <cell r="D867" t="str">
            <v>KONDA NAVYA</v>
          </cell>
          <cell r="E867" t="str">
            <v>F</v>
          </cell>
          <cell r="F867" t="str">
            <v>OC</v>
          </cell>
          <cell r="G867" t="str">
            <v>Yes</v>
          </cell>
          <cell r="H867">
            <v>201204560402</v>
          </cell>
          <cell r="I867">
            <v>25000</v>
          </cell>
          <cell r="J867">
            <v>0</v>
          </cell>
          <cell r="K867">
            <v>0</v>
          </cell>
          <cell r="L867">
            <v>0</v>
          </cell>
          <cell r="M867">
            <v>25000</v>
          </cell>
          <cell r="N867">
            <v>0</v>
          </cell>
          <cell r="O867">
            <v>11000</v>
          </cell>
        </row>
        <row r="868">
          <cell r="C868" t="str">
            <v>B121087</v>
          </cell>
          <cell r="D868" t="str">
            <v>SADU SRILAKSHMI THIRUPATHAMMA</v>
          </cell>
          <cell r="E868" t="str">
            <v>F</v>
          </cell>
          <cell r="F868" t="str">
            <v>OC</v>
          </cell>
          <cell r="G868" t="str">
            <v>Yes</v>
          </cell>
          <cell r="H868">
            <v>201204560627</v>
          </cell>
          <cell r="I868">
            <v>25000</v>
          </cell>
          <cell r="J868">
            <v>0</v>
          </cell>
          <cell r="K868">
            <v>0</v>
          </cell>
          <cell r="L868">
            <v>0</v>
          </cell>
          <cell r="M868">
            <v>25000</v>
          </cell>
          <cell r="N868">
            <v>0</v>
          </cell>
          <cell r="O868">
            <v>11000</v>
          </cell>
        </row>
        <row r="869">
          <cell r="C869" t="str">
            <v>B121075</v>
          </cell>
          <cell r="D869" t="str">
            <v>POKALA SOWJANYA</v>
          </cell>
          <cell r="E869" t="str">
            <v>F</v>
          </cell>
          <cell r="F869" t="str">
            <v>OC</v>
          </cell>
          <cell r="G869" t="str">
            <v>Yes</v>
          </cell>
          <cell r="H869">
            <v>201204561712</v>
          </cell>
          <cell r="I869">
            <v>25000</v>
          </cell>
          <cell r="J869">
            <v>0</v>
          </cell>
          <cell r="K869">
            <v>0</v>
          </cell>
          <cell r="L869">
            <v>0</v>
          </cell>
          <cell r="M869">
            <v>25000</v>
          </cell>
          <cell r="N869">
            <v>0</v>
          </cell>
          <cell r="O869">
            <v>11000</v>
          </cell>
        </row>
        <row r="870">
          <cell r="C870" t="str">
            <v>B121396</v>
          </cell>
          <cell r="D870" t="str">
            <v>ANUGU RAHUL REDDY</v>
          </cell>
          <cell r="E870" t="str">
            <v>M</v>
          </cell>
          <cell r="F870" t="str">
            <v>OC</v>
          </cell>
          <cell r="G870" t="str">
            <v>Yes</v>
          </cell>
          <cell r="H870">
            <v>201204563405</v>
          </cell>
          <cell r="I870">
            <v>25000</v>
          </cell>
          <cell r="J870">
            <v>0</v>
          </cell>
          <cell r="K870">
            <v>0</v>
          </cell>
          <cell r="L870">
            <v>0</v>
          </cell>
          <cell r="M870">
            <v>25000</v>
          </cell>
          <cell r="N870">
            <v>0</v>
          </cell>
          <cell r="O870">
            <v>11000</v>
          </cell>
        </row>
        <row r="871">
          <cell r="C871" t="str">
            <v>B121390</v>
          </cell>
          <cell r="D871" t="str">
            <v>G RAVALI</v>
          </cell>
          <cell r="E871" t="str">
            <v>F</v>
          </cell>
          <cell r="F871" t="str">
            <v>OC</v>
          </cell>
          <cell r="G871" t="str">
            <v>Yes</v>
          </cell>
          <cell r="H871">
            <v>201204564564</v>
          </cell>
          <cell r="I871">
            <v>25000</v>
          </cell>
          <cell r="J871">
            <v>0</v>
          </cell>
          <cell r="K871">
            <v>0</v>
          </cell>
          <cell r="L871">
            <v>0</v>
          </cell>
          <cell r="M871">
            <v>25000</v>
          </cell>
          <cell r="N871">
            <v>0</v>
          </cell>
          <cell r="O871">
            <v>11000</v>
          </cell>
        </row>
        <row r="872">
          <cell r="C872" t="str">
            <v>B121420</v>
          </cell>
          <cell r="D872" t="str">
            <v>KUNTA SUSMITHA</v>
          </cell>
          <cell r="E872" t="str">
            <v>F</v>
          </cell>
          <cell r="F872" t="str">
            <v>OC</v>
          </cell>
          <cell r="G872" t="str">
            <v>Yes</v>
          </cell>
          <cell r="H872">
            <v>201204566601</v>
          </cell>
          <cell r="I872">
            <v>25000</v>
          </cell>
          <cell r="J872">
            <v>0</v>
          </cell>
          <cell r="K872">
            <v>0</v>
          </cell>
          <cell r="L872">
            <v>0</v>
          </cell>
          <cell r="M872">
            <v>25000</v>
          </cell>
          <cell r="N872">
            <v>0</v>
          </cell>
          <cell r="O872">
            <v>11000</v>
          </cell>
        </row>
        <row r="873">
          <cell r="C873" t="str">
            <v>B121423</v>
          </cell>
          <cell r="D873" t="str">
            <v>GADDAM NAVANEETHA</v>
          </cell>
          <cell r="E873" t="str">
            <v>F</v>
          </cell>
          <cell r="F873" t="str">
            <v>OC</v>
          </cell>
          <cell r="G873" t="str">
            <v>Yes</v>
          </cell>
          <cell r="H873">
            <v>201204567260</v>
          </cell>
          <cell r="I873">
            <v>25000</v>
          </cell>
          <cell r="J873">
            <v>0</v>
          </cell>
          <cell r="K873">
            <v>0</v>
          </cell>
          <cell r="L873">
            <v>0</v>
          </cell>
          <cell r="M873">
            <v>25000</v>
          </cell>
          <cell r="N873">
            <v>0</v>
          </cell>
          <cell r="O873">
            <v>11000</v>
          </cell>
        </row>
        <row r="874">
          <cell r="C874" t="str">
            <v>B121470</v>
          </cell>
          <cell r="D874" t="str">
            <v>GUNDA RAJITHA</v>
          </cell>
          <cell r="E874" t="str">
            <v>F</v>
          </cell>
          <cell r="F874" t="str">
            <v>OC</v>
          </cell>
          <cell r="G874" t="str">
            <v>Yes</v>
          </cell>
          <cell r="H874">
            <v>201204568931</v>
          </cell>
          <cell r="I874">
            <v>25000</v>
          </cell>
          <cell r="J874">
            <v>0</v>
          </cell>
          <cell r="K874">
            <v>0</v>
          </cell>
          <cell r="L874">
            <v>0</v>
          </cell>
          <cell r="M874">
            <v>25000</v>
          </cell>
          <cell r="N874">
            <v>0</v>
          </cell>
          <cell r="O874">
            <v>11000</v>
          </cell>
        </row>
        <row r="875">
          <cell r="C875" t="str">
            <v>B121273</v>
          </cell>
          <cell r="D875" t="str">
            <v>GURUJALA ANIL REDDY</v>
          </cell>
          <cell r="E875" t="str">
            <v>M</v>
          </cell>
          <cell r="F875" t="str">
            <v>OC</v>
          </cell>
          <cell r="G875" t="str">
            <v>Yes</v>
          </cell>
          <cell r="H875">
            <v>201204571030</v>
          </cell>
          <cell r="I875">
            <v>25000</v>
          </cell>
          <cell r="J875">
            <v>0</v>
          </cell>
          <cell r="K875">
            <v>0</v>
          </cell>
          <cell r="L875">
            <v>0</v>
          </cell>
          <cell r="M875">
            <v>25000</v>
          </cell>
          <cell r="N875">
            <v>0</v>
          </cell>
          <cell r="O875">
            <v>11000</v>
          </cell>
        </row>
        <row r="876">
          <cell r="C876" t="str">
            <v>B121172</v>
          </cell>
          <cell r="D876" t="str">
            <v>TEKULA MOUNIKA</v>
          </cell>
          <cell r="E876" t="str">
            <v>F</v>
          </cell>
          <cell r="F876" t="str">
            <v>OC</v>
          </cell>
          <cell r="G876" t="str">
            <v>Yes</v>
          </cell>
          <cell r="H876">
            <v>201204571349</v>
          </cell>
          <cell r="I876">
            <v>25000</v>
          </cell>
          <cell r="J876">
            <v>0</v>
          </cell>
          <cell r="K876">
            <v>0</v>
          </cell>
          <cell r="L876">
            <v>0</v>
          </cell>
          <cell r="M876">
            <v>25000</v>
          </cell>
          <cell r="N876">
            <v>0</v>
          </cell>
          <cell r="O876">
            <v>11000</v>
          </cell>
        </row>
        <row r="877">
          <cell r="C877" t="str">
            <v>B121042</v>
          </cell>
          <cell r="D877" t="str">
            <v>SATHI VENKATA SURYA RAMA REDDY</v>
          </cell>
          <cell r="E877" t="str">
            <v>M</v>
          </cell>
          <cell r="F877" t="str">
            <v>OC</v>
          </cell>
          <cell r="G877" t="str">
            <v>Yes</v>
          </cell>
          <cell r="H877">
            <v>201204571725</v>
          </cell>
          <cell r="I877">
            <v>25000</v>
          </cell>
          <cell r="J877">
            <v>0</v>
          </cell>
          <cell r="K877">
            <v>0</v>
          </cell>
          <cell r="L877">
            <v>0</v>
          </cell>
          <cell r="M877">
            <v>25000</v>
          </cell>
          <cell r="N877">
            <v>0</v>
          </cell>
          <cell r="O877">
            <v>11000</v>
          </cell>
        </row>
        <row r="878">
          <cell r="C878" t="str">
            <v>B121259</v>
          </cell>
          <cell r="D878" t="str">
            <v>PULKANTI PREETHIKA</v>
          </cell>
          <cell r="E878" t="str">
            <v>F</v>
          </cell>
          <cell r="F878" t="str">
            <v>OC</v>
          </cell>
          <cell r="G878" t="str">
            <v>Yes</v>
          </cell>
          <cell r="H878">
            <v>201204573437</v>
          </cell>
          <cell r="I878">
            <v>25000</v>
          </cell>
          <cell r="J878">
            <v>0</v>
          </cell>
          <cell r="K878">
            <v>0</v>
          </cell>
          <cell r="L878">
            <v>0</v>
          </cell>
          <cell r="M878">
            <v>25000</v>
          </cell>
          <cell r="N878">
            <v>0</v>
          </cell>
          <cell r="O878">
            <v>11000</v>
          </cell>
        </row>
        <row r="879">
          <cell r="C879" t="str">
            <v>B121099</v>
          </cell>
          <cell r="D879" t="str">
            <v>NARNE MOULIKA</v>
          </cell>
          <cell r="E879" t="str">
            <v>F</v>
          </cell>
          <cell r="F879" t="str">
            <v>OC</v>
          </cell>
          <cell r="G879" t="str">
            <v>Yes</v>
          </cell>
          <cell r="H879">
            <v>201204574423</v>
          </cell>
          <cell r="I879">
            <v>25000</v>
          </cell>
          <cell r="J879">
            <v>0</v>
          </cell>
          <cell r="K879">
            <v>0</v>
          </cell>
          <cell r="L879">
            <v>0</v>
          </cell>
          <cell r="M879">
            <v>25000</v>
          </cell>
          <cell r="N879">
            <v>0</v>
          </cell>
          <cell r="O879">
            <v>11000</v>
          </cell>
        </row>
        <row r="880">
          <cell r="C880" t="str">
            <v>B121101</v>
          </cell>
          <cell r="D880" t="str">
            <v>BEZAWADA YAMUNA</v>
          </cell>
          <cell r="E880" t="str">
            <v>F</v>
          </cell>
          <cell r="F880" t="str">
            <v>OC</v>
          </cell>
          <cell r="G880" t="str">
            <v>Yes</v>
          </cell>
          <cell r="H880">
            <v>201204575304</v>
          </cell>
          <cell r="I880">
            <v>25000</v>
          </cell>
          <cell r="J880">
            <v>0</v>
          </cell>
          <cell r="K880">
            <v>0</v>
          </cell>
          <cell r="L880">
            <v>0</v>
          </cell>
          <cell r="M880">
            <v>25000</v>
          </cell>
          <cell r="N880">
            <v>0</v>
          </cell>
          <cell r="O880">
            <v>11000</v>
          </cell>
        </row>
        <row r="881">
          <cell r="C881" t="str">
            <v>B121262</v>
          </cell>
          <cell r="D881" t="str">
            <v>BAGILI SWAPNA</v>
          </cell>
          <cell r="E881" t="str">
            <v>F</v>
          </cell>
          <cell r="F881" t="str">
            <v>OC</v>
          </cell>
          <cell r="G881" t="str">
            <v>Yes</v>
          </cell>
          <cell r="H881">
            <v>201204575385</v>
          </cell>
          <cell r="I881">
            <v>25000</v>
          </cell>
          <cell r="J881">
            <v>0</v>
          </cell>
          <cell r="K881">
            <v>0</v>
          </cell>
          <cell r="L881">
            <v>0</v>
          </cell>
          <cell r="M881">
            <v>25000</v>
          </cell>
          <cell r="N881">
            <v>0</v>
          </cell>
          <cell r="O881">
            <v>11000</v>
          </cell>
        </row>
        <row r="882">
          <cell r="C882" t="str">
            <v>B121224</v>
          </cell>
          <cell r="D882" t="str">
            <v>GURRAM PRIYANKA</v>
          </cell>
          <cell r="E882" t="str">
            <v>F</v>
          </cell>
          <cell r="F882" t="str">
            <v>OC</v>
          </cell>
          <cell r="G882" t="str">
            <v>Yes</v>
          </cell>
          <cell r="H882">
            <v>201204575872</v>
          </cell>
          <cell r="I882">
            <v>25000</v>
          </cell>
          <cell r="J882">
            <v>0</v>
          </cell>
          <cell r="K882">
            <v>0</v>
          </cell>
          <cell r="L882">
            <v>0</v>
          </cell>
          <cell r="M882">
            <v>25000</v>
          </cell>
          <cell r="N882">
            <v>0</v>
          </cell>
          <cell r="O882">
            <v>11000</v>
          </cell>
        </row>
        <row r="883">
          <cell r="C883" t="str">
            <v>B121369</v>
          </cell>
          <cell r="D883" t="str">
            <v>CHITTINENI SNEHA</v>
          </cell>
          <cell r="E883" t="str">
            <v>F</v>
          </cell>
          <cell r="F883" t="str">
            <v>OC</v>
          </cell>
          <cell r="G883" t="str">
            <v>Yes</v>
          </cell>
          <cell r="H883">
            <v>201204576492</v>
          </cell>
          <cell r="I883">
            <v>25000</v>
          </cell>
          <cell r="J883">
            <v>0</v>
          </cell>
          <cell r="K883">
            <v>0</v>
          </cell>
          <cell r="L883">
            <v>0</v>
          </cell>
          <cell r="M883">
            <v>25000</v>
          </cell>
          <cell r="N883">
            <v>0</v>
          </cell>
          <cell r="O883">
            <v>11000</v>
          </cell>
        </row>
        <row r="884">
          <cell r="C884" t="str">
            <v>B121487</v>
          </cell>
          <cell r="D884" t="str">
            <v>PALA SAI VENKATA ADILAKSHMI</v>
          </cell>
          <cell r="E884" t="str">
            <v>F</v>
          </cell>
          <cell r="F884" t="str">
            <v>OC</v>
          </cell>
          <cell r="G884" t="str">
            <v>Yes</v>
          </cell>
          <cell r="H884">
            <v>201204577053</v>
          </cell>
          <cell r="I884">
            <v>25000</v>
          </cell>
          <cell r="J884">
            <v>0</v>
          </cell>
          <cell r="K884">
            <v>0</v>
          </cell>
          <cell r="L884">
            <v>0</v>
          </cell>
          <cell r="M884">
            <v>25000</v>
          </cell>
          <cell r="N884">
            <v>0</v>
          </cell>
          <cell r="O884">
            <v>11000</v>
          </cell>
        </row>
        <row r="885">
          <cell r="C885" t="str">
            <v>B121076</v>
          </cell>
          <cell r="D885" t="str">
            <v>MUTHYALA BABY SRI LAKSHMI</v>
          </cell>
          <cell r="E885" t="str">
            <v>F</v>
          </cell>
          <cell r="F885" t="str">
            <v>OC</v>
          </cell>
          <cell r="G885" t="str">
            <v>Yes</v>
          </cell>
          <cell r="H885">
            <v>201204577117</v>
          </cell>
          <cell r="I885">
            <v>25000</v>
          </cell>
          <cell r="J885">
            <v>0</v>
          </cell>
          <cell r="K885">
            <v>0</v>
          </cell>
          <cell r="L885">
            <v>0</v>
          </cell>
          <cell r="M885">
            <v>25000</v>
          </cell>
          <cell r="N885">
            <v>0</v>
          </cell>
          <cell r="O885">
            <v>11000</v>
          </cell>
        </row>
        <row r="886">
          <cell r="C886" t="str">
            <v>B121063</v>
          </cell>
          <cell r="D886" t="str">
            <v>NETHI VENNELA RANI</v>
          </cell>
          <cell r="E886" t="str">
            <v>F</v>
          </cell>
          <cell r="F886" t="str">
            <v>OC</v>
          </cell>
          <cell r="G886" t="str">
            <v>Yes</v>
          </cell>
          <cell r="H886">
            <v>201204577336</v>
          </cell>
          <cell r="I886">
            <v>25000</v>
          </cell>
          <cell r="J886">
            <v>0</v>
          </cell>
          <cell r="K886">
            <v>0</v>
          </cell>
          <cell r="L886">
            <v>0</v>
          </cell>
          <cell r="M886">
            <v>25000</v>
          </cell>
          <cell r="N886">
            <v>0</v>
          </cell>
          <cell r="O886">
            <v>11000</v>
          </cell>
        </row>
        <row r="887">
          <cell r="C887" t="str">
            <v>B121105</v>
          </cell>
          <cell r="D887" t="str">
            <v>KANCHALA JANARDHAN REDDY</v>
          </cell>
          <cell r="E887" t="str">
            <v>M</v>
          </cell>
          <cell r="F887" t="str">
            <v>OC</v>
          </cell>
          <cell r="G887" t="str">
            <v>Yes</v>
          </cell>
          <cell r="H887">
            <v>201204594455</v>
          </cell>
          <cell r="I887">
            <v>25000</v>
          </cell>
          <cell r="J887">
            <v>0</v>
          </cell>
          <cell r="K887">
            <v>0</v>
          </cell>
          <cell r="L887">
            <v>0</v>
          </cell>
          <cell r="M887">
            <v>25000</v>
          </cell>
          <cell r="N887">
            <v>0</v>
          </cell>
          <cell r="O887">
            <v>11000</v>
          </cell>
        </row>
        <row r="888">
          <cell r="C888" t="str">
            <v>B121106</v>
          </cell>
          <cell r="D888" t="str">
            <v>KOPPALU BANDIREDDYGARI SATISH REDDY</v>
          </cell>
          <cell r="E888" t="str">
            <v>M</v>
          </cell>
          <cell r="F888" t="str">
            <v>OC</v>
          </cell>
          <cell r="G888" t="str">
            <v>Yes</v>
          </cell>
          <cell r="H888">
            <v>201204596043</v>
          </cell>
          <cell r="I888">
            <v>25000</v>
          </cell>
          <cell r="J888">
            <v>0</v>
          </cell>
          <cell r="K888">
            <v>0</v>
          </cell>
          <cell r="L888">
            <v>0</v>
          </cell>
          <cell r="M888">
            <v>25000</v>
          </cell>
          <cell r="N888">
            <v>0</v>
          </cell>
          <cell r="O888">
            <v>11000</v>
          </cell>
        </row>
        <row r="889">
          <cell r="C889" t="str">
            <v>B121133</v>
          </cell>
          <cell r="D889" t="str">
            <v>ELLENDHULA SHRAVYA</v>
          </cell>
          <cell r="E889" t="str">
            <v>F</v>
          </cell>
          <cell r="F889" t="str">
            <v>OC</v>
          </cell>
          <cell r="G889" t="str">
            <v>Yes</v>
          </cell>
          <cell r="H889">
            <v>201204596133</v>
          </cell>
          <cell r="I889">
            <v>25000</v>
          </cell>
          <cell r="J889">
            <v>0</v>
          </cell>
          <cell r="K889">
            <v>0</v>
          </cell>
          <cell r="L889">
            <v>0</v>
          </cell>
          <cell r="M889">
            <v>25000</v>
          </cell>
          <cell r="N889">
            <v>0</v>
          </cell>
          <cell r="O889">
            <v>11000</v>
          </cell>
        </row>
        <row r="890">
          <cell r="C890" t="str">
            <v>B121300</v>
          </cell>
          <cell r="D890" t="str">
            <v>DUMPALA PRASANNA</v>
          </cell>
          <cell r="E890" t="str">
            <v>F</v>
          </cell>
          <cell r="F890" t="str">
            <v>OC</v>
          </cell>
          <cell r="G890" t="str">
            <v>Yes</v>
          </cell>
          <cell r="H890">
            <v>201204596395</v>
          </cell>
          <cell r="I890">
            <v>25000</v>
          </cell>
          <cell r="J890">
            <v>0</v>
          </cell>
          <cell r="K890">
            <v>0</v>
          </cell>
          <cell r="L890">
            <v>0</v>
          </cell>
          <cell r="M890">
            <v>25000</v>
          </cell>
          <cell r="N890">
            <v>0</v>
          </cell>
          <cell r="O890">
            <v>11000</v>
          </cell>
        </row>
        <row r="891">
          <cell r="C891" t="str">
            <v>B121606</v>
          </cell>
          <cell r="D891" t="str">
            <v>VORUGANTI SAHITHI</v>
          </cell>
          <cell r="E891" t="str">
            <v>F</v>
          </cell>
          <cell r="F891" t="str">
            <v>OC</v>
          </cell>
          <cell r="G891" t="str">
            <v>Yes</v>
          </cell>
          <cell r="H891">
            <v>201204598124</v>
          </cell>
          <cell r="I891">
            <v>25000</v>
          </cell>
          <cell r="J891">
            <v>0</v>
          </cell>
          <cell r="K891">
            <v>0</v>
          </cell>
          <cell r="L891">
            <v>0</v>
          </cell>
          <cell r="M891">
            <v>25000</v>
          </cell>
          <cell r="N891">
            <v>0</v>
          </cell>
          <cell r="O891">
            <v>11000</v>
          </cell>
        </row>
        <row r="892">
          <cell r="C892" t="str">
            <v>B121264</v>
          </cell>
          <cell r="D892" t="str">
            <v>CHINNADODDI MAHENDER REDDY</v>
          </cell>
          <cell r="E892" t="str">
            <v>M</v>
          </cell>
          <cell r="F892" t="str">
            <v>OC</v>
          </cell>
          <cell r="G892" t="str">
            <v>Yes</v>
          </cell>
          <cell r="H892">
            <v>201204599350</v>
          </cell>
          <cell r="I892">
            <v>25000</v>
          </cell>
          <cell r="J892">
            <v>0</v>
          </cell>
          <cell r="K892">
            <v>0</v>
          </cell>
          <cell r="L892">
            <v>0</v>
          </cell>
          <cell r="M892">
            <v>25000</v>
          </cell>
          <cell r="N892">
            <v>0</v>
          </cell>
          <cell r="O892">
            <v>11000</v>
          </cell>
        </row>
        <row r="893">
          <cell r="C893" t="str">
            <v>B121798</v>
          </cell>
          <cell r="D893" t="str">
            <v>MALYALA SHARANYA</v>
          </cell>
          <cell r="E893" t="str">
            <v>F</v>
          </cell>
          <cell r="F893" t="str">
            <v>OC</v>
          </cell>
          <cell r="G893" t="str">
            <v>Yes</v>
          </cell>
          <cell r="H893">
            <v>201204599662</v>
          </cell>
          <cell r="I893">
            <v>25000</v>
          </cell>
          <cell r="J893">
            <v>0</v>
          </cell>
          <cell r="K893">
            <v>0</v>
          </cell>
          <cell r="L893">
            <v>0</v>
          </cell>
          <cell r="M893">
            <v>25000</v>
          </cell>
          <cell r="N893">
            <v>0</v>
          </cell>
          <cell r="O893">
            <v>11000</v>
          </cell>
        </row>
        <row r="894">
          <cell r="C894" t="str">
            <v>B121644</v>
          </cell>
          <cell r="D894" t="str">
            <v>MANDALA ANUSHA</v>
          </cell>
          <cell r="E894" t="str">
            <v>F</v>
          </cell>
          <cell r="F894" t="str">
            <v>OC</v>
          </cell>
          <cell r="G894" t="str">
            <v>Yes</v>
          </cell>
          <cell r="H894">
            <v>201204600275</v>
          </cell>
          <cell r="I894">
            <v>25000</v>
          </cell>
          <cell r="J894">
            <v>0</v>
          </cell>
          <cell r="K894">
            <v>0</v>
          </cell>
          <cell r="L894">
            <v>0</v>
          </cell>
          <cell r="M894">
            <v>25000</v>
          </cell>
          <cell r="N894">
            <v>0</v>
          </cell>
          <cell r="O894">
            <v>11000</v>
          </cell>
        </row>
        <row r="895">
          <cell r="C895" t="str">
            <v>B121103</v>
          </cell>
          <cell r="D895" t="str">
            <v>KUNDURU RAJASEKHAR REDDY</v>
          </cell>
          <cell r="E895" t="str">
            <v>M</v>
          </cell>
          <cell r="F895" t="str">
            <v>OC</v>
          </cell>
          <cell r="G895" t="str">
            <v>Yes</v>
          </cell>
          <cell r="H895">
            <v>201204601740</v>
          </cell>
          <cell r="I895">
            <v>25000</v>
          </cell>
          <cell r="J895">
            <v>0</v>
          </cell>
          <cell r="K895">
            <v>0</v>
          </cell>
          <cell r="L895">
            <v>0</v>
          </cell>
          <cell r="M895">
            <v>25000</v>
          </cell>
          <cell r="N895">
            <v>0</v>
          </cell>
          <cell r="O895">
            <v>11000</v>
          </cell>
        </row>
        <row r="896">
          <cell r="C896" t="str">
            <v>B121536</v>
          </cell>
          <cell r="D896" t="str">
            <v>REDDY DEVENDAR</v>
          </cell>
          <cell r="E896" t="str">
            <v>M</v>
          </cell>
          <cell r="F896" t="str">
            <v>OC</v>
          </cell>
          <cell r="G896" t="str">
            <v>Yes</v>
          </cell>
          <cell r="H896">
            <v>201204602948</v>
          </cell>
          <cell r="I896">
            <v>25000</v>
          </cell>
          <cell r="J896">
            <v>0</v>
          </cell>
          <cell r="K896">
            <v>0</v>
          </cell>
          <cell r="L896">
            <v>0</v>
          </cell>
          <cell r="M896">
            <v>25000</v>
          </cell>
          <cell r="N896">
            <v>0</v>
          </cell>
          <cell r="O896">
            <v>11000</v>
          </cell>
        </row>
        <row r="897">
          <cell r="C897" t="str">
            <v>B121309</v>
          </cell>
          <cell r="D897" t="str">
            <v>METHUKU RASAGNA</v>
          </cell>
          <cell r="E897" t="str">
            <v>F</v>
          </cell>
          <cell r="F897" t="str">
            <v>OC</v>
          </cell>
          <cell r="G897" t="str">
            <v>Yes</v>
          </cell>
          <cell r="H897">
            <v>201204603071</v>
          </cell>
          <cell r="I897">
            <v>25000</v>
          </cell>
          <cell r="J897">
            <v>0</v>
          </cell>
          <cell r="K897">
            <v>0</v>
          </cell>
          <cell r="L897">
            <v>0</v>
          </cell>
          <cell r="M897">
            <v>25000</v>
          </cell>
          <cell r="N897">
            <v>0</v>
          </cell>
          <cell r="O897">
            <v>11000</v>
          </cell>
        </row>
        <row r="898">
          <cell r="C898" t="str">
            <v>B121904</v>
          </cell>
          <cell r="D898" t="str">
            <v>DUBBAKA SHAMBHAVI</v>
          </cell>
          <cell r="E898" t="str">
            <v>F</v>
          </cell>
          <cell r="F898" t="str">
            <v>OC</v>
          </cell>
          <cell r="G898" t="str">
            <v>Yes</v>
          </cell>
          <cell r="H898">
            <v>201204606451</v>
          </cell>
          <cell r="I898">
            <v>25000</v>
          </cell>
          <cell r="J898">
            <v>0</v>
          </cell>
          <cell r="K898">
            <v>0</v>
          </cell>
          <cell r="L898">
            <v>0</v>
          </cell>
          <cell r="M898">
            <v>25000</v>
          </cell>
          <cell r="N898">
            <v>0</v>
          </cell>
          <cell r="O898">
            <v>11000</v>
          </cell>
        </row>
        <row r="899">
          <cell r="C899" t="str">
            <v>B121598</v>
          </cell>
          <cell r="D899" t="str">
            <v>Chakilam Bhanu Prasad</v>
          </cell>
          <cell r="E899" t="str">
            <v>M</v>
          </cell>
          <cell r="F899" t="str">
            <v>OC</v>
          </cell>
          <cell r="G899" t="str">
            <v>Yes</v>
          </cell>
          <cell r="H899">
            <v>201204607187</v>
          </cell>
          <cell r="I899">
            <v>25000</v>
          </cell>
          <cell r="J899">
            <v>0</v>
          </cell>
          <cell r="K899">
            <v>0</v>
          </cell>
          <cell r="L899">
            <v>0</v>
          </cell>
          <cell r="M899">
            <v>25000</v>
          </cell>
          <cell r="N899">
            <v>0</v>
          </cell>
          <cell r="O899">
            <v>11000</v>
          </cell>
        </row>
        <row r="900">
          <cell r="C900" t="str">
            <v>B121617</v>
          </cell>
          <cell r="D900" t="str">
            <v>NEVURI SANNITH</v>
          </cell>
          <cell r="E900" t="str">
            <v>M</v>
          </cell>
          <cell r="F900" t="str">
            <v>OC</v>
          </cell>
          <cell r="G900" t="str">
            <v>Yes</v>
          </cell>
          <cell r="H900">
            <v>201204607344</v>
          </cell>
          <cell r="I900">
            <v>25000</v>
          </cell>
          <cell r="J900">
            <v>0</v>
          </cell>
          <cell r="K900">
            <v>0</v>
          </cell>
          <cell r="L900">
            <v>0</v>
          </cell>
          <cell r="M900">
            <v>25000</v>
          </cell>
          <cell r="N900">
            <v>0</v>
          </cell>
          <cell r="O900">
            <v>11000</v>
          </cell>
        </row>
        <row r="901">
          <cell r="C901" t="str">
            <v>B121049</v>
          </cell>
          <cell r="D901" t="str">
            <v>CHAVITIPALLI SATYA KRISHNAVENI</v>
          </cell>
          <cell r="E901" t="str">
            <v>F</v>
          </cell>
          <cell r="F901" t="str">
            <v>OC</v>
          </cell>
          <cell r="G901" t="str">
            <v>Yes</v>
          </cell>
          <cell r="H901">
            <v>201204624331</v>
          </cell>
          <cell r="I901">
            <v>25000</v>
          </cell>
          <cell r="J901">
            <v>0</v>
          </cell>
          <cell r="K901">
            <v>0</v>
          </cell>
          <cell r="L901">
            <v>0</v>
          </cell>
          <cell r="M901">
            <v>25000</v>
          </cell>
          <cell r="N901">
            <v>0</v>
          </cell>
          <cell r="O901">
            <v>11000</v>
          </cell>
        </row>
        <row r="902">
          <cell r="C902" t="str">
            <v>B121721</v>
          </cell>
          <cell r="D902" t="str">
            <v>KANTHALA RAJITHA</v>
          </cell>
          <cell r="E902" t="str">
            <v>F</v>
          </cell>
          <cell r="F902" t="str">
            <v>OC</v>
          </cell>
          <cell r="G902" t="str">
            <v>Yes</v>
          </cell>
          <cell r="H902">
            <v>201204624346</v>
          </cell>
          <cell r="I902">
            <v>25000</v>
          </cell>
          <cell r="J902">
            <v>0</v>
          </cell>
          <cell r="K902">
            <v>0</v>
          </cell>
          <cell r="L902">
            <v>0</v>
          </cell>
          <cell r="M902">
            <v>25000</v>
          </cell>
          <cell r="N902">
            <v>0</v>
          </cell>
          <cell r="O902">
            <v>11000</v>
          </cell>
        </row>
        <row r="903">
          <cell r="C903" t="str">
            <v>B121889</v>
          </cell>
          <cell r="D903" t="str">
            <v>NUTHULA SRAVANTHI</v>
          </cell>
          <cell r="E903" t="str">
            <v>F</v>
          </cell>
          <cell r="F903" t="str">
            <v>OC</v>
          </cell>
          <cell r="G903" t="str">
            <v>Yes</v>
          </cell>
          <cell r="H903">
            <v>201204624846</v>
          </cell>
          <cell r="I903">
            <v>25000</v>
          </cell>
          <cell r="J903">
            <v>0</v>
          </cell>
          <cell r="K903">
            <v>0</v>
          </cell>
          <cell r="L903">
            <v>0</v>
          </cell>
          <cell r="M903">
            <v>25000</v>
          </cell>
          <cell r="N903">
            <v>0</v>
          </cell>
          <cell r="O903">
            <v>11000</v>
          </cell>
        </row>
        <row r="904">
          <cell r="C904" t="str">
            <v>B121092</v>
          </cell>
          <cell r="D904" t="str">
            <v>CHEKURI SRIKANTH</v>
          </cell>
          <cell r="E904" t="str">
            <v>M</v>
          </cell>
          <cell r="F904" t="str">
            <v>OC</v>
          </cell>
          <cell r="G904" t="str">
            <v>Yes</v>
          </cell>
          <cell r="H904">
            <v>201204625278</v>
          </cell>
          <cell r="I904">
            <v>25000</v>
          </cell>
          <cell r="J904">
            <v>0</v>
          </cell>
          <cell r="K904">
            <v>0</v>
          </cell>
          <cell r="L904">
            <v>0</v>
          </cell>
          <cell r="M904">
            <v>25000</v>
          </cell>
          <cell r="N904">
            <v>0</v>
          </cell>
          <cell r="O904">
            <v>11000</v>
          </cell>
        </row>
        <row r="905">
          <cell r="C905" t="str">
            <v>B121047</v>
          </cell>
          <cell r="D905" t="str">
            <v>KELANGI RAVI TEJA</v>
          </cell>
          <cell r="E905" t="str">
            <v>M</v>
          </cell>
          <cell r="F905" t="str">
            <v>OC</v>
          </cell>
          <cell r="G905" t="str">
            <v>Yes</v>
          </cell>
          <cell r="H905">
            <v>201204625748</v>
          </cell>
          <cell r="I905">
            <v>25000</v>
          </cell>
          <cell r="J905">
            <v>0</v>
          </cell>
          <cell r="K905">
            <v>0</v>
          </cell>
          <cell r="L905">
            <v>0</v>
          </cell>
          <cell r="M905">
            <v>25000</v>
          </cell>
          <cell r="N905">
            <v>0</v>
          </cell>
          <cell r="O905">
            <v>11000</v>
          </cell>
        </row>
        <row r="906">
          <cell r="C906" t="str">
            <v>B121080</v>
          </cell>
          <cell r="D906" t="str">
            <v>KANCHI SIVA RAMA KRISHNA</v>
          </cell>
          <cell r="E906" t="str">
            <v>M</v>
          </cell>
          <cell r="F906" t="str">
            <v>OC</v>
          </cell>
          <cell r="G906" t="str">
            <v>Yes</v>
          </cell>
          <cell r="H906">
            <v>201204626679</v>
          </cell>
          <cell r="I906">
            <v>25000</v>
          </cell>
          <cell r="J906">
            <v>0</v>
          </cell>
          <cell r="K906">
            <v>0</v>
          </cell>
          <cell r="L906">
            <v>0</v>
          </cell>
          <cell r="M906">
            <v>25000</v>
          </cell>
          <cell r="N906">
            <v>0</v>
          </cell>
          <cell r="O906">
            <v>11000</v>
          </cell>
        </row>
        <row r="907">
          <cell r="C907" t="str">
            <v>B121081</v>
          </cell>
          <cell r="D907" t="str">
            <v>DHULIPALLA SAI MANI KANTA</v>
          </cell>
          <cell r="E907" t="str">
            <v>M</v>
          </cell>
          <cell r="F907" t="str">
            <v>OC</v>
          </cell>
          <cell r="G907" t="str">
            <v>Yes</v>
          </cell>
          <cell r="H907">
            <v>201204628165</v>
          </cell>
          <cell r="I907">
            <v>25000</v>
          </cell>
          <cell r="J907">
            <v>0</v>
          </cell>
          <cell r="K907">
            <v>0</v>
          </cell>
          <cell r="L907">
            <v>0</v>
          </cell>
          <cell r="M907">
            <v>25000</v>
          </cell>
          <cell r="N907">
            <v>0</v>
          </cell>
          <cell r="O907">
            <v>11000</v>
          </cell>
        </row>
        <row r="908">
          <cell r="C908" t="str">
            <v>B121074</v>
          </cell>
          <cell r="D908" t="str">
            <v>GOPISETTI VENKATA PAVAN</v>
          </cell>
          <cell r="E908" t="str">
            <v>M</v>
          </cell>
          <cell r="F908" t="str">
            <v>OC</v>
          </cell>
          <cell r="G908" t="str">
            <v>Yes</v>
          </cell>
          <cell r="H908">
            <v>201204630504</v>
          </cell>
          <cell r="I908">
            <v>25000</v>
          </cell>
          <cell r="J908">
            <v>0</v>
          </cell>
          <cell r="K908">
            <v>0</v>
          </cell>
          <cell r="L908">
            <v>0</v>
          </cell>
          <cell r="M908">
            <v>25000</v>
          </cell>
          <cell r="N908">
            <v>0</v>
          </cell>
          <cell r="O908">
            <v>11000</v>
          </cell>
        </row>
        <row r="909">
          <cell r="C909" t="str">
            <v>B121772</v>
          </cell>
          <cell r="D909" t="str">
            <v>VELDI SUPRIYA</v>
          </cell>
          <cell r="E909" t="str">
            <v>F</v>
          </cell>
          <cell r="F909" t="str">
            <v>OC</v>
          </cell>
          <cell r="G909" t="str">
            <v>Yes</v>
          </cell>
          <cell r="H909">
            <v>201204633390</v>
          </cell>
          <cell r="I909">
            <v>25000</v>
          </cell>
          <cell r="J909">
            <v>0</v>
          </cell>
          <cell r="K909">
            <v>0</v>
          </cell>
          <cell r="L909">
            <v>0</v>
          </cell>
          <cell r="M909">
            <v>25000</v>
          </cell>
          <cell r="N909">
            <v>0</v>
          </cell>
          <cell r="O909">
            <v>11000</v>
          </cell>
        </row>
        <row r="910">
          <cell r="C910" t="str">
            <v>B121097</v>
          </cell>
          <cell r="D910" t="str">
            <v>ARISETTI RAVINDRA BABU</v>
          </cell>
          <cell r="E910" t="str">
            <v>M</v>
          </cell>
          <cell r="F910" t="str">
            <v>OC</v>
          </cell>
          <cell r="G910" t="str">
            <v>Yes</v>
          </cell>
          <cell r="H910">
            <v>201204635780</v>
          </cell>
          <cell r="I910">
            <v>25000</v>
          </cell>
          <cell r="J910">
            <v>0</v>
          </cell>
          <cell r="K910">
            <v>0</v>
          </cell>
          <cell r="L910">
            <v>0</v>
          </cell>
          <cell r="M910">
            <v>25000</v>
          </cell>
          <cell r="N910">
            <v>0</v>
          </cell>
          <cell r="O910">
            <v>11000</v>
          </cell>
        </row>
        <row r="911">
          <cell r="C911" t="str">
            <v>B121985</v>
          </cell>
          <cell r="D911" t="str">
            <v>K.STYANARAYANA</v>
          </cell>
          <cell r="E911" t="str">
            <v>M</v>
          </cell>
          <cell r="F911" t="str">
            <v>OC</v>
          </cell>
          <cell r="G911" t="str">
            <v>Yes</v>
          </cell>
          <cell r="H911">
            <v>201204635783</v>
          </cell>
          <cell r="I911">
            <v>25000</v>
          </cell>
          <cell r="J911">
            <v>0</v>
          </cell>
          <cell r="K911">
            <v>0</v>
          </cell>
          <cell r="L911">
            <v>0</v>
          </cell>
          <cell r="M911">
            <v>25000</v>
          </cell>
          <cell r="N911">
            <v>0</v>
          </cell>
          <cell r="O911">
            <v>11000</v>
          </cell>
        </row>
        <row r="912">
          <cell r="C912" t="str">
            <v>B121367</v>
          </cell>
          <cell r="D912" t="str">
            <v>LOKA SARITHA REDDY</v>
          </cell>
          <cell r="E912" t="str">
            <v>F</v>
          </cell>
          <cell r="F912" t="str">
            <v>OC</v>
          </cell>
          <cell r="G912" t="str">
            <v>Yes</v>
          </cell>
          <cell r="H912">
            <v>201204635961</v>
          </cell>
          <cell r="I912">
            <v>25000</v>
          </cell>
          <cell r="J912">
            <v>0</v>
          </cell>
          <cell r="K912">
            <v>0</v>
          </cell>
          <cell r="L912">
            <v>0</v>
          </cell>
          <cell r="M912">
            <v>25000</v>
          </cell>
          <cell r="N912">
            <v>0</v>
          </cell>
          <cell r="O912">
            <v>11000</v>
          </cell>
        </row>
        <row r="913">
          <cell r="C913" t="str">
            <v>B121984</v>
          </cell>
          <cell r="D913" t="str">
            <v>R.HARESH</v>
          </cell>
          <cell r="E913" t="str">
            <v>M</v>
          </cell>
          <cell r="F913" t="str">
            <v>OC</v>
          </cell>
          <cell r="G913" t="str">
            <v>Yes</v>
          </cell>
          <cell r="H913">
            <v>201204637000</v>
          </cell>
          <cell r="I913">
            <v>25000</v>
          </cell>
          <cell r="J913">
            <v>0</v>
          </cell>
          <cell r="K913">
            <v>0</v>
          </cell>
          <cell r="L913">
            <v>0</v>
          </cell>
          <cell r="M913">
            <v>25000</v>
          </cell>
          <cell r="N913">
            <v>0</v>
          </cell>
          <cell r="O913">
            <v>11000</v>
          </cell>
        </row>
        <row r="914">
          <cell r="C914" t="str">
            <v>B121745</v>
          </cell>
          <cell r="D914" t="str">
            <v>PANNALA AJAY REDDY</v>
          </cell>
          <cell r="E914" t="str">
            <v>M</v>
          </cell>
          <cell r="F914" t="str">
            <v>OC</v>
          </cell>
          <cell r="G914" t="str">
            <v>Yes</v>
          </cell>
          <cell r="H914">
            <v>201204640189</v>
          </cell>
          <cell r="I914">
            <v>25000</v>
          </cell>
          <cell r="J914">
            <v>0</v>
          </cell>
          <cell r="K914">
            <v>0</v>
          </cell>
          <cell r="L914">
            <v>0</v>
          </cell>
          <cell r="M914">
            <v>25000</v>
          </cell>
          <cell r="N914">
            <v>0</v>
          </cell>
          <cell r="O914">
            <v>11000</v>
          </cell>
        </row>
        <row r="915">
          <cell r="C915" t="str">
            <v>B121050</v>
          </cell>
          <cell r="D915" t="str">
            <v>MARISETTI TULASI RENUKA</v>
          </cell>
          <cell r="E915" t="str">
            <v>F</v>
          </cell>
          <cell r="F915" t="str">
            <v>OC</v>
          </cell>
          <cell r="G915" t="str">
            <v>Yes</v>
          </cell>
          <cell r="H915">
            <v>201204677205</v>
          </cell>
          <cell r="I915">
            <v>25000</v>
          </cell>
          <cell r="J915">
            <v>0</v>
          </cell>
          <cell r="K915">
            <v>0</v>
          </cell>
          <cell r="L915">
            <v>0</v>
          </cell>
          <cell r="M915">
            <v>25000</v>
          </cell>
          <cell r="N915">
            <v>0</v>
          </cell>
          <cell r="O915">
            <v>11000</v>
          </cell>
        </row>
        <row r="916">
          <cell r="C916" t="str">
            <v>B121093</v>
          </cell>
          <cell r="D916" t="str">
            <v>MUPPIRISETTY SATYAPRASAD</v>
          </cell>
          <cell r="E916" t="str">
            <v>M</v>
          </cell>
          <cell r="F916" t="str">
            <v>OC</v>
          </cell>
          <cell r="G916" t="str">
            <v>Yes</v>
          </cell>
          <cell r="H916">
            <v>201204677762</v>
          </cell>
          <cell r="I916">
            <v>25000</v>
          </cell>
          <cell r="J916">
            <v>0</v>
          </cell>
          <cell r="K916">
            <v>0</v>
          </cell>
          <cell r="L916">
            <v>0</v>
          </cell>
          <cell r="M916">
            <v>25000</v>
          </cell>
          <cell r="N916">
            <v>0</v>
          </cell>
          <cell r="O916">
            <v>11000</v>
          </cell>
        </row>
        <row r="917">
          <cell r="C917" t="str">
            <v>B121604</v>
          </cell>
          <cell r="D917" t="str">
            <v>TADA SHRAVANI</v>
          </cell>
          <cell r="E917" t="str">
            <v>F</v>
          </cell>
          <cell r="F917" t="str">
            <v>OC</v>
          </cell>
          <cell r="G917" t="str">
            <v>Yes</v>
          </cell>
          <cell r="H917">
            <v>201204685856</v>
          </cell>
          <cell r="I917">
            <v>25000</v>
          </cell>
          <cell r="J917">
            <v>0</v>
          </cell>
          <cell r="K917">
            <v>0</v>
          </cell>
          <cell r="L917">
            <v>0</v>
          </cell>
          <cell r="M917">
            <v>25000</v>
          </cell>
          <cell r="N917">
            <v>0</v>
          </cell>
          <cell r="O917">
            <v>11000</v>
          </cell>
        </row>
        <row r="918">
          <cell r="C918" t="str">
            <v>B121096</v>
          </cell>
          <cell r="D918" t="str">
            <v>SINGAMSETTI SATISHBABU</v>
          </cell>
          <cell r="E918" t="str">
            <v>M</v>
          </cell>
          <cell r="F918" t="str">
            <v>OC</v>
          </cell>
          <cell r="G918" t="str">
            <v>Yes</v>
          </cell>
          <cell r="H918">
            <v>201204686735</v>
          </cell>
          <cell r="I918">
            <v>25000</v>
          </cell>
          <cell r="J918">
            <v>0</v>
          </cell>
          <cell r="K918">
            <v>0</v>
          </cell>
          <cell r="L918">
            <v>0</v>
          </cell>
          <cell r="M918">
            <v>25000</v>
          </cell>
          <cell r="N918">
            <v>0</v>
          </cell>
          <cell r="O918">
            <v>11000</v>
          </cell>
        </row>
        <row r="919">
          <cell r="C919" t="str">
            <v>B121034</v>
          </cell>
          <cell r="D919" t="str">
            <v>GRANDHI NAGAMANI</v>
          </cell>
          <cell r="E919" t="str">
            <v>F</v>
          </cell>
          <cell r="F919" t="str">
            <v>OC</v>
          </cell>
          <cell r="G919" t="str">
            <v>Yes</v>
          </cell>
          <cell r="H919">
            <v>201204709288</v>
          </cell>
          <cell r="I919">
            <v>25000</v>
          </cell>
          <cell r="J919">
            <v>0</v>
          </cell>
          <cell r="K919">
            <v>0</v>
          </cell>
          <cell r="L919">
            <v>0</v>
          </cell>
          <cell r="M919">
            <v>25000</v>
          </cell>
          <cell r="N919">
            <v>0</v>
          </cell>
          <cell r="O919">
            <v>11000</v>
          </cell>
        </row>
        <row r="920">
          <cell r="C920" t="str">
            <v>B121002</v>
          </cell>
          <cell r="D920" t="str">
            <v>K SRUJANA</v>
          </cell>
          <cell r="E920" t="str">
            <v>F</v>
          </cell>
          <cell r="F920" t="str">
            <v>OC</v>
          </cell>
          <cell r="G920" t="str">
            <v>Yes</v>
          </cell>
          <cell r="H920">
            <v>201204852586</v>
          </cell>
          <cell r="I920">
            <v>25000</v>
          </cell>
          <cell r="J920">
            <v>0</v>
          </cell>
          <cell r="K920">
            <v>0</v>
          </cell>
          <cell r="L920">
            <v>0</v>
          </cell>
          <cell r="M920">
            <v>25000</v>
          </cell>
          <cell r="N920">
            <v>0</v>
          </cell>
          <cell r="O920">
            <v>11000</v>
          </cell>
        </row>
        <row r="921">
          <cell r="C921" t="str">
            <v>B121107</v>
          </cell>
          <cell r="D921" t="str">
            <v>VANKALAPATI VAMSI CHAITANYA</v>
          </cell>
          <cell r="E921" t="str">
            <v>M</v>
          </cell>
          <cell r="F921" t="str">
            <v>OC</v>
          </cell>
          <cell r="G921" t="str">
            <v>Yes</v>
          </cell>
          <cell r="H921">
            <v>201204859146</v>
          </cell>
          <cell r="I921">
            <v>25000</v>
          </cell>
          <cell r="J921">
            <v>0</v>
          </cell>
          <cell r="K921">
            <v>0</v>
          </cell>
          <cell r="L921">
            <v>0</v>
          </cell>
          <cell r="M921">
            <v>25000</v>
          </cell>
          <cell r="N921">
            <v>0</v>
          </cell>
          <cell r="O921">
            <v>11000</v>
          </cell>
        </row>
        <row r="922">
          <cell r="C922" t="str">
            <v>B121996</v>
          </cell>
          <cell r="D922" t="str">
            <v>REDDIM RAJKUMAR</v>
          </cell>
          <cell r="E922" t="str">
            <v>M</v>
          </cell>
          <cell r="F922" t="str">
            <v>OC</v>
          </cell>
          <cell r="G922" t="str">
            <v>Yes</v>
          </cell>
          <cell r="H922">
            <v>201205028554</v>
          </cell>
          <cell r="I922">
            <v>25000</v>
          </cell>
          <cell r="J922">
            <v>0</v>
          </cell>
          <cell r="K922">
            <v>0</v>
          </cell>
          <cell r="L922">
            <v>0</v>
          </cell>
          <cell r="M922">
            <v>25000</v>
          </cell>
          <cell r="N922">
            <v>0</v>
          </cell>
          <cell r="O922">
            <v>11000</v>
          </cell>
        </row>
        <row r="923">
          <cell r="C923" t="str">
            <v>B121055</v>
          </cell>
          <cell r="D923" t="str">
            <v>BORUSU SAISARATHKUMAR</v>
          </cell>
          <cell r="E923" t="str">
            <v>M</v>
          </cell>
          <cell r="F923" t="str">
            <v>OC</v>
          </cell>
          <cell r="G923" t="str">
            <v>Yes</v>
          </cell>
          <cell r="H923">
            <v>201205033541</v>
          </cell>
          <cell r="I923">
            <v>25000</v>
          </cell>
          <cell r="J923">
            <v>0</v>
          </cell>
          <cell r="K923">
            <v>0</v>
          </cell>
          <cell r="L923">
            <v>0</v>
          </cell>
          <cell r="M923">
            <v>25000</v>
          </cell>
          <cell r="N923">
            <v>0</v>
          </cell>
          <cell r="O923">
            <v>11000</v>
          </cell>
        </row>
        <row r="924">
          <cell r="C924" t="str">
            <v>B121421</v>
          </cell>
          <cell r="D924" t="str">
            <v>KUNTA ANVIKA</v>
          </cell>
          <cell r="E924" t="str">
            <v>F</v>
          </cell>
          <cell r="F924" t="str">
            <v>oc</v>
          </cell>
          <cell r="G924" t="str">
            <v>Yes</v>
          </cell>
          <cell r="H924">
            <v>201204566596</v>
          </cell>
          <cell r="I924">
            <v>25000</v>
          </cell>
          <cell r="J924">
            <v>0</v>
          </cell>
          <cell r="K924">
            <v>0</v>
          </cell>
          <cell r="L924">
            <v>0</v>
          </cell>
          <cell r="M924">
            <v>25000</v>
          </cell>
          <cell r="N924">
            <v>0</v>
          </cell>
          <cell r="O924">
            <v>11000</v>
          </cell>
        </row>
        <row r="925">
          <cell r="C925" t="str">
            <v>B121740</v>
          </cell>
          <cell r="D925" t="str">
            <v>ENAGANDULA VAISHNAVI</v>
          </cell>
          <cell r="E925" t="str">
            <v>F</v>
          </cell>
          <cell r="F925" t="str">
            <v>BC-A</v>
          </cell>
          <cell r="G925" t="str">
            <v>Yes</v>
          </cell>
          <cell r="H925">
            <v>201204525012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36000</v>
          </cell>
        </row>
        <row r="926">
          <cell r="C926" t="str">
            <v>B121703</v>
          </cell>
          <cell r="D926" t="str">
            <v>DURISHETTY SHIVAKUMAR</v>
          </cell>
          <cell r="E926" t="str">
            <v>M</v>
          </cell>
          <cell r="F926" t="str">
            <v>BC-A</v>
          </cell>
          <cell r="G926" t="str">
            <v>No</v>
          </cell>
          <cell r="H926" t="str">
            <v xml:space="preserve">     one lakh above</v>
          </cell>
          <cell r="I926">
            <v>0</v>
          </cell>
          <cell r="J926">
            <v>8000</v>
          </cell>
          <cell r="K926">
            <v>0</v>
          </cell>
          <cell r="L926">
            <v>0</v>
          </cell>
          <cell r="M926">
            <v>8000</v>
          </cell>
          <cell r="N926">
            <v>0</v>
          </cell>
          <cell r="O926">
            <v>28000</v>
          </cell>
        </row>
        <row r="927">
          <cell r="C927" t="str">
            <v>B121009</v>
          </cell>
          <cell r="D927" t="str">
            <v>P NAGA SANTHOSH</v>
          </cell>
          <cell r="E927" t="str">
            <v>M</v>
          </cell>
          <cell r="F927" t="str">
            <v>BC-A</v>
          </cell>
          <cell r="G927" t="str">
            <v>No</v>
          </cell>
          <cell r="H927" t="str">
            <v>Above 1 lakh</v>
          </cell>
          <cell r="I927">
            <v>0</v>
          </cell>
          <cell r="J927">
            <v>36000</v>
          </cell>
          <cell r="K927">
            <v>0</v>
          </cell>
          <cell r="L927">
            <v>0</v>
          </cell>
          <cell r="M927">
            <v>36000</v>
          </cell>
          <cell r="N927">
            <v>0</v>
          </cell>
          <cell r="O927">
            <v>0</v>
          </cell>
        </row>
        <row r="928">
          <cell r="C928" t="str">
            <v>B121018</v>
          </cell>
          <cell r="D928" t="str">
            <v>ANNEPU RAJYALAKSHMI</v>
          </cell>
          <cell r="E928" t="str">
            <v>F</v>
          </cell>
          <cell r="F928" t="str">
            <v>BC-A</v>
          </cell>
          <cell r="G928" t="str">
            <v>No</v>
          </cell>
          <cell r="H928" t="str">
            <v>above 1 lakh</v>
          </cell>
          <cell r="I928">
            <v>0</v>
          </cell>
          <cell r="J928">
            <v>16000</v>
          </cell>
          <cell r="K928">
            <v>0</v>
          </cell>
          <cell r="L928">
            <v>0</v>
          </cell>
          <cell r="M928">
            <v>16000</v>
          </cell>
          <cell r="N928">
            <v>0</v>
          </cell>
          <cell r="O928">
            <v>20000</v>
          </cell>
        </row>
        <row r="929">
          <cell r="C929" t="str">
            <v>B121245</v>
          </cell>
          <cell r="D929" t="str">
            <v>CHAKALI BASWARAJ</v>
          </cell>
          <cell r="E929" t="str">
            <v>M</v>
          </cell>
          <cell r="F929" t="str">
            <v>BC-A</v>
          </cell>
          <cell r="G929" t="str">
            <v>No</v>
          </cell>
          <cell r="H929" t="str">
            <v>Admission Cancel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36000</v>
          </cell>
        </row>
        <row r="930">
          <cell r="C930" t="str">
            <v>B121619</v>
          </cell>
          <cell r="D930" t="str">
            <v>LOKURTHI MAHESH</v>
          </cell>
          <cell r="E930" t="str">
            <v>M</v>
          </cell>
          <cell r="F930" t="str">
            <v>BC-A</v>
          </cell>
          <cell r="G930" t="str">
            <v>No</v>
          </cell>
          <cell r="H930" t="str">
            <v>Admission cancel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36000</v>
          </cell>
        </row>
        <row r="931">
          <cell r="C931" t="str">
            <v>B121931</v>
          </cell>
          <cell r="D931" t="str">
            <v>MANGALI REVATHI</v>
          </cell>
          <cell r="E931" t="str">
            <v>F</v>
          </cell>
          <cell r="F931" t="str">
            <v>BC-A</v>
          </cell>
          <cell r="G931" t="str">
            <v>No</v>
          </cell>
          <cell r="H931" t="str">
            <v>Admission Cancel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36000</v>
          </cell>
        </row>
        <row r="932">
          <cell r="C932" t="str">
            <v>B121364</v>
          </cell>
          <cell r="D932" t="str">
            <v>TADURI NARSIMHA CHARY</v>
          </cell>
          <cell r="E932" t="str">
            <v>M</v>
          </cell>
          <cell r="F932" t="str">
            <v>BC-B</v>
          </cell>
          <cell r="G932" t="str">
            <v>Yes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36000</v>
          </cell>
        </row>
        <row r="933">
          <cell r="C933" t="str">
            <v>B121232</v>
          </cell>
          <cell r="D933" t="str">
            <v>KALAL SINDHUJA</v>
          </cell>
          <cell r="E933" t="str">
            <v>F</v>
          </cell>
          <cell r="F933" t="str">
            <v>BC-B</v>
          </cell>
          <cell r="G933" t="str">
            <v>Yes</v>
          </cell>
          <cell r="H933">
            <v>201404544944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36000</v>
          </cell>
        </row>
        <row r="934">
          <cell r="C934" t="str">
            <v>B121214</v>
          </cell>
          <cell r="D934" t="str">
            <v>Cherukupalli Swapna</v>
          </cell>
          <cell r="E934" t="str">
            <v>F</v>
          </cell>
          <cell r="F934" t="str">
            <v>BC-B</v>
          </cell>
          <cell r="G934" t="str">
            <v>Yes</v>
          </cell>
          <cell r="H934">
            <v>201404634115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36000</v>
          </cell>
        </row>
        <row r="935">
          <cell r="C935" t="str">
            <v>B121649</v>
          </cell>
          <cell r="D935" t="str">
            <v>PAKALA SHANKER</v>
          </cell>
          <cell r="E935" t="str">
            <v>M</v>
          </cell>
          <cell r="F935" t="str">
            <v>BC-B</v>
          </cell>
          <cell r="G935" t="str">
            <v>Yes</v>
          </cell>
          <cell r="H935">
            <v>201204619802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36000</v>
          </cell>
        </row>
        <row r="936">
          <cell r="C936" t="str">
            <v>B121691</v>
          </cell>
          <cell r="D936" t="str">
            <v>NAGARAJU ALEKHYA</v>
          </cell>
          <cell r="E936" t="str">
            <v>F</v>
          </cell>
          <cell r="F936" t="str">
            <v>BC-B</v>
          </cell>
          <cell r="G936" t="str">
            <v>No</v>
          </cell>
          <cell r="H936" t="str">
            <v>Above 1 Lakh</v>
          </cell>
          <cell r="I936">
            <v>0</v>
          </cell>
          <cell r="J936">
            <v>15000</v>
          </cell>
          <cell r="K936">
            <v>0</v>
          </cell>
          <cell r="L936">
            <v>0</v>
          </cell>
          <cell r="M936">
            <v>15000</v>
          </cell>
          <cell r="N936">
            <v>0</v>
          </cell>
          <cell r="O936">
            <v>21000</v>
          </cell>
        </row>
        <row r="937">
          <cell r="C937" t="str">
            <v>B121393</v>
          </cell>
          <cell r="D937" t="str">
            <v>SRIRAM SHIVARANI</v>
          </cell>
          <cell r="E937" t="str">
            <v>F</v>
          </cell>
          <cell r="F937" t="str">
            <v>BC-B</v>
          </cell>
          <cell r="G937" t="str">
            <v>No</v>
          </cell>
          <cell r="H937" t="str">
            <v>Above 1 lakh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36000</v>
          </cell>
        </row>
        <row r="938">
          <cell r="C938" t="str">
            <v>B121361</v>
          </cell>
          <cell r="D938" t="str">
            <v>CHETTYPALLY AKHILA</v>
          </cell>
          <cell r="E938" t="str">
            <v>F</v>
          </cell>
          <cell r="F938" t="str">
            <v>BC-B</v>
          </cell>
          <cell r="G938" t="str">
            <v>No</v>
          </cell>
          <cell r="H938" t="str">
            <v>above 1 lakh</v>
          </cell>
          <cell r="I938">
            <v>0</v>
          </cell>
          <cell r="J938">
            <v>33000</v>
          </cell>
          <cell r="K938">
            <v>0</v>
          </cell>
          <cell r="L938">
            <v>0</v>
          </cell>
          <cell r="M938">
            <v>33000</v>
          </cell>
          <cell r="N938">
            <v>0</v>
          </cell>
          <cell r="O938">
            <v>3000</v>
          </cell>
        </row>
        <row r="939">
          <cell r="C939" t="str">
            <v>B121969</v>
          </cell>
          <cell r="D939" t="str">
            <v>BUDUGANI DURGA PRASAD GOUD</v>
          </cell>
          <cell r="E939" t="str">
            <v>M</v>
          </cell>
          <cell r="F939" t="str">
            <v>BC-B</v>
          </cell>
          <cell r="G939" t="str">
            <v>No</v>
          </cell>
          <cell r="H939" t="str">
            <v>above 1 lakh</v>
          </cell>
          <cell r="I939">
            <v>0</v>
          </cell>
          <cell r="J939">
            <v>36000</v>
          </cell>
          <cell r="K939">
            <v>0</v>
          </cell>
          <cell r="L939">
            <v>0</v>
          </cell>
          <cell r="M939">
            <v>36000</v>
          </cell>
          <cell r="N939">
            <v>0</v>
          </cell>
          <cell r="O939">
            <v>0</v>
          </cell>
        </row>
        <row r="940">
          <cell r="C940" t="str">
            <v>B121537</v>
          </cell>
          <cell r="D940" t="str">
            <v>GOURICHETTU VAAGDEVI</v>
          </cell>
          <cell r="E940" t="str">
            <v>F</v>
          </cell>
          <cell r="F940" t="str">
            <v>BC-B</v>
          </cell>
          <cell r="G940" t="str">
            <v>No</v>
          </cell>
          <cell r="H940" t="str">
            <v>above 1 lakh</v>
          </cell>
          <cell r="I940">
            <v>0</v>
          </cell>
          <cell r="J940">
            <v>36000</v>
          </cell>
          <cell r="K940">
            <v>0</v>
          </cell>
          <cell r="L940">
            <v>0</v>
          </cell>
          <cell r="M940">
            <v>36000</v>
          </cell>
          <cell r="N940">
            <v>0</v>
          </cell>
          <cell r="O940">
            <v>0</v>
          </cell>
        </row>
        <row r="941">
          <cell r="C941" t="str">
            <v>B121004</v>
          </cell>
          <cell r="D941" t="str">
            <v>PEDDAMMA MEGHANA</v>
          </cell>
          <cell r="E941" t="str">
            <v>F</v>
          </cell>
          <cell r="F941" t="str">
            <v>BC-B</v>
          </cell>
          <cell r="G941" t="str">
            <v>No</v>
          </cell>
          <cell r="H941" t="str">
            <v>above 1 lakh</v>
          </cell>
          <cell r="I941">
            <v>0</v>
          </cell>
          <cell r="J941">
            <v>36000</v>
          </cell>
          <cell r="K941">
            <v>0</v>
          </cell>
          <cell r="L941">
            <v>0</v>
          </cell>
          <cell r="M941">
            <v>36000</v>
          </cell>
          <cell r="N941">
            <v>0</v>
          </cell>
          <cell r="O941">
            <v>0</v>
          </cell>
        </row>
        <row r="942">
          <cell r="C942" t="str">
            <v>B121992</v>
          </cell>
          <cell r="D942" t="str">
            <v>M.SRIVANI</v>
          </cell>
          <cell r="E942" t="str">
            <v>F</v>
          </cell>
          <cell r="F942" t="str">
            <v>BC-B</v>
          </cell>
          <cell r="G942" t="str">
            <v>No</v>
          </cell>
          <cell r="H942" t="str">
            <v>above 1 lakh</v>
          </cell>
          <cell r="I942">
            <v>0</v>
          </cell>
          <cell r="J942">
            <v>36000</v>
          </cell>
          <cell r="K942">
            <v>0</v>
          </cell>
          <cell r="L942">
            <v>0</v>
          </cell>
          <cell r="M942">
            <v>36000</v>
          </cell>
          <cell r="N942">
            <v>0</v>
          </cell>
          <cell r="O942">
            <v>0</v>
          </cell>
        </row>
        <row r="943">
          <cell r="C943" t="str">
            <v>B121209</v>
          </cell>
          <cell r="D943" t="str">
            <v>SHAIK GOUSE</v>
          </cell>
          <cell r="E943" t="str">
            <v>M</v>
          </cell>
          <cell r="F943" t="str">
            <v>BC-B</v>
          </cell>
          <cell r="H943" t="str">
            <v>Admission Cancel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36000</v>
          </cell>
        </row>
        <row r="944">
          <cell r="C944" t="str">
            <v>B121216</v>
          </cell>
          <cell r="D944" t="str">
            <v>CHAMAKURI SARITHA</v>
          </cell>
          <cell r="E944" t="str">
            <v>F</v>
          </cell>
          <cell r="F944" t="str">
            <v>BC-B</v>
          </cell>
          <cell r="H944" t="str">
            <v>Admission Cancel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36000</v>
          </cell>
        </row>
        <row r="945">
          <cell r="C945" t="str">
            <v>B121336</v>
          </cell>
          <cell r="D945" t="str">
            <v>DUDEKULA HASEENA BEGUM</v>
          </cell>
          <cell r="E945" t="str">
            <v>F</v>
          </cell>
          <cell r="F945" t="str">
            <v>BC-B</v>
          </cell>
          <cell r="H945" t="str">
            <v>Admission Cancel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36000</v>
          </cell>
        </row>
        <row r="946">
          <cell r="C946" t="str">
            <v>B121375</v>
          </cell>
          <cell r="D946" t="str">
            <v>KANNEPALLY SRIJA</v>
          </cell>
          <cell r="E946" t="str">
            <v>F</v>
          </cell>
          <cell r="F946" t="str">
            <v>BC-B</v>
          </cell>
          <cell r="H946" t="str">
            <v>Admission Cancel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36000</v>
          </cell>
        </row>
        <row r="947">
          <cell r="C947" t="str">
            <v>B121500</v>
          </cell>
          <cell r="D947" t="str">
            <v>MANTHRI RAVALI</v>
          </cell>
          <cell r="E947" t="str">
            <v>F</v>
          </cell>
          <cell r="F947" t="str">
            <v>BC-B</v>
          </cell>
          <cell r="H947" t="str">
            <v>Admission Cancel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36000</v>
          </cell>
        </row>
        <row r="948">
          <cell r="C948" t="str">
            <v>B121653</v>
          </cell>
          <cell r="D948" t="str">
            <v>ANNAM NAGALAXMI</v>
          </cell>
          <cell r="E948" t="str">
            <v>F</v>
          </cell>
          <cell r="F948" t="str">
            <v>BC-B</v>
          </cell>
          <cell r="H948" t="str">
            <v>Admission Cancel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36000</v>
          </cell>
        </row>
        <row r="949">
          <cell r="C949" t="str">
            <v>B121896</v>
          </cell>
          <cell r="D949" t="str">
            <v>PITTA PRABHA DEENA RAJU</v>
          </cell>
          <cell r="E949" t="str">
            <v>M</v>
          </cell>
          <cell r="F949" t="str">
            <v>BC-C</v>
          </cell>
          <cell r="G949" t="str">
            <v>No</v>
          </cell>
          <cell r="H949" t="str">
            <v xml:space="preserve">              ABOVE ONE LAKH</v>
          </cell>
          <cell r="I949">
            <v>0</v>
          </cell>
          <cell r="J949">
            <v>36000</v>
          </cell>
          <cell r="K949">
            <v>0</v>
          </cell>
          <cell r="L949">
            <v>0</v>
          </cell>
          <cell r="M949">
            <v>36000</v>
          </cell>
          <cell r="N949">
            <v>0</v>
          </cell>
          <cell r="O949">
            <v>0</v>
          </cell>
        </row>
        <row r="950">
          <cell r="C950" t="str">
            <v>B121893</v>
          </cell>
          <cell r="D950" t="str">
            <v>JESSICA SHINY THOMAS</v>
          </cell>
          <cell r="E950" t="str">
            <v>F</v>
          </cell>
          <cell r="F950" t="str">
            <v>BC-C</v>
          </cell>
          <cell r="G950" t="str">
            <v>No</v>
          </cell>
          <cell r="H950" t="str">
            <v>Above 1 Lakh</v>
          </cell>
          <cell r="I950">
            <v>0</v>
          </cell>
          <cell r="J950">
            <v>36000</v>
          </cell>
          <cell r="K950">
            <v>0</v>
          </cell>
          <cell r="L950">
            <v>0</v>
          </cell>
          <cell r="M950">
            <v>36000</v>
          </cell>
          <cell r="N950">
            <v>0</v>
          </cell>
          <cell r="O950">
            <v>0</v>
          </cell>
        </row>
        <row r="951">
          <cell r="C951" t="str">
            <v>B121868</v>
          </cell>
          <cell r="D951" t="str">
            <v>ALPULA PRANAY KUMAR</v>
          </cell>
          <cell r="E951" t="str">
            <v>M</v>
          </cell>
          <cell r="F951" t="str">
            <v>BC-C</v>
          </cell>
          <cell r="G951" t="str">
            <v>No</v>
          </cell>
          <cell r="H951" t="str">
            <v>above 1 lakh</v>
          </cell>
          <cell r="I951">
            <v>0</v>
          </cell>
          <cell r="J951">
            <v>36000</v>
          </cell>
          <cell r="K951">
            <v>0</v>
          </cell>
          <cell r="L951">
            <v>0</v>
          </cell>
          <cell r="M951">
            <v>36000</v>
          </cell>
          <cell r="N951">
            <v>0</v>
          </cell>
          <cell r="O951">
            <v>0</v>
          </cell>
        </row>
        <row r="952">
          <cell r="C952" t="str">
            <v>B121946</v>
          </cell>
          <cell r="D952" t="str">
            <v>T PADMA</v>
          </cell>
          <cell r="E952" t="str">
            <v>F</v>
          </cell>
          <cell r="F952" t="str">
            <v>BC-D</v>
          </cell>
          <cell r="G952" t="str">
            <v>Yes</v>
          </cell>
          <cell r="H952">
            <v>201204546637</v>
          </cell>
          <cell r="I952">
            <v>31138</v>
          </cell>
          <cell r="J952">
            <v>0</v>
          </cell>
          <cell r="K952">
            <v>0</v>
          </cell>
          <cell r="L952">
            <v>0</v>
          </cell>
          <cell r="M952">
            <v>31138</v>
          </cell>
          <cell r="N952">
            <v>0</v>
          </cell>
          <cell r="O952">
            <v>4862</v>
          </cell>
        </row>
        <row r="953">
          <cell r="C953" t="str">
            <v>B121947</v>
          </cell>
          <cell r="D953" t="str">
            <v>S RAJESHWARI</v>
          </cell>
          <cell r="E953" t="str">
            <v>F</v>
          </cell>
          <cell r="F953" t="str">
            <v>BC-D</v>
          </cell>
          <cell r="G953" t="str">
            <v>Yes</v>
          </cell>
          <cell r="H953">
            <v>201204629326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36000</v>
          </cell>
        </row>
        <row r="954">
          <cell r="C954" t="str">
            <v>B121228</v>
          </cell>
          <cell r="D954" t="str">
            <v>POLICE SHRAVANI</v>
          </cell>
          <cell r="E954" t="str">
            <v>F</v>
          </cell>
          <cell r="F954" t="str">
            <v>BC-D</v>
          </cell>
          <cell r="G954" t="str">
            <v>No</v>
          </cell>
          <cell r="H954" t="str">
            <v>above 1 lakh</v>
          </cell>
          <cell r="I954">
            <v>0</v>
          </cell>
          <cell r="J954">
            <v>10000</v>
          </cell>
          <cell r="K954">
            <v>0</v>
          </cell>
          <cell r="L954">
            <v>0</v>
          </cell>
          <cell r="M954">
            <v>10000</v>
          </cell>
          <cell r="N954">
            <v>0</v>
          </cell>
          <cell r="O954">
            <v>26000</v>
          </cell>
        </row>
        <row r="955">
          <cell r="C955" t="str">
            <v>B121951</v>
          </cell>
          <cell r="D955" t="str">
            <v>THIRUPATHI JYOTHI</v>
          </cell>
          <cell r="E955" t="str">
            <v>F</v>
          </cell>
          <cell r="F955" t="str">
            <v>BC-D</v>
          </cell>
          <cell r="G955" t="str">
            <v>No</v>
          </cell>
          <cell r="H955" t="str">
            <v>above 1 lakh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36000</v>
          </cell>
        </row>
        <row r="956">
          <cell r="C956" t="str">
            <v>B121146</v>
          </cell>
          <cell r="D956" t="str">
            <v>JAKKULA VINAY</v>
          </cell>
          <cell r="E956" t="str">
            <v>M</v>
          </cell>
          <cell r="F956" t="str">
            <v>BC-D</v>
          </cell>
          <cell r="G956" t="str">
            <v>No</v>
          </cell>
          <cell r="H956" t="str">
            <v>above 1 lakh</v>
          </cell>
          <cell r="I956">
            <v>0</v>
          </cell>
          <cell r="J956">
            <v>25000</v>
          </cell>
          <cell r="K956">
            <v>0</v>
          </cell>
          <cell r="L956">
            <v>0</v>
          </cell>
          <cell r="M956">
            <v>25000</v>
          </cell>
          <cell r="N956">
            <v>0</v>
          </cell>
          <cell r="O956">
            <v>11000</v>
          </cell>
        </row>
        <row r="957">
          <cell r="C957" t="str">
            <v>B121237</v>
          </cell>
          <cell r="D957" t="str">
            <v>BANDALA ANITHA</v>
          </cell>
          <cell r="E957" t="str">
            <v>F</v>
          </cell>
          <cell r="F957" t="str">
            <v>BC-D</v>
          </cell>
          <cell r="H957" t="str">
            <v>Admission Cancel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36000</v>
          </cell>
        </row>
        <row r="958">
          <cell r="C958" t="str">
            <v>B121341</v>
          </cell>
          <cell r="D958" t="str">
            <v>BASSI BALSINGH</v>
          </cell>
          <cell r="E958" t="str">
            <v>M</v>
          </cell>
          <cell r="F958" t="str">
            <v>BC-D</v>
          </cell>
          <cell r="H958" t="str">
            <v>Admission Cancel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36000</v>
          </cell>
        </row>
        <row r="959">
          <cell r="C959" t="str">
            <v>B121435</v>
          </cell>
          <cell r="D959" t="str">
            <v>PAPANKAR RAJINI</v>
          </cell>
          <cell r="E959" t="str">
            <v>F</v>
          </cell>
          <cell r="F959" t="str">
            <v>BC-D</v>
          </cell>
          <cell r="H959" t="str">
            <v>Admission Cancel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36000</v>
          </cell>
        </row>
        <row r="960">
          <cell r="C960" t="str">
            <v>B121958</v>
          </cell>
          <cell r="D960" t="str">
            <v>VATTEM RAMYA</v>
          </cell>
          <cell r="E960" t="str">
            <v>F</v>
          </cell>
          <cell r="F960" t="str">
            <v>BC-D</v>
          </cell>
          <cell r="H960" t="str">
            <v>Admission Cancel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36000</v>
          </cell>
        </row>
        <row r="961">
          <cell r="C961" t="str">
            <v>B121630</v>
          </cell>
          <cell r="D961" t="str">
            <v>MOHAMMED IMRAN ALI</v>
          </cell>
          <cell r="E961" t="str">
            <v>M</v>
          </cell>
          <cell r="F961" t="str">
            <v>BC-E</v>
          </cell>
          <cell r="G961" t="str">
            <v>no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36000</v>
          </cell>
        </row>
        <row r="962">
          <cell r="C962" t="str">
            <v>B121006</v>
          </cell>
          <cell r="D962" t="str">
            <v>SHAIK MANISHA BANU</v>
          </cell>
          <cell r="E962" t="str">
            <v>F</v>
          </cell>
          <cell r="F962" t="str">
            <v>BC-E</v>
          </cell>
          <cell r="G962" t="str">
            <v>No</v>
          </cell>
          <cell r="H962" t="str">
            <v xml:space="preserve">    one lakh above</v>
          </cell>
          <cell r="I962">
            <v>0</v>
          </cell>
          <cell r="J962">
            <v>36000</v>
          </cell>
          <cell r="K962">
            <v>0</v>
          </cell>
          <cell r="L962">
            <v>0</v>
          </cell>
          <cell r="M962">
            <v>36000</v>
          </cell>
          <cell r="N962">
            <v>0</v>
          </cell>
          <cell r="O962">
            <v>0</v>
          </cell>
        </row>
        <row r="963">
          <cell r="C963" t="str">
            <v>B121481</v>
          </cell>
          <cell r="D963" t="str">
            <v>RUBEENA BEGUM</v>
          </cell>
          <cell r="E963" t="str">
            <v>F</v>
          </cell>
          <cell r="F963" t="str">
            <v>BC-E</v>
          </cell>
          <cell r="G963" t="str">
            <v>No</v>
          </cell>
          <cell r="H963" t="str">
            <v>Above 1 lakh</v>
          </cell>
          <cell r="I963">
            <v>0</v>
          </cell>
          <cell r="J963">
            <v>36000</v>
          </cell>
          <cell r="K963">
            <v>0</v>
          </cell>
          <cell r="L963">
            <v>0</v>
          </cell>
          <cell r="M963">
            <v>36000</v>
          </cell>
          <cell r="N963">
            <v>0</v>
          </cell>
          <cell r="O963">
            <v>0</v>
          </cell>
        </row>
        <row r="964">
          <cell r="C964" t="str">
            <v>B121070</v>
          </cell>
          <cell r="D964" t="str">
            <v>MOHAMMAD HASHIM JAVID</v>
          </cell>
          <cell r="E964" t="str">
            <v>M</v>
          </cell>
          <cell r="F964" t="str">
            <v>BC-E</v>
          </cell>
          <cell r="G964" t="str">
            <v>No</v>
          </cell>
          <cell r="H964" t="str">
            <v>Above 1 Lakh</v>
          </cell>
          <cell r="I964">
            <v>0</v>
          </cell>
          <cell r="J964">
            <v>36000</v>
          </cell>
          <cell r="K964">
            <v>0</v>
          </cell>
          <cell r="L964">
            <v>0</v>
          </cell>
          <cell r="M964">
            <v>36000</v>
          </cell>
          <cell r="N964">
            <v>0</v>
          </cell>
          <cell r="O964">
            <v>0</v>
          </cell>
        </row>
        <row r="965">
          <cell r="C965" t="str">
            <v>B121472</v>
          </cell>
          <cell r="D965" t="str">
            <v>SHAIK IMAMKHASIM</v>
          </cell>
          <cell r="E965" t="str">
            <v>M</v>
          </cell>
          <cell r="F965" t="str">
            <v>BC-E</v>
          </cell>
          <cell r="H965" t="str">
            <v>Admission Cancel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36000</v>
          </cell>
        </row>
        <row r="966">
          <cell r="C966" t="str">
            <v>B121098</v>
          </cell>
          <cell r="D966" t="str">
            <v>VELAGA LAKSHMI SOWMYA</v>
          </cell>
          <cell r="E966" t="str">
            <v>F</v>
          </cell>
          <cell r="F966" t="str">
            <v>OC</v>
          </cell>
          <cell r="G966" t="str">
            <v>Yes</v>
          </cell>
          <cell r="H966">
            <v>201204558341</v>
          </cell>
          <cell r="I966">
            <v>25000</v>
          </cell>
          <cell r="J966">
            <v>0</v>
          </cell>
          <cell r="K966">
            <v>0</v>
          </cell>
          <cell r="L966">
            <v>0</v>
          </cell>
          <cell r="M966">
            <v>25000</v>
          </cell>
          <cell r="N966">
            <v>0</v>
          </cell>
          <cell r="O966">
            <v>11000</v>
          </cell>
        </row>
        <row r="967">
          <cell r="C967" t="str">
            <v>B121007</v>
          </cell>
          <cell r="D967" t="str">
            <v>D PALLAVI</v>
          </cell>
          <cell r="E967" t="str">
            <v>F</v>
          </cell>
          <cell r="F967" t="str">
            <v>OC</v>
          </cell>
          <cell r="G967" t="str">
            <v>No</v>
          </cell>
          <cell r="H967" t="str">
            <v>ABOVE 1 LAKH</v>
          </cell>
          <cell r="I967">
            <v>0</v>
          </cell>
          <cell r="J967">
            <v>36000</v>
          </cell>
          <cell r="K967">
            <v>0</v>
          </cell>
          <cell r="L967">
            <v>0</v>
          </cell>
          <cell r="M967">
            <v>36000</v>
          </cell>
          <cell r="N967">
            <v>0</v>
          </cell>
          <cell r="O967">
            <v>0</v>
          </cell>
        </row>
        <row r="968">
          <cell r="C968" t="str">
            <v>B121870</v>
          </cell>
          <cell r="D968" t="str">
            <v>SUDAM MAHITHA</v>
          </cell>
          <cell r="E968" t="str">
            <v>F</v>
          </cell>
          <cell r="F968" t="str">
            <v>OC</v>
          </cell>
          <cell r="G968" t="str">
            <v>No</v>
          </cell>
          <cell r="H968" t="str">
            <v>Above 1 Lakh</v>
          </cell>
          <cell r="I968">
            <v>0</v>
          </cell>
          <cell r="J968">
            <v>20000</v>
          </cell>
          <cell r="K968">
            <v>0</v>
          </cell>
          <cell r="L968">
            <v>0</v>
          </cell>
          <cell r="M968">
            <v>20000</v>
          </cell>
          <cell r="N968">
            <v>0</v>
          </cell>
          <cell r="O968">
            <v>16000</v>
          </cell>
        </row>
        <row r="969">
          <cell r="C969" t="str">
            <v>B121008</v>
          </cell>
          <cell r="D969" t="str">
            <v>D CHENNA RAIDU</v>
          </cell>
          <cell r="E969" t="str">
            <v>M</v>
          </cell>
          <cell r="F969" t="str">
            <v>OC</v>
          </cell>
          <cell r="G969" t="str">
            <v>No</v>
          </cell>
          <cell r="H969" t="str">
            <v>Above 1 lakh</v>
          </cell>
          <cell r="I969">
            <v>0</v>
          </cell>
          <cell r="J969">
            <v>36000</v>
          </cell>
          <cell r="K969">
            <v>0</v>
          </cell>
          <cell r="L969">
            <v>0</v>
          </cell>
          <cell r="M969">
            <v>36000</v>
          </cell>
          <cell r="N969">
            <v>0</v>
          </cell>
          <cell r="O969">
            <v>0</v>
          </cell>
        </row>
        <row r="970">
          <cell r="C970" t="str">
            <v>B121085</v>
          </cell>
          <cell r="D970" t="str">
            <v>KUCHIMANCHI SAIDEEPIKA</v>
          </cell>
          <cell r="E970" t="str">
            <v>F</v>
          </cell>
          <cell r="F970" t="str">
            <v>OC</v>
          </cell>
          <cell r="G970" t="str">
            <v>No</v>
          </cell>
          <cell r="H970" t="str">
            <v>above 1 lakh</v>
          </cell>
          <cell r="I970">
            <v>0</v>
          </cell>
          <cell r="J970">
            <v>30000</v>
          </cell>
          <cell r="K970">
            <v>0</v>
          </cell>
          <cell r="L970">
            <v>0</v>
          </cell>
          <cell r="M970">
            <v>30000</v>
          </cell>
          <cell r="N970">
            <v>0</v>
          </cell>
          <cell r="O970">
            <v>6000</v>
          </cell>
        </row>
        <row r="971">
          <cell r="C971" t="str">
            <v>B121319</v>
          </cell>
          <cell r="D971" t="str">
            <v>NETHI SRAVANTHI</v>
          </cell>
          <cell r="E971" t="str">
            <v>F</v>
          </cell>
          <cell r="F971" t="str">
            <v>OC</v>
          </cell>
          <cell r="G971" t="str">
            <v>No</v>
          </cell>
          <cell r="H971" t="str">
            <v>above 1 lakh</v>
          </cell>
          <cell r="I971">
            <v>0</v>
          </cell>
          <cell r="J971">
            <v>36000</v>
          </cell>
          <cell r="K971">
            <v>0</v>
          </cell>
          <cell r="L971">
            <v>0</v>
          </cell>
          <cell r="M971">
            <v>36000</v>
          </cell>
          <cell r="N971">
            <v>0</v>
          </cell>
          <cell r="O971">
            <v>0</v>
          </cell>
        </row>
        <row r="972">
          <cell r="C972" t="str">
            <v>B121475</v>
          </cell>
          <cell r="D972" t="str">
            <v>GANGAVARAPU AVINASH</v>
          </cell>
          <cell r="E972" t="str">
            <v>M</v>
          </cell>
          <cell r="F972" t="str">
            <v>OC</v>
          </cell>
          <cell r="G972" t="str">
            <v>No</v>
          </cell>
          <cell r="H972" t="str">
            <v>above 1 lakh</v>
          </cell>
          <cell r="I972">
            <v>0</v>
          </cell>
          <cell r="J972">
            <v>36000</v>
          </cell>
          <cell r="K972">
            <v>0</v>
          </cell>
          <cell r="L972">
            <v>0</v>
          </cell>
          <cell r="M972">
            <v>36000</v>
          </cell>
          <cell r="N972">
            <v>0</v>
          </cell>
          <cell r="O972">
            <v>0</v>
          </cell>
        </row>
        <row r="973">
          <cell r="C973" t="str">
            <v>B121763</v>
          </cell>
          <cell r="D973" t="str">
            <v>DAYYALA VINOD</v>
          </cell>
          <cell r="E973" t="str">
            <v>M</v>
          </cell>
          <cell r="F973" t="str">
            <v>SC</v>
          </cell>
          <cell r="G973" t="str">
            <v>Yes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36000</v>
          </cell>
        </row>
        <row r="974">
          <cell r="C974" t="str">
            <v>B121553</v>
          </cell>
          <cell r="D974" t="str">
            <v>GADDAM SHIVARANJANI</v>
          </cell>
          <cell r="E974" t="str">
            <v>F</v>
          </cell>
          <cell r="F974" t="str">
            <v>SC</v>
          </cell>
          <cell r="G974" t="str">
            <v>Yes</v>
          </cell>
          <cell r="H974">
            <v>201204569045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36000</v>
          </cell>
        </row>
        <row r="975">
          <cell r="C975" t="str">
            <v>B121733</v>
          </cell>
          <cell r="D975" t="str">
            <v>KONDAPALLI PRASHANTH</v>
          </cell>
          <cell r="E975" t="str">
            <v>M</v>
          </cell>
          <cell r="F975" t="str">
            <v>SC</v>
          </cell>
          <cell r="G975" t="str">
            <v>Yes</v>
          </cell>
          <cell r="H975">
            <v>201204619762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36000</v>
          </cell>
        </row>
        <row r="976">
          <cell r="C976" t="str">
            <v>B121887</v>
          </cell>
          <cell r="D976" t="str">
            <v>CHAPIDE RAKSHITHA</v>
          </cell>
          <cell r="E976" t="str">
            <v>F</v>
          </cell>
          <cell r="F976" t="str">
            <v>SC</v>
          </cell>
          <cell r="G976" t="str">
            <v>No</v>
          </cell>
          <cell r="H976" t="str">
            <v>Above 1 lakh</v>
          </cell>
          <cell r="I976">
            <v>0</v>
          </cell>
          <cell r="J976">
            <v>36000</v>
          </cell>
          <cell r="K976">
            <v>0</v>
          </cell>
          <cell r="L976">
            <v>0</v>
          </cell>
          <cell r="M976">
            <v>36000</v>
          </cell>
          <cell r="N976">
            <v>0</v>
          </cell>
          <cell r="O976">
            <v>0</v>
          </cell>
        </row>
        <row r="977">
          <cell r="C977" t="str">
            <v>B121173</v>
          </cell>
          <cell r="D977" t="str">
            <v>POLENI PRUDVIRAJ(P)</v>
          </cell>
          <cell r="E977" t="str">
            <v>M</v>
          </cell>
          <cell r="F977" t="str">
            <v>SC</v>
          </cell>
          <cell r="G977" t="str">
            <v>No</v>
          </cell>
          <cell r="H977" t="str">
            <v>above 1 lakh</v>
          </cell>
          <cell r="I977">
            <v>0</v>
          </cell>
          <cell r="J977">
            <v>10000</v>
          </cell>
          <cell r="K977">
            <v>0</v>
          </cell>
          <cell r="L977">
            <v>0</v>
          </cell>
          <cell r="M977">
            <v>10000</v>
          </cell>
          <cell r="N977">
            <v>0</v>
          </cell>
          <cell r="O977">
            <v>26000</v>
          </cell>
        </row>
        <row r="978">
          <cell r="C978" t="str">
            <v>B121823</v>
          </cell>
          <cell r="D978" t="str">
            <v>ADABATHULA SOUJANYA</v>
          </cell>
          <cell r="E978" t="str">
            <v>F</v>
          </cell>
          <cell r="F978" t="str">
            <v>SC</v>
          </cell>
          <cell r="G978" t="str">
            <v>No</v>
          </cell>
          <cell r="H978" t="str">
            <v>above 1 lakh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36000</v>
          </cell>
        </row>
        <row r="979">
          <cell r="C979" t="str">
            <v>B121439</v>
          </cell>
          <cell r="D979" t="str">
            <v>MARATI BHASKAR</v>
          </cell>
          <cell r="E979" t="str">
            <v>M</v>
          </cell>
          <cell r="F979" t="str">
            <v>SC</v>
          </cell>
          <cell r="H979" t="str">
            <v>admission cancel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36000</v>
          </cell>
        </row>
        <row r="980">
          <cell r="C980" t="str">
            <v>B121517</v>
          </cell>
          <cell r="D980" t="str">
            <v>KALLEM HEMALATHA</v>
          </cell>
          <cell r="E980" t="str">
            <v>F</v>
          </cell>
          <cell r="F980" t="str">
            <v>SC</v>
          </cell>
          <cell r="H980" t="str">
            <v>Admission Cancel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36000</v>
          </cell>
        </row>
        <row r="981">
          <cell r="C981" t="str">
            <v>B121580</v>
          </cell>
          <cell r="D981" t="str">
            <v>YEDABOINA VIDYASAGAR</v>
          </cell>
          <cell r="E981" t="str">
            <v>M</v>
          </cell>
          <cell r="F981" t="str">
            <v>SC</v>
          </cell>
          <cell r="H981" t="str">
            <v>Admission Cancel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36000</v>
          </cell>
        </row>
        <row r="982">
          <cell r="C982" t="str">
            <v>B121650</v>
          </cell>
          <cell r="D982" t="str">
            <v>KAVVAMPALLY AKHIL</v>
          </cell>
          <cell r="E982" t="str">
            <v>M</v>
          </cell>
          <cell r="F982" t="str">
            <v>SC</v>
          </cell>
          <cell r="H982" t="str">
            <v>Admission Cancel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36000</v>
          </cell>
        </row>
        <row r="983">
          <cell r="C983" t="str">
            <v>B121738</v>
          </cell>
          <cell r="D983" t="str">
            <v>DOLLA DURGADEVI</v>
          </cell>
          <cell r="E983" t="str">
            <v>F</v>
          </cell>
          <cell r="F983" t="str">
            <v>SC</v>
          </cell>
          <cell r="H983" t="e">
            <v>#N/A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36000</v>
          </cell>
        </row>
        <row r="984">
          <cell r="C984" t="str">
            <v>B121747</v>
          </cell>
          <cell r="D984" t="str">
            <v>CHITYALA HARISH KUMAR</v>
          </cell>
          <cell r="E984" t="str">
            <v>M</v>
          </cell>
          <cell r="F984" t="str">
            <v>SC</v>
          </cell>
          <cell r="H984" t="str">
            <v>Admission Cancel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36000</v>
          </cell>
        </row>
        <row r="985">
          <cell r="C985" t="str">
            <v>B121899</v>
          </cell>
          <cell r="D985" t="str">
            <v>SINDI VANDANA</v>
          </cell>
          <cell r="E985" t="str">
            <v>F</v>
          </cell>
          <cell r="F985" t="str">
            <v>SC</v>
          </cell>
          <cell r="H985" t="str">
            <v>Admission Cancel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36000</v>
          </cell>
        </row>
        <row r="986">
          <cell r="C986" t="str">
            <v>B121903</v>
          </cell>
          <cell r="D986" t="str">
            <v>NAGARAJU REPALLE</v>
          </cell>
          <cell r="E986" t="str">
            <v>M</v>
          </cell>
          <cell r="F986" t="str">
            <v>SC</v>
          </cell>
          <cell r="H986" t="str">
            <v>Admission Cancel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36000</v>
          </cell>
        </row>
        <row r="987">
          <cell r="C987" t="str">
            <v>B121448</v>
          </cell>
          <cell r="D987" t="str">
            <v>KETHAVATH MURALI</v>
          </cell>
          <cell r="E987" t="str">
            <v>M</v>
          </cell>
          <cell r="F987" t="str">
            <v>ST</v>
          </cell>
          <cell r="G987" t="str">
            <v>Yes</v>
          </cell>
          <cell r="H987">
            <v>201204576431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36000</v>
          </cell>
        </row>
        <row r="988">
          <cell r="C988" t="str">
            <v>B121570</v>
          </cell>
          <cell r="D988" t="str">
            <v>GUGULOTH LAVANYA</v>
          </cell>
          <cell r="E988" t="str">
            <v>F</v>
          </cell>
          <cell r="F988" t="str">
            <v>ST</v>
          </cell>
          <cell r="G988" t="str">
            <v>No</v>
          </cell>
          <cell r="H988" t="str">
            <v xml:space="preserve">                 INCOME ABOVE 1 LAKH</v>
          </cell>
          <cell r="I988">
            <v>0</v>
          </cell>
          <cell r="J988">
            <v>30000</v>
          </cell>
          <cell r="K988">
            <v>0</v>
          </cell>
          <cell r="L988">
            <v>0</v>
          </cell>
          <cell r="M988">
            <v>30000</v>
          </cell>
          <cell r="N988">
            <v>0</v>
          </cell>
          <cell r="O988">
            <v>6000</v>
          </cell>
        </row>
        <row r="989">
          <cell r="C989" t="str">
            <v>B122001</v>
          </cell>
          <cell r="D989" t="str">
            <v>PALAKA YASWANTH</v>
          </cell>
          <cell r="E989" t="str">
            <v>M</v>
          </cell>
          <cell r="F989" t="str">
            <v>ST</v>
          </cell>
          <cell r="G989" t="str">
            <v>No</v>
          </cell>
          <cell r="H989" t="str">
            <v>ABOVE 1 LAKH</v>
          </cell>
          <cell r="I989">
            <v>0</v>
          </cell>
          <cell r="J989">
            <v>36000</v>
          </cell>
          <cell r="K989">
            <v>0</v>
          </cell>
          <cell r="L989">
            <v>0</v>
          </cell>
          <cell r="M989">
            <v>36000</v>
          </cell>
          <cell r="N989">
            <v>0</v>
          </cell>
          <cell r="O989">
            <v>0</v>
          </cell>
        </row>
        <row r="990">
          <cell r="C990" t="str">
            <v>B121855</v>
          </cell>
          <cell r="D990" t="str">
            <v>M MOUNIKA</v>
          </cell>
          <cell r="E990" t="str">
            <v>F</v>
          </cell>
          <cell r="F990" t="str">
            <v>ST</v>
          </cell>
          <cell r="G990" t="str">
            <v>No</v>
          </cell>
          <cell r="H990" t="str">
            <v>Above 1 lakh</v>
          </cell>
          <cell r="I990">
            <v>0</v>
          </cell>
          <cell r="J990">
            <v>20000</v>
          </cell>
          <cell r="K990">
            <v>0</v>
          </cell>
          <cell r="L990">
            <v>0</v>
          </cell>
          <cell r="M990">
            <v>20000</v>
          </cell>
          <cell r="N990">
            <v>0</v>
          </cell>
          <cell r="O990">
            <v>16000</v>
          </cell>
        </row>
        <row r="991">
          <cell r="C991" t="str">
            <v>B121024</v>
          </cell>
          <cell r="D991" t="str">
            <v>GUNAPALLI KIRAN KUMAR</v>
          </cell>
          <cell r="E991" t="str">
            <v>M</v>
          </cell>
          <cell r="F991" t="str">
            <v>ST</v>
          </cell>
          <cell r="G991" t="str">
            <v>No</v>
          </cell>
          <cell r="H991" t="str">
            <v>above 1 lakh</v>
          </cell>
          <cell r="I991">
            <v>0</v>
          </cell>
          <cell r="J991">
            <v>33000</v>
          </cell>
          <cell r="K991">
            <v>0</v>
          </cell>
          <cell r="L991">
            <v>0</v>
          </cell>
          <cell r="M991">
            <v>33000</v>
          </cell>
          <cell r="N991">
            <v>0</v>
          </cell>
          <cell r="O991">
            <v>3000</v>
          </cell>
        </row>
        <row r="992">
          <cell r="C992" t="str">
            <v>B121459</v>
          </cell>
          <cell r="D992" t="str">
            <v>BOJJAGANI NAGENDRA BABU</v>
          </cell>
          <cell r="E992" t="str">
            <v>M</v>
          </cell>
          <cell r="F992" t="str">
            <v>ST</v>
          </cell>
          <cell r="H992" t="str">
            <v>Admission Cancel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36000</v>
          </cell>
        </row>
        <row r="993">
          <cell r="C993" t="str">
            <v>B121973</v>
          </cell>
          <cell r="D993" t="str">
            <v>PATHLAVATH MANJULA</v>
          </cell>
          <cell r="E993" t="str">
            <v>F</v>
          </cell>
          <cell r="F993" t="str">
            <v>ST</v>
          </cell>
          <cell r="H993" t="str">
            <v>Admission Cancel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36000</v>
          </cell>
        </row>
        <row r="994">
          <cell r="C994" t="str">
            <v>B121502</v>
          </cell>
          <cell r="D994" t="str">
            <v>BANOTH MADHUKAR</v>
          </cell>
          <cell r="E994" t="str">
            <v>M</v>
          </cell>
          <cell r="F994" t="str">
            <v>ST</v>
          </cell>
          <cell r="H994" t="str">
            <v>long absent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36000</v>
          </cell>
        </row>
        <row r="995">
          <cell r="C995" t="str">
            <v>B122003</v>
          </cell>
          <cell r="D995" t="str">
            <v>Mr.Mohammed Nawaz Sharif</v>
          </cell>
          <cell r="E995" t="str">
            <v>M</v>
          </cell>
          <cell r="F995" t="str">
            <v>bc-E</v>
          </cell>
          <cell r="G995" t="str">
            <v>yes</v>
          </cell>
          <cell r="H995">
            <v>0</v>
          </cell>
        </row>
      </sheetData>
      <sheetData sheetId="1" refreshError="1">
        <row r="3">
          <cell r="B3" t="str">
            <v>B121021</v>
          </cell>
          <cell r="C3" t="str">
            <v>TANDASI RAVEENA</v>
          </cell>
          <cell r="D3" t="str">
            <v>F</v>
          </cell>
          <cell r="E3" t="str">
            <v>BC-A</v>
          </cell>
          <cell r="F3" t="str">
            <v>Yes</v>
          </cell>
          <cell r="G3">
            <v>201304551086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36000</v>
          </cell>
        </row>
        <row r="4">
          <cell r="B4" t="str">
            <v>B121020</v>
          </cell>
          <cell r="C4" t="str">
            <v>BENDALAM MANASA</v>
          </cell>
          <cell r="D4" t="str">
            <v>F</v>
          </cell>
          <cell r="E4" t="str">
            <v>BC-A</v>
          </cell>
          <cell r="F4" t="str">
            <v>Yes</v>
          </cell>
          <cell r="G4">
            <v>201304551671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36000</v>
          </cell>
        </row>
        <row r="5">
          <cell r="B5" t="str">
            <v>B121022</v>
          </cell>
          <cell r="C5" t="str">
            <v>KAMBALA DILLESWARA RAO</v>
          </cell>
          <cell r="D5" t="str">
            <v>M</v>
          </cell>
          <cell r="E5" t="str">
            <v>BC-A</v>
          </cell>
          <cell r="F5" t="str">
            <v>Yes</v>
          </cell>
          <cell r="G5">
            <v>201304553211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36000</v>
          </cell>
        </row>
        <row r="6">
          <cell r="B6" t="str">
            <v>B121086</v>
          </cell>
          <cell r="C6" t="str">
            <v>GORANTLA NAGARATNAM</v>
          </cell>
          <cell r="D6" t="str">
            <v>F</v>
          </cell>
          <cell r="E6" t="str">
            <v>BC-A</v>
          </cell>
          <cell r="F6" t="str">
            <v>Yes</v>
          </cell>
          <cell r="G6">
            <v>201304556889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36000</v>
          </cell>
        </row>
        <row r="7">
          <cell r="B7" t="str">
            <v>B121068</v>
          </cell>
          <cell r="C7" t="str">
            <v>LANKE SHARIKA</v>
          </cell>
          <cell r="D7" t="str">
            <v>F</v>
          </cell>
          <cell r="E7" t="str">
            <v>BC-A</v>
          </cell>
          <cell r="F7" t="str">
            <v>Yes</v>
          </cell>
          <cell r="G7">
            <v>201304560120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36000</v>
          </cell>
        </row>
        <row r="8">
          <cell r="B8" t="str">
            <v>B121053</v>
          </cell>
          <cell r="C8" t="str">
            <v>MUKKAMALA JYOTHI</v>
          </cell>
          <cell r="D8" t="str">
            <v>F</v>
          </cell>
          <cell r="E8" t="str">
            <v>BC-A</v>
          </cell>
          <cell r="F8" t="str">
            <v>Yes</v>
          </cell>
          <cell r="G8">
            <v>201304561114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36000</v>
          </cell>
        </row>
        <row r="9">
          <cell r="B9" t="str">
            <v>B121100</v>
          </cell>
          <cell r="C9" t="str">
            <v>BHIMAVARAPU TIRUMALA JYOTHI</v>
          </cell>
          <cell r="D9" t="str">
            <v>F</v>
          </cell>
          <cell r="E9" t="str">
            <v>BC-A</v>
          </cell>
          <cell r="F9" t="str">
            <v>Yes</v>
          </cell>
          <cell r="G9">
            <v>201304575947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36000</v>
          </cell>
        </row>
        <row r="10">
          <cell r="B10" t="str">
            <v>B121986</v>
          </cell>
          <cell r="C10" t="str">
            <v>B.VENKATESH</v>
          </cell>
          <cell r="D10" t="str">
            <v>M</v>
          </cell>
          <cell r="E10" t="str">
            <v>BC-A</v>
          </cell>
          <cell r="F10" t="str">
            <v>Yes</v>
          </cell>
          <cell r="G10">
            <v>201304630579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36000</v>
          </cell>
        </row>
        <row r="11">
          <cell r="B11" t="str">
            <v>B121059</v>
          </cell>
          <cell r="C11" t="str">
            <v>SANKARAPU MANIKANTA</v>
          </cell>
          <cell r="D11" t="str">
            <v>M</v>
          </cell>
          <cell r="E11" t="str">
            <v>BC-A</v>
          </cell>
          <cell r="F11" t="str">
            <v>Yes</v>
          </cell>
          <cell r="G11">
            <v>201304678790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36000</v>
          </cell>
        </row>
        <row r="12">
          <cell r="B12" t="str">
            <v>B121857</v>
          </cell>
          <cell r="C12" t="str">
            <v>DUGUTA VINAY KUMAR</v>
          </cell>
          <cell r="D12" t="str">
            <v>M</v>
          </cell>
          <cell r="E12" t="str">
            <v>BC-C</v>
          </cell>
          <cell r="F12" t="str">
            <v>Yes</v>
          </cell>
          <cell r="G12">
            <v>201304585809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36000</v>
          </cell>
        </row>
        <row r="13">
          <cell r="B13" t="str">
            <v>B121358</v>
          </cell>
          <cell r="C13" t="str">
            <v>CHADALOOR LINCY</v>
          </cell>
          <cell r="D13" t="str">
            <v>F</v>
          </cell>
          <cell r="E13" t="str">
            <v>BC-C</v>
          </cell>
          <cell r="F13" t="str">
            <v>Yes</v>
          </cell>
          <cell r="G13">
            <v>201304605315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36000</v>
          </cell>
        </row>
        <row r="14">
          <cell r="B14" t="str">
            <v>B121999</v>
          </cell>
          <cell r="C14" t="str">
            <v>SINGAVARAPU BLESSY</v>
          </cell>
          <cell r="D14" t="str">
            <v>F</v>
          </cell>
          <cell r="E14" t="str">
            <v>BC-C</v>
          </cell>
          <cell r="F14" t="str">
            <v>Yes</v>
          </cell>
          <cell r="G14">
            <v>201304620223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36000</v>
          </cell>
        </row>
        <row r="15">
          <cell r="B15" t="str">
            <v>B121971</v>
          </cell>
          <cell r="C15" t="str">
            <v>KONDANI JEMIMAH EVANGELINE</v>
          </cell>
          <cell r="D15" t="str">
            <v>F</v>
          </cell>
          <cell r="E15" t="str">
            <v>BC-C</v>
          </cell>
          <cell r="F15" t="str">
            <v>Yes</v>
          </cell>
          <cell r="G15">
            <v>201305105007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36000</v>
          </cell>
        </row>
        <row r="16">
          <cell r="B16" t="str">
            <v>B121036</v>
          </cell>
          <cell r="C16" t="str">
            <v>PAPPALA DILEEP</v>
          </cell>
          <cell r="D16" t="str">
            <v>M</v>
          </cell>
          <cell r="E16" t="str">
            <v>BC-D</v>
          </cell>
          <cell r="F16" t="str">
            <v>Yes</v>
          </cell>
          <cell r="G16">
            <v>201304549664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36000</v>
          </cell>
        </row>
        <row r="17">
          <cell r="B17" t="str">
            <v>B121030</v>
          </cell>
          <cell r="C17" t="str">
            <v>SRIRAM KADAGALA</v>
          </cell>
          <cell r="D17" t="str">
            <v>M</v>
          </cell>
          <cell r="E17" t="str">
            <v>BC-D</v>
          </cell>
          <cell r="F17" t="str">
            <v>Yes</v>
          </cell>
          <cell r="G17">
            <v>201304560373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36000</v>
          </cell>
        </row>
        <row r="18">
          <cell r="B18" t="str">
            <v>B121038</v>
          </cell>
          <cell r="C18" t="str">
            <v>PILLA SANKARA RAO</v>
          </cell>
          <cell r="D18" t="str">
            <v>M</v>
          </cell>
          <cell r="E18" t="str">
            <v>BC-D</v>
          </cell>
          <cell r="F18" t="str">
            <v>Yes</v>
          </cell>
          <cell r="G18">
            <v>201304560913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36000</v>
          </cell>
        </row>
        <row r="19">
          <cell r="B19" t="str">
            <v>B121271</v>
          </cell>
          <cell r="C19" t="str">
            <v>ERLA BHUVANESHWARI</v>
          </cell>
          <cell r="D19" t="str">
            <v>F</v>
          </cell>
          <cell r="E19" t="str">
            <v>BC-D</v>
          </cell>
          <cell r="F19" t="str">
            <v>Yes</v>
          </cell>
          <cell r="G19">
            <v>201304573997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36000</v>
          </cell>
        </row>
        <row r="20">
          <cell r="B20" t="str">
            <v>B121308</v>
          </cell>
          <cell r="C20" t="str">
            <v>RAJABOINA RADHIKA</v>
          </cell>
          <cell r="D20" t="str">
            <v>F</v>
          </cell>
          <cell r="E20" t="str">
            <v>BC-D</v>
          </cell>
          <cell r="F20" t="str">
            <v>Yes</v>
          </cell>
          <cell r="G20">
            <v>201304595374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36000</v>
          </cell>
        </row>
        <row r="21">
          <cell r="B21" t="str">
            <v>B121083</v>
          </cell>
          <cell r="C21" t="str">
            <v>MAGANTI GOPI RAJU</v>
          </cell>
          <cell r="D21" t="str">
            <v>M</v>
          </cell>
          <cell r="E21" t="str">
            <v>BC-D</v>
          </cell>
          <cell r="F21" t="str">
            <v>Yes</v>
          </cell>
          <cell r="G21">
            <v>201304627852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36000</v>
          </cell>
        </row>
        <row r="22">
          <cell r="B22" t="str">
            <v>B121044</v>
          </cell>
          <cell r="C22" t="str">
            <v>CHITIMIREDDY PRAVALLIKA</v>
          </cell>
          <cell r="D22" t="str">
            <v>F</v>
          </cell>
          <cell r="E22" t="str">
            <v>BC-D</v>
          </cell>
          <cell r="F22" t="str">
            <v>Yes</v>
          </cell>
          <cell r="G22">
            <v>201304662589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36000</v>
          </cell>
        </row>
        <row r="23">
          <cell r="B23" t="str">
            <v>B121019</v>
          </cell>
          <cell r="C23" t="str">
            <v>JARUGULLA MAHESH</v>
          </cell>
          <cell r="D23" t="str">
            <v>M</v>
          </cell>
          <cell r="E23" t="str">
            <v>BC-D</v>
          </cell>
          <cell r="F23" t="str">
            <v>Yes</v>
          </cell>
          <cell r="G23">
            <v>201304675832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36000</v>
          </cell>
        </row>
        <row r="24">
          <cell r="B24" t="str">
            <v>B121010</v>
          </cell>
          <cell r="C24" t="str">
            <v>DURGA PRASAD KHANDAPU</v>
          </cell>
          <cell r="D24" t="str">
            <v>M</v>
          </cell>
          <cell r="E24" t="str">
            <v>BC-D</v>
          </cell>
          <cell r="F24" t="str">
            <v>Yes</v>
          </cell>
          <cell r="G24">
            <v>201304894553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36000</v>
          </cell>
        </row>
        <row r="25">
          <cell r="B25" t="str">
            <v>B121012</v>
          </cell>
          <cell r="C25" t="str">
            <v>KOLLIPARA SRI LEKHA</v>
          </cell>
          <cell r="D25" t="str">
            <v>F</v>
          </cell>
          <cell r="E25" t="str">
            <v>BC-D</v>
          </cell>
          <cell r="F25" t="str">
            <v>Yes</v>
          </cell>
          <cell r="G25">
            <v>201304895610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36000</v>
          </cell>
        </row>
        <row r="26">
          <cell r="B26" t="str">
            <v>B121088</v>
          </cell>
          <cell r="C26" t="str">
            <v>DEVANABOINA RANGARAO</v>
          </cell>
          <cell r="D26" t="str">
            <v>M</v>
          </cell>
          <cell r="E26" t="str">
            <v>BC-D</v>
          </cell>
          <cell r="F26" t="str">
            <v>Yes</v>
          </cell>
          <cell r="G26">
            <v>201304960259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36000</v>
          </cell>
        </row>
        <row r="27">
          <cell r="B27" t="str">
            <v>B121011</v>
          </cell>
          <cell r="C27" t="str">
            <v>CHINTU YADAV SARA</v>
          </cell>
          <cell r="D27" t="str">
            <v>M</v>
          </cell>
          <cell r="E27" t="str">
            <v>BC-D</v>
          </cell>
          <cell r="F27" t="str">
            <v>Yes</v>
          </cell>
          <cell r="G27">
            <v>201305021826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36000</v>
          </cell>
        </row>
        <row r="28">
          <cell r="B28" t="str">
            <v>B122003</v>
          </cell>
          <cell r="C28" t="str">
            <v>Mr.Mohammed Nawaz Sharif</v>
          </cell>
          <cell r="D28" t="str">
            <v>M</v>
          </cell>
          <cell r="E28" t="str">
            <v>bc-E</v>
          </cell>
          <cell r="F28" t="str">
            <v>yes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36000</v>
          </cell>
        </row>
        <row r="29">
          <cell r="B29" t="str">
            <v>B121155</v>
          </cell>
          <cell r="C29" t="str">
            <v>MAHAMMAD RESHMA</v>
          </cell>
          <cell r="D29" t="str">
            <v>F</v>
          </cell>
          <cell r="E29" t="str">
            <v>BC-E</v>
          </cell>
          <cell r="F29" t="str">
            <v>Yes</v>
          </cell>
          <cell r="G29">
            <v>201304599068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36000</v>
          </cell>
        </row>
        <row r="30">
          <cell r="B30" t="str">
            <v>B121479</v>
          </cell>
          <cell r="C30" t="str">
            <v>SHAIK KHALEEL PASHA</v>
          </cell>
          <cell r="D30" t="str">
            <v>M</v>
          </cell>
          <cell r="E30" t="str">
            <v>BC-E</v>
          </cell>
          <cell r="F30" t="str">
            <v>Yes</v>
          </cell>
          <cell r="G30">
            <v>201304625525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36000</v>
          </cell>
        </row>
        <row r="31">
          <cell r="B31" t="str">
            <v>B121077</v>
          </cell>
          <cell r="C31" t="str">
            <v>HAMID SAYEED</v>
          </cell>
          <cell r="D31" t="str">
            <v>M</v>
          </cell>
          <cell r="E31" t="str">
            <v>BC-E</v>
          </cell>
          <cell r="F31" t="str">
            <v>Yes</v>
          </cell>
          <cell r="G31">
            <v>201304625630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36000</v>
          </cell>
        </row>
        <row r="32">
          <cell r="B32" t="str">
            <v>B121054</v>
          </cell>
          <cell r="C32" t="str">
            <v>YATHAM ALEKHYA</v>
          </cell>
          <cell r="D32" t="str">
            <v>F</v>
          </cell>
          <cell r="E32" t="str">
            <v>OC</v>
          </cell>
          <cell r="F32" t="str">
            <v>Yes</v>
          </cell>
          <cell r="G32">
            <v>201304553797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36000</v>
          </cell>
        </row>
        <row r="33">
          <cell r="B33" t="str">
            <v>B121076</v>
          </cell>
          <cell r="C33" t="str">
            <v>MUTHYALA BABY SRI LAKSHMI</v>
          </cell>
          <cell r="D33" t="str">
            <v>F</v>
          </cell>
          <cell r="E33" t="str">
            <v>OC</v>
          </cell>
          <cell r="F33" t="str">
            <v>Yes</v>
          </cell>
          <cell r="G33">
            <v>201304577117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36000</v>
          </cell>
        </row>
        <row r="34">
          <cell r="B34" t="str">
            <v>B121103</v>
          </cell>
          <cell r="C34" t="str">
            <v>KUNDURU RAJASEKHAR REDDY</v>
          </cell>
          <cell r="D34" t="str">
            <v>M</v>
          </cell>
          <cell r="E34" t="str">
            <v>OC</v>
          </cell>
          <cell r="F34" t="str">
            <v>Yes</v>
          </cell>
          <cell r="G34">
            <v>201304601740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36000</v>
          </cell>
        </row>
        <row r="35">
          <cell r="B35" t="str">
            <v>B121092</v>
          </cell>
          <cell r="C35" t="str">
            <v>CHEKURI SRIKANTH</v>
          </cell>
          <cell r="D35" t="str">
            <v>M</v>
          </cell>
          <cell r="E35" t="str">
            <v>OC</v>
          </cell>
          <cell r="F35" t="str">
            <v>Yes</v>
          </cell>
          <cell r="G35">
            <v>201304625278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36000</v>
          </cell>
        </row>
        <row r="36">
          <cell r="B36" t="str">
            <v>B121047</v>
          </cell>
          <cell r="C36" t="str">
            <v>KELANGI RAVI TEJA</v>
          </cell>
          <cell r="D36" t="str">
            <v>M</v>
          </cell>
          <cell r="E36" t="str">
            <v>OC</v>
          </cell>
          <cell r="F36" t="str">
            <v>Yes</v>
          </cell>
          <cell r="G36">
            <v>201304625748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36000</v>
          </cell>
        </row>
        <row r="37">
          <cell r="B37" t="str">
            <v>B121074</v>
          </cell>
          <cell r="C37" t="str">
            <v>GOPISETTI VENKATA PAVAN</v>
          </cell>
          <cell r="D37" t="str">
            <v>M</v>
          </cell>
          <cell r="E37" t="str">
            <v>OC</v>
          </cell>
          <cell r="F37" t="str">
            <v>Yes</v>
          </cell>
          <cell r="G37">
            <v>201304630504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36000</v>
          </cell>
        </row>
        <row r="38">
          <cell r="B38" t="str">
            <v>B121093</v>
          </cell>
          <cell r="C38" t="str">
            <v>MUPPIRISETTY SATYAPRASAD</v>
          </cell>
          <cell r="D38" t="str">
            <v>M</v>
          </cell>
          <cell r="E38" t="str">
            <v>OC</v>
          </cell>
          <cell r="F38" t="str">
            <v>Yes</v>
          </cell>
          <cell r="G38">
            <v>201304677762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36000</v>
          </cell>
        </row>
        <row r="39">
          <cell r="B39" t="str">
            <v>B121996</v>
          </cell>
          <cell r="C39" t="str">
            <v>REDDIM RAJKUMAR</v>
          </cell>
          <cell r="D39" t="str">
            <v>M</v>
          </cell>
          <cell r="E39" t="str">
            <v>OC</v>
          </cell>
          <cell r="F39" t="str">
            <v>Yes</v>
          </cell>
          <cell r="G39">
            <v>201305028554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36000</v>
          </cell>
        </row>
        <row r="40">
          <cell r="B40" t="str">
            <v>B121055</v>
          </cell>
          <cell r="C40" t="str">
            <v>BORUSU SAISARATHKUMAR</v>
          </cell>
          <cell r="D40" t="str">
            <v>M</v>
          </cell>
          <cell r="E40" t="str">
            <v>OC</v>
          </cell>
          <cell r="F40" t="str">
            <v>Yes</v>
          </cell>
          <cell r="G40">
            <v>201305033541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36000</v>
          </cell>
        </row>
        <row r="41">
          <cell r="B41" t="str">
            <v>B121062</v>
          </cell>
          <cell r="C41" t="str">
            <v>GURIJALA PRAGATHI</v>
          </cell>
          <cell r="D41" t="str">
            <v>F</v>
          </cell>
          <cell r="E41" t="str">
            <v>SC</v>
          </cell>
          <cell r="F41" t="str">
            <v>Yes</v>
          </cell>
          <cell r="G41">
            <v>201304666959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36000</v>
          </cell>
        </row>
        <row r="42">
          <cell r="B42" t="str">
            <v>B121095</v>
          </cell>
          <cell r="C42" t="str">
            <v>MERUGA MAHESH</v>
          </cell>
          <cell r="D42" t="str">
            <v>M</v>
          </cell>
          <cell r="E42" t="str">
            <v>SC</v>
          </cell>
          <cell r="F42" t="str">
            <v>Yes</v>
          </cell>
          <cell r="G42">
            <v>201304688798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36000</v>
          </cell>
        </row>
        <row r="43">
          <cell r="B43" t="str">
            <v>B121026</v>
          </cell>
          <cell r="C43" t="str">
            <v>RAGOLU SRINIVASARAO</v>
          </cell>
          <cell r="D43" t="str">
            <v>M</v>
          </cell>
          <cell r="E43" t="str">
            <v>SC</v>
          </cell>
          <cell r="F43" t="str">
            <v>Yes</v>
          </cell>
          <cell r="G43">
            <v>201304831957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36000</v>
          </cell>
        </row>
        <row r="44">
          <cell r="B44" t="str">
            <v>B121078</v>
          </cell>
          <cell r="C44" t="str">
            <v>KATURI KOTESWARA RAO</v>
          </cell>
          <cell r="D44" t="str">
            <v>M</v>
          </cell>
          <cell r="E44" t="str">
            <v>SC</v>
          </cell>
          <cell r="F44" t="str">
            <v>Yes</v>
          </cell>
          <cell r="G44">
            <v>201305088031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36000</v>
          </cell>
        </row>
        <row r="45">
          <cell r="B45" t="str">
            <v>B121956</v>
          </cell>
          <cell r="C45" t="str">
            <v>RATHLAVATH NARESH</v>
          </cell>
          <cell r="D45" t="str">
            <v>M</v>
          </cell>
          <cell r="E45" t="str">
            <v>ST</v>
          </cell>
          <cell r="F45" t="str">
            <v>Yes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36000</v>
          </cell>
        </row>
        <row r="46">
          <cell r="B46" t="str">
            <v>B121555</v>
          </cell>
          <cell r="C46" t="str">
            <v>NUNAVATH PREM KUMAR</v>
          </cell>
          <cell r="D46" t="str">
            <v>M</v>
          </cell>
          <cell r="E46" t="str">
            <v>ST</v>
          </cell>
          <cell r="F46" t="str">
            <v>Yes</v>
          </cell>
          <cell r="G46">
            <v>201304563681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36000</v>
          </cell>
        </row>
        <row r="47">
          <cell r="B47" t="str">
            <v>B121456</v>
          </cell>
          <cell r="C47" t="str">
            <v>N ANJANA</v>
          </cell>
          <cell r="D47" t="str">
            <v>F</v>
          </cell>
          <cell r="E47" t="str">
            <v>ST</v>
          </cell>
          <cell r="F47" t="str">
            <v>Yes</v>
          </cell>
          <cell r="G47">
            <v>201304569994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36000</v>
          </cell>
        </row>
        <row r="48">
          <cell r="B48" t="str">
            <v>B121527</v>
          </cell>
          <cell r="C48" t="str">
            <v>VANKUDOTH RADHIKA</v>
          </cell>
          <cell r="D48" t="str">
            <v>F</v>
          </cell>
          <cell r="E48" t="str">
            <v>ST</v>
          </cell>
          <cell r="F48" t="str">
            <v>Yes</v>
          </cell>
          <cell r="G48">
            <v>201304595297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36000</v>
          </cell>
        </row>
        <row r="49">
          <cell r="B49" t="str">
            <v>B121740</v>
          </cell>
          <cell r="C49" t="str">
            <v>ENAGANDULA VAISHNAVI</v>
          </cell>
          <cell r="D49" t="str">
            <v>F</v>
          </cell>
          <cell r="E49" t="str">
            <v>BC-A</v>
          </cell>
          <cell r="F49" t="str">
            <v>Yes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36000</v>
          </cell>
        </row>
        <row r="50">
          <cell r="B50" t="str">
            <v>B121220</v>
          </cell>
          <cell r="C50" t="str">
            <v>CHITHALURI SANDEEP</v>
          </cell>
          <cell r="D50" t="str">
            <v>M</v>
          </cell>
          <cell r="E50" t="str">
            <v>BC-A</v>
          </cell>
          <cell r="F50" t="str">
            <v>Yes</v>
          </cell>
          <cell r="G50" t="str">
            <v>NOT APPLIED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36000</v>
          </cell>
        </row>
        <row r="51">
          <cell r="B51" t="str">
            <v>B121364</v>
          </cell>
          <cell r="C51" t="str">
            <v>TADURI NARSIMHA CHARY</v>
          </cell>
          <cell r="D51" t="str">
            <v>M</v>
          </cell>
          <cell r="E51" t="str">
            <v>BC-B</v>
          </cell>
          <cell r="F51" t="str">
            <v>Yes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36000</v>
          </cell>
        </row>
        <row r="52">
          <cell r="B52" t="str">
            <v>B111228</v>
          </cell>
          <cell r="C52" t="str">
            <v>G.MALLESWARI</v>
          </cell>
          <cell r="D52" t="str">
            <v>F</v>
          </cell>
          <cell r="E52" t="str">
            <v>BC-B</v>
          </cell>
          <cell r="F52" t="str">
            <v>yes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36000</v>
          </cell>
        </row>
        <row r="53">
          <cell r="B53" t="str">
            <v>B121232</v>
          </cell>
          <cell r="C53" t="str">
            <v>KALAL SINDHUJA</v>
          </cell>
          <cell r="D53" t="str">
            <v>F</v>
          </cell>
          <cell r="E53" t="str">
            <v>BC-B</v>
          </cell>
          <cell r="F53" t="str">
            <v>Yes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36000</v>
          </cell>
        </row>
        <row r="54">
          <cell r="B54" t="str">
            <v>B121234</v>
          </cell>
          <cell r="C54" t="str">
            <v>KALAL NANDHINI</v>
          </cell>
          <cell r="D54" t="str">
            <v>F</v>
          </cell>
          <cell r="E54" t="str">
            <v>BC-B</v>
          </cell>
          <cell r="F54" t="str">
            <v>Yes</v>
          </cell>
          <cell r="G54">
            <v>201304552718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36000</v>
          </cell>
        </row>
        <row r="55">
          <cell r="B55" t="str">
            <v>B121405</v>
          </cell>
          <cell r="C55" t="str">
            <v>KONDA NIMISHA</v>
          </cell>
          <cell r="D55" t="str">
            <v>F</v>
          </cell>
          <cell r="E55" t="str">
            <v>BC-B</v>
          </cell>
          <cell r="F55" t="str">
            <v>Yes</v>
          </cell>
          <cell r="G55" t="str">
            <v>NOT applied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36000</v>
          </cell>
        </row>
        <row r="56">
          <cell r="B56" t="str">
            <v>B121214</v>
          </cell>
          <cell r="C56" t="str">
            <v>Cherukupalli Swapna</v>
          </cell>
          <cell r="D56" t="str">
            <v>F</v>
          </cell>
          <cell r="E56" t="str">
            <v>BC-B</v>
          </cell>
          <cell r="F56" t="str">
            <v>Yes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36000</v>
          </cell>
        </row>
        <row r="57">
          <cell r="B57" t="str">
            <v>B121267</v>
          </cell>
          <cell r="C57" t="str">
            <v>MAHAMMAD GULAMRASOOL</v>
          </cell>
          <cell r="D57" t="str">
            <v>M</v>
          </cell>
          <cell r="E57" t="str">
            <v>BC-B</v>
          </cell>
          <cell r="F57" t="str">
            <v>Yes</v>
          </cell>
          <cell r="G57">
            <v>201304596423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36000</v>
          </cell>
        </row>
        <row r="58">
          <cell r="B58" t="str">
            <v>B121752</v>
          </cell>
          <cell r="C58" t="str">
            <v>MOHAMMAD ABDUL SHARUKHAN</v>
          </cell>
          <cell r="D58" t="str">
            <v>M</v>
          </cell>
          <cell r="E58" t="str">
            <v>BC-B</v>
          </cell>
          <cell r="F58" t="str">
            <v>Yes</v>
          </cell>
          <cell r="G58">
            <v>201304613079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36000</v>
          </cell>
        </row>
        <row r="59">
          <cell r="B59" t="str">
            <v>B121501</v>
          </cell>
          <cell r="C59" t="str">
            <v>NASAM ARAVIND</v>
          </cell>
          <cell r="D59" t="str">
            <v>M</v>
          </cell>
          <cell r="E59" t="str">
            <v>BC-D</v>
          </cell>
          <cell r="F59" t="str">
            <v>Yes</v>
          </cell>
          <cell r="G59">
            <v>201304541993</v>
          </cell>
          <cell r="H59">
            <v>4092</v>
          </cell>
          <cell r="I59">
            <v>0</v>
          </cell>
          <cell r="J59">
            <v>0</v>
          </cell>
          <cell r="K59">
            <v>0</v>
          </cell>
          <cell r="L59">
            <v>4092</v>
          </cell>
          <cell r="M59">
            <v>31908</v>
          </cell>
        </row>
        <row r="60">
          <cell r="B60" t="str">
            <v>B121894</v>
          </cell>
          <cell r="C60" t="str">
            <v>KUNCHAM PRASHANTH</v>
          </cell>
          <cell r="D60" t="str">
            <v>M</v>
          </cell>
          <cell r="E60" t="str">
            <v>BC-A</v>
          </cell>
          <cell r="F60" t="str">
            <v>Yes</v>
          </cell>
          <cell r="G60">
            <v>201304541751</v>
          </cell>
          <cell r="H60">
            <v>5456</v>
          </cell>
          <cell r="I60">
            <v>0</v>
          </cell>
          <cell r="J60">
            <v>0</v>
          </cell>
          <cell r="K60">
            <v>0</v>
          </cell>
          <cell r="L60">
            <v>5456</v>
          </cell>
          <cell r="M60">
            <v>30544</v>
          </cell>
        </row>
        <row r="61">
          <cell r="B61" t="str">
            <v>B121652</v>
          </cell>
          <cell r="C61" t="str">
            <v>PALLAPU MOUNIKA</v>
          </cell>
          <cell r="D61" t="str">
            <v>F</v>
          </cell>
          <cell r="E61" t="str">
            <v>BC-A</v>
          </cell>
          <cell r="F61" t="str">
            <v>Yes</v>
          </cell>
          <cell r="G61">
            <v>201304585601</v>
          </cell>
          <cell r="H61">
            <v>5456</v>
          </cell>
          <cell r="I61">
            <v>0</v>
          </cell>
          <cell r="J61">
            <v>0</v>
          </cell>
          <cell r="K61">
            <v>0</v>
          </cell>
          <cell r="L61">
            <v>5456</v>
          </cell>
          <cell r="M61">
            <v>30544</v>
          </cell>
        </row>
        <row r="62">
          <cell r="B62" t="str">
            <v>B121834</v>
          </cell>
          <cell r="C62" t="str">
            <v>SAMMETA UMAMAHESHWARI</v>
          </cell>
          <cell r="D62" t="str">
            <v>F</v>
          </cell>
          <cell r="E62" t="str">
            <v>BC-A</v>
          </cell>
          <cell r="F62" t="str">
            <v>Yes</v>
          </cell>
          <cell r="G62">
            <v>201304600205</v>
          </cell>
          <cell r="H62">
            <v>5456</v>
          </cell>
          <cell r="I62">
            <v>0</v>
          </cell>
          <cell r="J62">
            <v>0</v>
          </cell>
          <cell r="K62">
            <v>0</v>
          </cell>
          <cell r="L62">
            <v>5456</v>
          </cell>
          <cell r="M62">
            <v>30544</v>
          </cell>
        </row>
        <row r="63">
          <cell r="B63" t="str">
            <v>B121140</v>
          </cell>
          <cell r="C63" t="str">
            <v>SANGISHETTI UDAYKUMAR</v>
          </cell>
          <cell r="D63" t="str">
            <v>M</v>
          </cell>
          <cell r="E63" t="str">
            <v>BC-B</v>
          </cell>
          <cell r="F63" t="str">
            <v>Yes</v>
          </cell>
          <cell r="G63">
            <v>201304540992</v>
          </cell>
          <cell r="H63">
            <v>5456</v>
          </cell>
          <cell r="I63">
            <v>0</v>
          </cell>
          <cell r="J63">
            <v>0</v>
          </cell>
          <cell r="K63">
            <v>0</v>
          </cell>
          <cell r="L63">
            <v>5456</v>
          </cell>
          <cell r="M63">
            <v>30544</v>
          </cell>
        </row>
        <row r="64">
          <cell r="B64" t="str">
            <v>B121199</v>
          </cell>
          <cell r="C64" t="str">
            <v>Narsing Vijay</v>
          </cell>
          <cell r="D64" t="str">
            <v>M</v>
          </cell>
          <cell r="E64" t="str">
            <v>BC-B</v>
          </cell>
          <cell r="F64" t="str">
            <v>Yes</v>
          </cell>
          <cell r="G64">
            <v>201304558305</v>
          </cell>
          <cell r="H64">
            <v>5456</v>
          </cell>
          <cell r="I64">
            <v>0</v>
          </cell>
          <cell r="J64">
            <v>0</v>
          </cell>
          <cell r="K64">
            <v>0</v>
          </cell>
          <cell r="L64">
            <v>5456</v>
          </cell>
          <cell r="M64">
            <v>30544</v>
          </cell>
        </row>
        <row r="65">
          <cell r="B65" t="str">
            <v>B121426</v>
          </cell>
          <cell r="C65" t="str">
            <v>NANDALA KRISHNAKUMARI</v>
          </cell>
          <cell r="D65" t="str">
            <v>F</v>
          </cell>
          <cell r="E65" t="str">
            <v>BC-B</v>
          </cell>
          <cell r="F65" t="str">
            <v>Yes</v>
          </cell>
          <cell r="G65">
            <v>201304563595</v>
          </cell>
          <cell r="H65">
            <v>5456</v>
          </cell>
          <cell r="I65">
            <v>0</v>
          </cell>
          <cell r="J65">
            <v>0</v>
          </cell>
          <cell r="K65">
            <v>0</v>
          </cell>
          <cell r="L65">
            <v>5456</v>
          </cell>
          <cell r="M65">
            <v>30544</v>
          </cell>
        </row>
        <row r="66">
          <cell r="B66" t="str">
            <v>B121916</v>
          </cell>
          <cell r="C66" t="str">
            <v>NIMMALA RAMYA</v>
          </cell>
          <cell r="D66" t="str">
            <v>F</v>
          </cell>
          <cell r="E66" t="str">
            <v>BC-B</v>
          </cell>
          <cell r="F66" t="str">
            <v>Yes</v>
          </cell>
          <cell r="G66">
            <v>201304567688</v>
          </cell>
          <cell r="H66">
            <v>5456</v>
          </cell>
          <cell r="I66">
            <v>0</v>
          </cell>
          <cell r="J66">
            <v>0</v>
          </cell>
          <cell r="K66">
            <v>0</v>
          </cell>
          <cell r="L66">
            <v>5456</v>
          </cell>
          <cell r="M66">
            <v>30544</v>
          </cell>
        </row>
        <row r="67">
          <cell r="B67" t="str">
            <v>B121538</v>
          </cell>
          <cell r="C67" t="str">
            <v>SRIPATHI AKHILA</v>
          </cell>
          <cell r="D67" t="str">
            <v>F</v>
          </cell>
          <cell r="E67" t="str">
            <v>BC-B</v>
          </cell>
          <cell r="F67" t="str">
            <v>Yes</v>
          </cell>
          <cell r="G67">
            <v>201304572535</v>
          </cell>
          <cell r="H67">
            <v>5456</v>
          </cell>
          <cell r="I67">
            <v>0</v>
          </cell>
          <cell r="J67">
            <v>0</v>
          </cell>
          <cell r="K67">
            <v>0</v>
          </cell>
          <cell r="L67">
            <v>5456</v>
          </cell>
          <cell r="M67">
            <v>30544</v>
          </cell>
        </row>
        <row r="68">
          <cell r="B68" t="str">
            <v>B121753</v>
          </cell>
          <cell r="C68" t="str">
            <v>SRIPADHA HARINATH</v>
          </cell>
          <cell r="D68" t="str">
            <v>M</v>
          </cell>
          <cell r="E68" t="str">
            <v>BC-B</v>
          </cell>
          <cell r="F68" t="str">
            <v>Yes</v>
          </cell>
          <cell r="G68">
            <v>201304577816</v>
          </cell>
          <cell r="H68">
            <v>5456</v>
          </cell>
          <cell r="I68">
            <v>0</v>
          </cell>
          <cell r="J68">
            <v>0</v>
          </cell>
          <cell r="K68">
            <v>0</v>
          </cell>
          <cell r="L68">
            <v>5456</v>
          </cell>
          <cell r="M68">
            <v>30544</v>
          </cell>
        </row>
        <row r="69">
          <cell r="B69" t="str">
            <v>B121858</v>
          </cell>
          <cell r="C69" t="str">
            <v>ORIKE RAJENDER</v>
          </cell>
          <cell r="D69" t="str">
            <v>M</v>
          </cell>
          <cell r="E69" t="str">
            <v>BC-B</v>
          </cell>
          <cell r="F69" t="str">
            <v>Yes</v>
          </cell>
          <cell r="G69">
            <v>201304578147</v>
          </cell>
          <cell r="H69">
            <v>5456</v>
          </cell>
          <cell r="I69">
            <v>0</v>
          </cell>
          <cell r="J69">
            <v>0</v>
          </cell>
          <cell r="K69">
            <v>0</v>
          </cell>
          <cell r="L69">
            <v>5456</v>
          </cell>
          <cell r="M69">
            <v>30544</v>
          </cell>
        </row>
        <row r="70">
          <cell r="B70" t="str">
            <v>B121525</v>
          </cell>
          <cell r="C70" t="str">
            <v>SRIRAM SAIDIVYA</v>
          </cell>
          <cell r="D70" t="str">
            <v>F</v>
          </cell>
          <cell r="E70" t="str">
            <v>BC-B</v>
          </cell>
          <cell r="F70" t="str">
            <v>Yes</v>
          </cell>
          <cell r="G70">
            <v>201304586707</v>
          </cell>
          <cell r="H70">
            <v>5456</v>
          </cell>
          <cell r="I70">
            <v>0</v>
          </cell>
          <cell r="J70">
            <v>0</v>
          </cell>
          <cell r="K70">
            <v>0</v>
          </cell>
          <cell r="L70">
            <v>5456</v>
          </cell>
          <cell r="M70">
            <v>30544</v>
          </cell>
        </row>
        <row r="71">
          <cell r="B71" t="str">
            <v>B121511</v>
          </cell>
          <cell r="C71" t="str">
            <v>NIMMALA SRINIVAS</v>
          </cell>
          <cell r="D71" t="str">
            <v>M</v>
          </cell>
          <cell r="E71" t="str">
            <v>BC-B</v>
          </cell>
          <cell r="F71" t="str">
            <v>Yes</v>
          </cell>
          <cell r="G71">
            <v>201304589586</v>
          </cell>
          <cell r="H71">
            <v>5456</v>
          </cell>
          <cell r="I71">
            <v>0</v>
          </cell>
          <cell r="J71">
            <v>0</v>
          </cell>
          <cell r="K71">
            <v>0</v>
          </cell>
          <cell r="L71">
            <v>5456</v>
          </cell>
          <cell r="M71">
            <v>30544</v>
          </cell>
        </row>
        <row r="72">
          <cell r="B72" t="str">
            <v>B121124</v>
          </cell>
          <cell r="C72" t="str">
            <v>REBBA NAVYA</v>
          </cell>
          <cell r="D72" t="str">
            <v>F</v>
          </cell>
          <cell r="E72" t="str">
            <v>BC-B</v>
          </cell>
          <cell r="F72" t="str">
            <v>Yes</v>
          </cell>
          <cell r="G72">
            <v>201304593192</v>
          </cell>
          <cell r="H72">
            <v>5456</v>
          </cell>
          <cell r="I72">
            <v>0</v>
          </cell>
          <cell r="J72">
            <v>0</v>
          </cell>
          <cell r="K72">
            <v>0</v>
          </cell>
          <cell r="L72">
            <v>5456</v>
          </cell>
          <cell r="M72">
            <v>30544</v>
          </cell>
        </row>
        <row r="73">
          <cell r="B73" t="str">
            <v>B121121</v>
          </cell>
          <cell r="C73" t="str">
            <v>PUNNA VANI</v>
          </cell>
          <cell r="D73" t="str">
            <v>F</v>
          </cell>
          <cell r="E73" t="str">
            <v>BC-B</v>
          </cell>
          <cell r="F73" t="str">
            <v>Yes</v>
          </cell>
          <cell r="G73">
            <v>201304596945</v>
          </cell>
          <cell r="H73">
            <v>5456</v>
          </cell>
          <cell r="I73">
            <v>0</v>
          </cell>
          <cell r="J73">
            <v>0</v>
          </cell>
          <cell r="K73">
            <v>0</v>
          </cell>
          <cell r="L73">
            <v>5456</v>
          </cell>
          <cell r="M73">
            <v>30544</v>
          </cell>
        </row>
        <row r="74">
          <cell r="B74" t="str">
            <v>B121672</v>
          </cell>
          <cell r="C74" t="str">
            <v>SHANIGARAPU BHAVANI</v>
          </cell>
          <cell r="D74" t="str">
            <v>F</v>
          </cell>
          <cell r="E74" t="str">
            <v>BC-B</v>
          </cell>
          <cell r="F74" t="str">
            <v>Yes</v>
          </cell>
          <cell r="G74">
            <v>201304599113</v>
          </cell>
          <cell r="H74">
            <v>5456</v>
          </cell>
          <cell r="I74">
            <v>0</v>
          </cell>
          <cell r="J74">
            <v>0</v>
          </cell>
          <cell r="K74">
            <v>0</v>
          </cell>
          <cell r="L74">
            <v>5456</v>
          </cell>
          <cell r="M74">
            <v>30544</v>
          </cell>
        </row>
        <row r="75">
          <cell r="B75" t="str">
            <v>B121790</v>
          </cell>
          <cell r="C75" t="str">
            <v>DHANISHETTI MOUNIKA</v>
          </cell>
          <cell r="D75" t="str">
            <v>F</v>
          </cell>
          <cell r="E75" t="str">
            <v>BC-B</v>
          </cell>
          <cell r="F75" t="str">
            <v>Yes</v>
          </cell>
          <cell r="G75">
            <v>201304600691</v>
          </cell>
          <cell r="H75">
            <v>5456</v>
          </cell>
          <cell r="I75">
            <v>0</v>
          </cell>
          <cell r="J75">
            <v>0</v>
          </cell>
          <cell r="K75">
            <v>0</v>
          </cell>
          <cell r="L75">
            <v>5456</v>
          </cell>
          <cell r="M75">
            <v>30544</v>
          </cell>
        </row>
        <row r="76">
          <cell r="B76" t="str">
            <v>B121799</v>
          </cell>
          <cell r="C76" t="str">
            <v>SANDELA SOWJANYA</v>
          </cell>
          <cell r="D76" t="str">
            <v>F</v>
          </cell>
          <cell r="E76" t="str">
            <v>BC-B</v>
          </cell>
          <cell r="F76" t="str">
            <v>Yes</v>
          </cell>
          <cell r="G76">
            <v>201304615124</v>
          </cell>
          <cell r="H76">
            <v>5456</v>
          </cell>
          <cell r="I76">
            <v>0</v>
          </cell>
          <cell r="J76">
            <v>0</v>
          </cell>
          <cell r="K76">
            <v>0</v>
          </cell>
          <cell r="L76">
            <v>5456</v>
          </cell>
          <cell r="M76">
            <v>30544</v>
          </cell>
        </row>
        <row r="77">
          <cell r="B77" t="str">
            <v>B121567</v>
          </cell>
          <cell r="C77" t="str">
            <v>PABBATHI SWETHA</v>
          </cell>
          <cell r="D77" t="str">
            <v>F</v>
          </cell>
          <cell r="E77" t="str">
            <v>BC-B</v>
          </cell>
          <cell r="F77" t="str">
            <v>Yes</v>
          </cell>
          <cell r="G77">
            <v>201304619330</v>
          </cell>
          <cell r="H77">
            <v>5456</v>
          </cell>
          <cell r="I77">
            <v>0</v>
          </cell>
          <cell r="J77">
            <v>0</v>
          </cell>
          <cell r="K77">
            <v>0</v>
          </cell>
          <cell r="L77">
            <v>5456</v>
          </cell>
          <cell r="M77">
            <v>30544</v>
          </cell>
        </row>
        <row r="78">
          <cell r="B78" t="str">
            <v>B121892</v>
          </cell>
          <cell r="C78" t="str">
            <v>SATHURI VINEETH</v>
          </cell>
          <cell r="D78" t="str">
            <v>M</v>
          </cell>
          <cell r="E78" t="str">
            <v>BC-B</v>
          </cell>
          <cell r="F78" t="str">
            <v>Yes</v>
          </cell>
          <cell r="G78">
            <v>201304621000</v>
          </cell>
          <cell r="H78">
            <v>5456</v>
          </cell>
          <cell r="I78">
            <v>0</v>
          </cell>
          <cell r="J78">
            <v>0</v>
          </cell>
          <cell r="K78">
            <v>0</v>
          </cell>
          <cell r="L78">
            <v>5456</v>
          </cell>
          <cell r="M78">
            <v>30544</v>
          </cell>
        </row>
        <row r="79">
          <cell r="B79" t="str">
            <v>B121751</v>
          </cell>
          <cell r="C79" t="str">
            <v>POTHUGANTI MOUNIKA</v>
          </cell>
          <cell r="D79" t="str">
            <v>F</v>
          </cell>
          <cell r="E79" t="str">
            <v>BC-B</v>
          </cell>
          <cell r="F79" t="str">
            <v>Yes</v>
          </cell>
          <cell r="G79">
            <v>201304627544</v>
          </cell>
          <cell r="H79">
            <v>5456</v>
          </cell>
          <cell r="I79">
            <v>0</v>
          </cell>
          <cell r="J79">
            <v>0</v>
          </cell>
          <cell r="K79">
            <v>0</v>
          </cell>
          <cell r="L79">
            <v>5456</v>
          </cell>
          <cell r="M79">
            <v>30544</v>
          </cell>
        </row>
        <row r="80">
          <cell r="B80" t="str">
            <v>B121134</v>
          </cell>
          <cell r="C80" t="str">
            <v>PAMU LAXMI</v>
          </cell>
          <cell r="D80" t="str">
            <v>F</v>
          </cell>
          <cell r="E80" t="str">
            <v>BC-B</v>
          </cell>
          <cell r="F80" t="str">
            <v>Yes</v>
          </cell>
          <cell r="G80">
            <v>201304858188</v>
          </cell>
          <cell r="H80">
            <v>5456</v>
          </cell>
          <cell r="I80">
            <v>0</v>
          </cell>
          <cell r="J80">
            <v>0</v>
          </cell>
          <cell r="K80">
            <v>0</v>
          </cell>
          <cell r="L80">
            <v>5456</v>
          </cell>
          <cell r="M80">
            <v>30544</v>
          </cell>
        </row>
        <row r="81">
          <cell r="B81" t="str">
            <v>B121572</v>
          </cell>
          <cell r="C81" t="str">
            <v>RAVURI MARY GOLD</v>
          </cell>
          <cell r="D81" t="str">
            <v>F</v>
          </cell>
          <cell r="E81" t="str">
            <v>BC-C</v>
          </cell>
          <cell r="F81" t="str">
            <v>Yes</v>
          </cell>
          <cell r="G81">
            <v>201304605728</v>
          </cell>
          <cell r="H81">
            <v>30456</v>
          </cell>
          <cell r="I81">
            <v>0</v>
          </cell>
          <cell r="J81">
            <v>0</v>
          </cell>
          <cell r="K81">
            <v>0</v>
          </cell>
          <cell r="L81">
            <v>30456</v>
          </cell>
          <cell r="M81">
            <v>5544</v>
          </cell>
        </row>
        <row r="82">
          <cell r="B82" t="str">
            <v>B121317</v>
          </cell>
          <cell r="C82" t="str">
            <v>RAGULA CHANDRA SHEKAR</v>
          </cell>
          <cell r="D82" t="str">
            <v>M</v>
          </cell>
          <cell r="E82" t="str">
            <v>BC-D</v>
          </cell>
          <cell r="F82" t="str">
            <v>Yes</v>
          </cell>
          <cell r="G82">
            <v>201304569675</v>
          </cell>
          <cell r="H82">
            <v>5456</v>
          </cell>
          <cell r="I82">
            <v>0</v>
          </cell>
          <cell r="J82">
            <v>0</v>
          </cell>
          <cell r="K82">
            <v>0</v>
          </cell>
          <cell r="L82">
            <v>5456</v>
          </cell>
          <cell r="M82">
            <v>30544</v>
          </cell>
        </row>
        <row r="83">
          <cell r="B83" t="str">
            <v>B121298</v>
          </cell>
          <cell r="C83" t="str">
            <v>REDDY RAKESH</v>
          </cell>
          <cell r="D83" t="str">
            <v>M</v>
          </cell>
          <cell r="E83" t="str">
            <v>BC-D</v>
          </cell>
          <cell r="F83" t="str">
            <v>Yes</v>
          </cell>
          <cell r="G83">
            <v>201304574502</v>
          </cell>
          <cell r="H83">
            <v>5456</v>
          </cell>
          <cell r="I83">
            <v>0</v>
          </cell>
          <cell r="J83">
            <v>0</v>
          </cell>
          <cell r="K83">
            <v>0</v>
          </cell>
          <cell r="L83">
            <v>5456</v>
          </cell>
          <cell r="M83">
            <v>30544</v>
          </cell>
        </row>
        <row r="84">
          <cell r="B84" t="str">
            <v>B121443</v>
          </cell>
          <cell r="C84" t="str">
            <v>SHIRMISHETTY PRASHANTH</v>
          </cell>
          <cell r="D84" t="str">
            <v>M</v>
          </cell>
          <cell r="E84" t="str">
            <v>BC-D</v>
          </cell>
          <cell r="F84" t="str">
            <v>Yes</v>
          </cell>
          <cell r="G84">
            <v>201304576971</v>
          </cell>
          <cell r="H84">
            <v>5456</v>
          </cell>
          <cell r="I84">
            <v>0</v>
          </cell>
          <cell r="J84">
            <v>0</v>
          </cell>
          <cell r="K84">
            <v>0</v>
          </cell>
          <cell r="L84">
            <v>5456</v>
          </cell>
          <cell r="M84">
            <v>30544</v>
          </cell>
        </row>
        <row r="85">
          <cell r="B85" t="str">
            <v>B121676</v>
          </cell>
          <cell r="C85" t="str">
            <v>PAKA SHIRISHA</v>
          </cell>
          <cell r="D85" t="str">
            <v>F</v>
          </cell>
          <cell r="E85" t="str">
            <v>BC-D</v>
          </cell>
          <cell r="F85" t="str">
            <v>Yes</v>
          </cell>
          <cell r="G85">
            <v>201304577324</v>
          </cell>
          <cell r="H85">
            <v>5456</v>
          </cell>
          <cell r="I85">
            <v>0</v>
          </cell>
          <cell r="J85">
            <v>0</v>
          </cell>
          <cell r="K85">
            <v>0</v>
          </cell>
          <cell r="L85">
            <v>5456</v>
          </cell>
          <cell r="M85">
            <v>30544</v>
          </cell>
        </row>
        <row r="86">
          <cell r="B86" t="str">
            <v>B121796</v>
          </cell>
          <cell r="C86" t="str">
            <v>NIMMATHI SRINIVAS</v>
          </cell>
          <cell r="D86" t="str">
            <v>M</v>
          </cell>
          <cell r="E86" t="str">
            <v>BC-D</v>
          </cell>
          <cell r="F86" t="str">
            <v>Yes</v>
          </cell>
          <cell r="G86">
            <v>201304604878</v>
          </cell>
          <cell r="H86">
            <v>5456</v>
          </cell>
          <cell r="I86">
            <v>0</v>
          </cell>
          <cell r="J86">
            <v>0</v>
          </cell>
          <cell r="K86">
            <v>0</v>
          </cell>
          <cell r="L86">
            <v>5456</v>
          </cell>
          <cell r="M86">
            <v>30544</v>
          </cell>
        </row>
        <row r="87">
          <cell r="B87" t="str">
            <v>B121061</v>
          </cell>
          <cell r="C87" t="str">
            <v>RUMMAN SHARIFF</v>
          </cell>
          <cell r="D87" t="str">
            <v>M</v>
          </cell>
          <cell r="E87" t="str">
            <v>BC-E</v>
          </cell>
          <cell r="F87" t="str">
            <v>Yes</v>
          </cell>
          <cell r="G87">
            <v>201305088325</v>
          </cell>
          <cell r="H87">
            <v>5456</v>
          </cell>
          <cell r="I87">
            <v>0</v>
          </cell>
          <cell r="J87">
            <v>0</v>
          </cell>
          <cell r="K87">
            <v>0</v>
          </cell>
          <cell r="L87">
            <v>5456</v>
          </cell>
          <cell r="M87">
            <v>30544</v>
          </cell>
        </row>
        <row r="88">
          <cell r="B88" t="str">
            <v>B121090</v>
          </cell>
          <cell r="C88" t="str">
            <v>SAFAVATHU MADHU NAIK</v>
          </cell>
          <cell r="D88" t="str">
            <v>M</v>
          </cell>
          <cell r="E88" t="str">
            <v>ST</v>
          </cell>
          <cell r="F88" t="str">
            <v>Yes</v>
          </cell>
          <cell r="G88">
            <v>201304629457</v>
          </cell>
          <cell r="H88">
            <v>5740</v>
          </cell>
          <cell r="I88">
            <v>0</v>
          </cell>
          <cell r="J88">
            <v>0</v>
          </cell>
          <cell r="K88">
            <v>0</v>
          </cell>
          <cell r="L88">
            <v>5740</v>
          </cell>
          <cell r="M88">
            <v>30260</v>
          </cell>
        </row>
        <row r="89">
          <cell r="B89" t="str">
            <v>B121215</v>
          </cell>
          <cell r="C89" t="str">
            <v>POTHARAJU GOWTHAMI</v>
          </cell>
          <cell r="D89" t="str">
            <v>F</v>
          </cell>
          <cell r="E89" t="str">
            <v>BC-D</v>
          </cell>
          <cell r="F89" t="str">
            <v>Yes</v>
          </cell>
          <cell r="G89">
            <v>201304634943</v>
          </cell>
          <cell r="H89">
            <v>6138</v>
          </cell>
          <cell r="I89">
            <v>0</v>
          </cell>
          <cell r="J89">
            <v>0</v>
          </cell>
          <cell r="K89">
            <v>0</v>
          </cell>
          <cell r="L89">
            <v>6138</v>
          </cell>
          <cell r="M89">
            <v>29862</v>
          </cell>
        </row>
        <row r="90">
          <cell r="B90" t="str">
            <v>B121060</v>
          </cell>
          <cell r="C90" t="str">
            <v>ANDUGULA RAJESWARI</v>
          </cell>
          <cell r="D90" t="str">
            <v>F</v>
          </cell>
          <cell r="E90" t="str">
            <v>SC</v>
          </cell>
          <cell r="F90" t="str">
            <v>Yes</v>
          </cell>
          <cell r="G90">
            <v>201304561865</v>
          </cell>
          <cell r="H90">
            <v>6560</v>
          </cell>
          <cell r="I90">
            <v>0</v>
          </cell>
          <cell r="J90">
            <v>0</v>
          </cell>
          <cell r="K90">
            <v>0</v>
          </cell>
          <cell r="L90">
            <v>6560</v>
          </cell>
          <cell r="M90">
            <v>29440</v>
          </cell>
        </row>
        <row r="91">
          <cell r="B91" t="str">
            <v>B121540</v>
          </cell>
          <cell r="C91" t="str">
            <v>BHUKYA RAJKUMAR</v>
          </cell>
          <cell r="D91" t="str">
            <v>M</v>
          </cell>
          <cell r="E91" t="str">
            <v>ST</v>
          </cell>
          <cell r="F91" t="str">
            <v>Yes</v>
          </cell>
          <cell r="G91">
            <v>201304542931</v>
          </cell>
          <cell r="H91">
            <v>6560</v>
          </cell>
          <cell r="I91">
            <v>0</v>
          </cell>
          <cell r="J91">
            <v>0</v>
          </cell>
          <cell r="K91">
            <v>0</v>
          </cell>
          <cell r="L91">
            <v>6560</v>
          </cell>
          <cell r="M91">
            <v>29440</v>
          </cell>
        </row>
        <row r="92">
          <cell r="B92" t="str">
            <v>B121921</v>
          </cell>
          <cell r="C92" t="str">
            <v>NENAVATH RAMESH</v>
          </cell>
          <cell r="D92" t="str">
            <v>M</v>
          </cell>
          <cell r="E92" t="str">
            <v>ST</v>
          </cell>
          <cell r="F92" t="str">
            <v>Yes</v>
          </cell>
          <cell r="G92">
            <v>201304543155</v>
          </cell>
          <cell r="H92">
            <v>6560</v>
          </cell>
          <cell r="I92">
            <v>0</v>
          </cell>
          <cell r="J92">
            <v>0</v>
          </cell>
          <cell r="K92">
            <v>0</v>
          </cell>
          <cell r="L92">
            <v>6560</v>
          </cell>
          <cell r="M92">
            <v>29440</v>
          </cell>
        </row>
        <row r="93">
          <cell r="B93" t="str">
            <v>B121907</v>
          </cell>
          <cell r="C93" t="str">
            <v>ESLAVAT RAJENDER</v>
          </cell>
          <cell r="D93" t="str">
            <v>M</v>
          </cell>
          <cell r="E93" t="str">
            <v>ST</v>
          </cell>
          <cell r="F93" t="str">
            <v>Yes</v>
          </cell>
          <cell r="G93">
            <v>201304543400</v>
          </cell>
          <cell r="H93">
            <v>6560</v>
          </cell>
          <cell r="I93">
            <v>0</v>
          </cell>
          <cell r="J93">
            <v>0</v>
          </cell>
          <cell r="K93">
            <v>0</v>
          </cell>
          <cell r="L93">
            <v>6560</v>
          </cell>
          <cell r="M93">
            <v>29440</v>
          </cell>
        </row>
        <row r="94">
          <cell r="B94" t="str">
            <v>B121182</v>
          </cell>
          <cell r="C94" t="str">
            <v>MUDAVATH PUNYANAIK</v>
          </cell>
          <cell r="D94" t="str">
            <v>M</v>
          </cell>
          <cell r="E94" t="str">
            <v>ST</v>
          </cell>
          <cell r="F94" t="str">
            <v>Yes</v>
          </cell>
          <cell r="G94">
            <v>201304543978</v>
          </cell>
          <cell r="H94">
            <v>6560</v>
          </cell>
          <cell r="I94">
            <v>0</v>
          </cell>
          <cell r="J94">
            <v>0</v>
          </cell>
          <cell r="K94">
            <v>0</v>
          </cell>
          <cell r="L94">
            <v>6560</v>
          </cell>
          <cell r="M94">
            <v>29440</v>
          </cell>
        </row>
        <row r="95">
          <cell r="B95" t="str">
            <v>B121167</v>
          </cell>
          <cell r="C95" t="str">
            <v>RAMAVATH CHANDU</v>
          </cell>
          <cell r="D95" t="str">
            <v>M</v>
          </cell>
          <cell r="E95" t="str">
            <v>ST</v>
          </cell>
          <cell r="F95" t="str">
            <v>Yes</v>
          </cell>
          <cell r="G95">
            <v>201304547799</v>
          </cell>
          <cell r="H95">
            <v>6560</v>
          </cell>
          <cell r="I95">
            <v>0</v>
          </cell>
          <cell r="J95">
            <v>0</v>
          </cell>
          <cell r="K95">
            <v>0</v>
          </cell>
          <cell r="L95">
            <v>6560</v>
          </cell>
          <cell r="M95">
            <v>29440</v>
          </cell>
        </row>
        <row r="96">
          <cell r="B96" t="str">
            <v>B121928</v>
          </cell>
          <cell r="C96" t="str">
            <v>SANDEEP K</v>
          </cell>
          <cell r="D96" t="str">
            <v>M</v>
          </cell>
          <cell r="E96" t="str">
            <v>ST</v>
          </cell>
          <cell r="F96" t="str">
            <v>Yes</v>
          </cell>
          <cell r="G96">
            <v>201304549344</v>
          </cell>
          <cell r="H96">
            <v>6560</v>
          </cell>
          <cell r="I96">
            <v>0</v>
          </cell>
          <cell r="J96">
            <v>0</v>
          </cell>
          <cell r="K96">
            <v>0</v>
          </cell>
          <cell r="L96">
            <v>6560</v>
          </cell>
          <cell r="M96">
            <v>29440</v>
          </cell>
        </row>
        <row r="97">
          <cell r="B97" t="str">
            <v>B121461</v>
          </cell>
          <cell r="C97" t="str">
            <v>BANOTH SANDHYA</v>
          </cell>
          <cell r="D97" t="str">
            <v>F</v>
          </cell>
          <cell r="E97" t="str">
            <v>ST</v>
          </cell>
          <cell r="F97" t="str">
            <v>Yes</v>
          </cell>
          <cell r="G97">
            <v>201304568313</v>
          </cell>
          <cell r="H97">
            <v>6560</v>
          </cell>
          <cell r="I97">
            <v>0</v>
          </cell>
          <cell r="J97">
            <v>0</v>
          </cell>
          <cell r="K97">
            <v>0</v>
          </cell>
          <cell r="L97">
            <v>6560</v>
          </cell>
          <cell r="M97">
            <v>29440</v>
          </cell>
        </row>
        <row r="98">
          <cell r="B98" t="str">
            <v>B121258</v>
          </cell>
          <cell r="C98" t="str">
            <v>RATHOD BUJJIBAI</v>
          </cell>
          <cell r="D98" t="str">
            <v>F</v>
          </cell>
          <cell r="E98" t="str">
            <v>ST</v>
          </cell>
          <cell r="F98" t="str">
            <v>Yes</v>
          </cell>
          <cell r="G98">
            <v>201304571744</v>
          </cell>
          <cell r="H98">
            <v>6560</v>
          </cell>
          <cell r="I98">
            <v>0</v>
          </cell>
          <cell r="J98">
            <v>0</v>
          </cell>
          <cell r="K98">
            <v>0</v>
          </cell>
          <cell r="L98">
            <v>6560</v>
          </cell>
          <cell r="M98">
            <v>29440</v>
          </cell>
        </row>
        <row r="99">
          <cell r="B99" t="str">
            <v>B121244</v>
          </cell>
          <cell r="C99" t="str">
            <v>MEGAVATH BHANU BAI</v>
          </cell>
          <cell r="D99" t="str">
            <v>F</v>
          </cell>
          <cell r="E99" t="str">
            <v>ST</v>
          </cell>
          <cell r="F99" t="str">
            <v>Yes</v>
          </cell>
          <cell r="G99">
            <v>201304574820</v>
          </cell>
          <cell r="H99">
            <v>6560</v>
          </cell>
          <cell r="I99">
            <v>0</v>
          </cell>
          <cell r="J99">
            <v>0</v>
          </cell>
          <cell r="K99">
            <v>0</v>
          </cell>
          <cell r="L99">
            <v>6560</v>
          </cell>
          <cell r="M99">
            <v>29440</v>
          </cell>
        </row>
        <row r="100">
          <cell r="B100" t="str">
            <v>B121448</v>
          </cell>
          <cell r="C100" t="str">
            <v>KETHAVATH MURALI</v>
          </cell>
          <cell r="D100" t="str">
            <v>M</v>
          </cell>
          <cell r="E100" t="str">
            <v>ST</v>
          </cell>
          <cell r="F100" t="str">
            <v>Yes</v>
          </cell>
          <cell r="G100">
            <v>201304576431</v>
          </cell>
          <cell r="H100">
            <v>6560</v>
          </cell>
          <cell r="I100">
            <v>0</v>
          </cell>
          <cell r="J100">
            <v>0</v>
          </cell>
          <cell r="K100">
            <v>0</v>
          </cell>
          <cell r="L100">
            <v>6560</v>
          </cell>
          <cell r="M100">
            <v>29440</v>
          </cell>
        </row>
        <row r="101">
          <cell r="B101" t="str">
            <v>B121468</v>
          </cell>
          <cell r="C101" t="str">
            <v>GANGAVATH SRIDHAR</v>
          </cell>
          <cell r="D101" t="str">
            <v>M</v>
          </cell>
          <cell r="E101" t="str">
            <v>ST</v>
          </cell>
          <cell r="F101" t="str">
            <v>Yes</v>
          </cell>
          <cell r="G101">
            <v>201304576749</v>
          </cell>
          <cell r="H101">
            <v>6560</v>
          </cell>
          <cell r="I101">
            <v>0</v>
          </cell>
          <cell r="J101">
            <v>0</v>
          </cell>
          <cell r="K101">
            <v>0</v>
          </cell>
          <cell r="L101">
            <v>6560</v>
          </cell>
          <cell r="M101">
            <v>29440</v>
          </cell>
        </row>
        <row r="102">
          <cell r="B102" t="str">
            <v>B121767</v>
          </cell>
          <cell r="C102" t="str">
            <v>MOITHE VIJAY</v>
          </cell>
          <cell r="D102" t="str">
            <v>M</v>
          </cell>
          <cell r="E102" t="str">
            <v>ST</v>
          </cell>
          <cell r="F102" t="str">
            <v>Yes</v>
          </cell>
          <cell r="G102">
            <v>201304577989</v>
          </cell>
          <cell r="H102">
            <v>6560</v>
          </cell>
          <cell r="I102">
            <v>0</v>
          </cell>
          <cell r="J102">
            <v>0</v>
          </cell>
          <cell r="K102">
            <v>0</v>
          </cell>
          <cell r="L102">
            <v>6560</v>
          </cell>
          <cell r="M102">
            <v>29440</v>
          </cell>
        </row>
        <row r="103">
          <cell r="B103" t="str">
            <v>B121138</v>
          </cell>
          <cell r="C103" t="str">
            <v>DHARAVATH SUMAN</v>
          </cell>
          <cell r="D103" t="str">
            <v>M</v>
          </cell>
          <cell r="E103" t="str">
            <v>ST</v>
          </cell>
          <cell r="F103" t="str">
            <v>Yes</v>
          </cell>
          <cell r="G103">
            <v>201304588819</v>
          </cell>
          <cell r="H103">
            <v>6560</v>
          </cell>
          <cell r="I103">
            <v>0</v>
          </cell>
          <cell r="J103">
            <v>0</v>
          </cell>
          <cell r="K103">
            <v>0</v>
          </cell>
          <cell r="L103">
            <v>6560</v>
          </cell>
          <cell r="M103">
            <v>29440</v>
          </cell>
        </row>
        <row r="104">
          <cell r="B104" t="str">
            <v>B121562</v>
          </cell>
          <cell r="C104" t="str">
            <v>BODA NARSIMHA</v>
          </cell>
          <cell r="D104" t="str">
            <v>M</v>
          </cell>
          <cell r="E104" t="str">
            <v>ST</v>
          </cell>
          <cell r="F104" t="str">
            <v>Yes</v>
          </cell>
          <cell r="G104">
            <v>201304589392</v>
          </cell>
          <cell r="H104">
            <v>6560</v>
          </cell>
          <cell r="I104">
            <v>0</v>
          </cell>
          <cell r="J104">
            <v>0</v>
          </cell>
          <cell r="K104">
            <v>0</v>
          </cell>
          <cell r="L104">
            <v>6560</v>
          </cell>
          <cell r="M104">
            <v>29440</v>
          </cell>
        </row>
        <row r="105">
          <cell r="B105" t="str">
            <v>B121213</v>
          </cell>
          <cell r="C105" t="str">
            <v>BANOTHU RAMU</v>
          </cell>
          <cell r="D105" t="str">
            <v>M</v>
          </cell>
          <cell r="E105" t="str">
            <v>ST</v>
          </cell>
          <cell r="F105" t="str">
            <v>Yes</v>
          </cell>
          <cell r="G105">
            <v>201304592289</v>
          </cell>
          <cell r="H105">
            <v>6560</v>
          </cell>
          <cell r="I105">
            <v>0</v>
          </cell>
          <cell r="J105">
            <v>0</v>
          </cell>
          <cell r="K105">
            <v>0</v>
          </cell>
          <cell r="L105">
            <v>6560</v>
          </cell>
          <cell r="M105">
            <v>29440</v>
          </cell>
        </row>
        <row r="106">
          <cell r="B106" t="str">
            <v>B121123</v>
          </cell>
          <cell r="C106" t="str">
            <v>KONETI VEERESH</v>
          </cell>
          <cell r="D106" t="str">
            <v>M</v>
          </cell>
          <cell r="E106" t="str">
            <v>ST</v>
          </cell>
          <cell r="F106" t="str">
            <v>Yes</v>
          </cell>
          <cell r="G106">
            <v>201304593372</v>
          </cell>
          <cell r="H106">
            <v>6560</v>
          </cell>
          <cell r="I106">
            <v>0</v>
          </cell>
          <cell r="J106">
            <v>0</v>
          </cell>
          <cell r="K106">
            <v>0</v>
          </cell>
          <cell r="L106">
            <v>6560</v>
          </cell>
          <cell r="M106">
            <v>29440</v>
          </cell>
        </row>
        <row r="107">
          <cell r="B107" t="str">
            <v>B121867</v>
          </cell>
          <cell r="C107" t="str">
            <v>ATHRAM NAMRATHA</v>
          </cell>
          <cell r="D107" t="str">
            <v>F</v>
          </cell>
          <cell r="E107" t="str">
            <v>ST</v>
          </cell>
          <cell r="F107" t="str">
            <v>Yes</v>
          </cell>
          <cell r="G107">
            <v>201304594826</v>
          </cell>
          <cell r="H107">
            <v>6560</v>
          </cell>
          <cell r="I107">
            <v>0</v>
          </cell>
          <cell r="J107">
            <v>0</v>
          </cell>
          <cell r="K107">
            <v>0</v>
          </cell>
          <cell r="L107">
            <v>6560</v>
          </cell>
          <cell r="M107">
            <v>29440</v>
          </cell>
        </row>
        <row r="108">
          <cell r="B108" t="str">
            <v>B121807</v>
          </cell>
          <cell r="C108" t="str">
            <v>BELLAMKONDA MANASA</v>
          </cell>
          <cell r="D108" t="str">
            <v>F</v>
          </cell>
          <cell r="E108" t="str">
            <v>ST</v>
          </cell>
          <cell r="F108" t="str">
            <v>Yes</v>
          </cell>
          <cell r="G108">
            <v>201304606193</v>
          </cell>
          <cell r="H108">
            <v>6560</v>
          </cell>
          <cell r="I108">
            <v>0</v>
          </cell>
          <cell r="J108">
            <v>0</v>
          </cell>
          <cell r="K108">
            <v>0</v>
          </cell>
          <cell r="L108">
            <v>6560</v>
          </cell>
          <cell r="M108">
            <v>29440</v>
          </cell>
        </row>
        <row r="109">
          <cell r="B109" t="str">
            <v>B121129</v>
          </cell>
          <cell r="C109" t="str">
            <v>MUDAVATH BHARATHI</v>
          </cell>
          <cell r="D109" t="str">
            <v>F</v>
          </cell>
          <cell r="E109" t="str">
            <v>ST</v>
          </cell>
          <cell r="F109" t="str">
            <v>Yes</v>
          </cell>
          <cell r="G109">
            <v>201304613464</v>
          </cell>
          <cell r="H109">
            <v>6560</v>
          </cell>
          <cell r="I109">
            <v>0</v>
          </cell>
          <cell r="J109">
            <v>0</v>
          </cell>
          <cell r="K109">
            <v>0</v>
          </cell>
          <cell r="L109">
            <v>6560</v>
          </cell>
          <cell r="M109">
            <v>29440</v>
          </cell>
        </row>
        <row r="110">
          <cell r="B110" t="str">
            <v>B121559</v>
          </cell>
          <cell r="C110" t="str">
            <v>BADAVATH SUJATHA</v>
          </cell>
          <cell r="D110" t="str">
            <v>F</v>
          </cell>
          <cell r="E110" t="str">
            <v>ST</v>
          </cell>
          <cell r="F110" t="str">
            <v>Yes</v>
          </cell>
          <cell r="G110">
            <v>201304683597</v>
          </cell>
          <cell r="H110">
            <v>6560</v>
          </cell>
          <cell r="I110">
            <v>0</v>
          </cell>
          <cell r="J110">
            <v>0</v>
          </cell>
          <cell r="K110">
            <v>0</v>
          </cell>
          <cell r="L110">
            <v>6560</v>
          </cell>
          <cell r="M110">
            <v>29440</v>
          </cell>
        </row>
        <row r="111">
          <cell r="B111" t="str">
            <v>B121967</v>
          </cell>
          <cell r="C111" t="str">
            <v>M RAJENDAR</v>
          </cell>
          <cell r="D111" t="str">
            <v>M</v>
          </cell>
          <cell r="E111" t="str">
            <v>ST</v>
          </cell>
          <cell r="F111" t="str">
            <v>Yes</v>
          </cell>
          <cell r="G111">
            <v>201304686091</v>
          </cell>
          <cell r="H111">
            <v>6560</v>
          </cell>
          <cell r="I111">
            <v>0</v>
          </cell>
          <cell r="J111">
            <v>0</v>
          </cell>
          <cell r="K111">
            <v>0</v>
          </cell>
          <cell r="L111">
            <v>6560</v>
          </cell>
          <cell r="M111">
            <v>29440</v>
          </cell>
        </row>
        <row r="112">
          <cell r="B112" t="str">
            <v>B121806</v>
          </cell>
          <cell r="C112" t="str">
            <v>VISLAVATH SWAPNA</v>
          </cell>
          <cell r="D112" t="str">
            <v>F</v>
          </cell>
          <cell r="E112" t="str">
            <v>ST</v>
          </cell>
          <cell r="F112" t="str">
            <v>Yes</v>
          </cell>
          <cell r="G112">
            <v>201304974367</v>
          </cell>
          <cell r="H112">
            <v>6560</v>
          </cell>
          <cell r="I112">
            <v>0</v>
          </cell>
          <cell r="J112">
            <v>0</v>
          </cell>
          <cell r="K112">
            <v>0</v>
          </cell>
          <cell r="L112">
            <v>6560</v>
          </cell>
          <cell r="M112">
            <v>29440</v>
          </cell>
        </row>
        <row r="113">
          <cell r="B113" t="str">
            <v>B121139</v>
          </cell>
          <cell r="C113" t="str">
            <v>NAYINI SARITHA</v>
          </cell>
          <cell r="D113" t="str">
            <v>F</v>
          </cell>
          <cell r="E113" t="str">
            <v>BC-D</v>
          </cell>
          <cell r="F113" t="str">
            <v>Yes</v>
          </cell>
          <cell r="G113">
            <v>201304603024</v>
          </cell>
          <cell r="H113">
            <v>6820</v>
          </cell>
          <cell r="I113">
            <v>0</v>
          </cell>
          <cell r="J113">
            <v>0</v>
          </cell>
          <cell r="K113">
            <v>0</v>
          </cell>
          <cell r="L113">
            <v>6820</v>
          </cell>
          <cell r="M113">
            <v>29180</v>
          </cell>
        </row>
        <row r="114">
          <cell r="B114" t="str">
            <v>B121313</v>
          </cell>
          <cell r="C114" t="str">
            <v>ZEENATH</v>
          </cell>
          <cell r="D114" t="str">
            <v>F</v>
          </cell>
          <cell r="E114" t="str">
            <v>BC-E</v>
          </cell>
          <cell r="F114" t="str">
            <v>Yes</v>
          </cell>
          <cell r="G114">
            <v>201304603899</v>
          </cell>
          <cell r="H114">
            <v>25000</v>
          </cell>
          <cell r="I114">
            <v>0</v>
          </cell>
          <cell r="J114">
            <v>0</v>
          </cell>
          <cell r="K114">
            <v>0</v>
          </cell>
          <cell r="L114">
            <v>25000</v>
          </cell>
          <cell r="M114">
            <v>11000</v>
          </cell>
        </row>
        <row r="115">
          <cell r="B115" t="str">
            <v>B121519</v>
          </cell>
          <cell r="C115" t="str">
            <v>KANUKATI MAMATHA</v>
          </cell>
          <cell r="D115" t="str">
            <v>F</v>
          </cell>
          <cell r="E115" t="str">
            <v>BC-B</v>
          </cell>
          <cell r="F115" t="str">
            <v>Yes</v>
          </cell>
          <cell r="G115">
            <v>201304587761</v>
          </cell>
          <cell r="H115">
            <v>25500</v>
          </cell>
          <cell r="I115">
            <v>0</v>
          </cell>
          <cell r="J115">
            <v>0</v>
          </cell>
          <cell r="K115">
            <v>0</v>
          </cell>
          <cell r="L115">
            <v>25500</v>
          </cell>
          <cell r="M115">
            <v>10500</v>
          </cell>
        </row>
        <row r="116">
          <cell r="B116" t="str">
            <v>B121261</v>
          </cell>
          <cell r="C116" t="str">
            <v>GAJAWADA SANTHOSH KUMAR</v>
          </cell>
          <cell r="D116" t="str">
            <v>M</v>
          </cell>
          <cell r="E116" t="str">
            <v>BC-B</v>
          </cell>
          <cell r="F116" t="str">
            <v>Yes</v>
          </cell>
          <cell r="G116">
            <v>201304595180</v>
          </cell>
          <cell r="H116">
            <v>25500</v>
          </cell>
          <cell r="I116">
            <v>0</v>
          </cell>
          <cell r="J116">
            <v>0</v>
          </cell>
          <cell r="K116">
            <v>0</v>
          </cell>
          <cell r="L116">
            <v>25500</v>
          </cell>
          <cell r="M116">
            <v>10500</v>
          </cell>
        </row>
        <row r="117">
          <cell r="B117" t="str">
            <v>B121978</v>
          </cell>
          <cell r="C117" t="str">
            <v>GATTU PADMA</v>
          </cell>
          <cell r="D117" t="str">
            <v>F</v>
          </cell>
          <cell r="E117" t="str">
            <v>BC-B</v>
          </cell>
          <cell r="F117" t="str">
            <v>Yes</v>
          </cell>
          <cell r="G117">
            <v>201304620688</v>
          </cell>
          <cell r="H117">
            <v>25500</v>
          </cell>
          <cell r="I117">
            <v>0</v>
          </cell>
          <cell r="J117">
            <v>0</v>
          </cell>
          <cell r="K117">
            <v>0</v>
          </cell>
          <cell r="L117">
            <v>25500</v>
          </cell>
          <cell r="M117">
            <v>10500</v>
          </cell>
        </row>
        <row r="118">
          <cell r="B118" t="str">
            <v>B121539</v>
          </cell>
          <cell r="C118" t="str">
            <v>KOKKULA RAKESH</v>
          </cell>
          <cell r="D118" t="str">
            <v>M</v>
          </cell>
          <cell r="E118" t="str">
            <v>BC-B</v>
          </cell>
          <cell r="F118" t="str">
            <v>Yes</v>
          </cell>
          <cell r="G118">
            <v>201304623773</v>
          </cell>
          <cell r="H118">
            <v>25500</v>
          </cell>
          <cell r="I118">
            <v>0</v>
          </cell>
          <cell r="J118">
            <v>0</v>
          </cell>
          <cell r="K118">
            <v>0</v>
          </cell>
          <cell r="L118">
            <v>25500</v>
          </cell>
          <cell r="M118">
            <v>10500</v>
          </cell>
        </row>
        <row r="119">
          <cell r="B119" t="str">
            <v>B121979</v>
          </cell>
          <cell r="C119" t="str">
            <v>KADIYALA SAIKRISHNA</v>
          </cell>
          <cell r="D119" t="str">
            <v>M</v>
          </cell>
          <cell r="E119" t="str">
            <v>BC-D</v>
          </cell>
          <cell r="F119" t="str">
            <v>Yes</v>
          </cell>
          <cell r="G119">
            <v>201304617022</v>
          </cell>
          <cell r="H119">
            <v>25500</v>
          </cell>
          <cell r="I119">
            <v>0</v>
          </cell>
          <cell r="J119">
            <v>0</v>
          </cell>
          <cell r="K119">
            <v>0</v>
          </cell>
          <cell r="L119">
            <v>25500</v>
          </cell>
          <cell r="M119">
            <v>10500</v>
          </cell>
        </row>
        <row r="120">
          <cell r="B120" t="str">
            <v>B121963</v>
          </cell>
          <cell r="C120" t="str">
            <v>T BHAVANI</v>
          </cell>
          <cell r="D120" t="str">
            <v>F</v>
          </cell>
          <cell r="E120" t="str">
            <v>BC-D</v>
          </cell>
          <cell r="F120" t="str">
            <v>Yes</v>
          </cell>
          <cell r="G120">
            <v>201304633325</v>
          </cell>
          <cell r="H120">
            <v>25500</v>
          </cell>
          <cell r="I120">
            <v>0</v>
          </cell>
          <cell r="J120">
            <v>0</v>
          </cell>
          <cell r="K120">
            <v>0</v>
          </cell>
          <cell r="L120">
            <v>25500</v>
          </cell>
          <cell r="M120">
            <v>10500</v>
          </cell>
        </row>
        <row r="121">
          <cell r="B121" t="str">
            <v>B121043</v>
          </cell>
          <cell r="C121" t="str">
            <v>GORRELA UMA NAGADEVI</v>
          </cell>
          <cell r="D121" t="str">
            <v>F</v>
          </cell>
          <cell r="E121" t="str">
            <v>OC</v>
          </cell>
          <cell r="F121" t="str">
            <v>Yes</v>
          </cell>
          <cell r="G121">
            <v>201304542271</v>
          </cell>
          <cell r="H121">
            <v>25500</v>
          </cell>
          <cell r="I121">
            <v>0</v>
          </cell>
          <cell r="J121">
            <v>0</v>
          </cell>
          <cell r="K121">
            <v>0</v>
          </cell>
          <cell r="L121">
            <v>25500</v>
          </cell>
          <cell r="M121">
            <v>10500</v>
          </cell>
        </row>
        <row r="122">
          <cell r="B122" t="str">
            <v>B121484</v>
          </cell>
          <cell r="C122" t="str">
            <v>VASIREDDI GIRI PRASAD</v>
          </cell>
          <cell r="D122" t="str">
            <v>M</v>
          </cell>
          <cell r="E122" t="str">
            <v>OC</v>
          </cell>
          <cell r="F122" t="str">
            <v>Yes</v>
          </cell>
          <cell r="G122">
            <v>201304545798</v>
          </cell>
          <cell r="H122">
            <v>25500</v>
          </cell>
          <cell r="I122">
            <v>0</v>
          </cell>
          <cell r="J122">
            <v>0</v>
          </cell>
          <cell r="K122">
            <v>0</v>
          </cell>
          <cell r="L122">
            <v>25500</v>
          </cell>
          <cell r="M122">
            <v>10500</v>
          </cell>
        </row>
        <row r="123">
          <cell r="B123" t="str">
            <v>B121052</v>
          </cell>
          <cell r="C123" t="str">
            <v>YARRAMSETTI KANAKA SAI VALLI</v>
          </cell>
          <cell r="D123" t="str">
            <v>F</v>
          </cell>
          <cell r="E123" t="str">
            <v>OC</v>
          </cell>
          <cell r="F123" t="str">
            <v>Yes</v>
          </cell>
          <cell r="G123">
            <v>201304545915</v>
          </cell>
          <cell r="H123">
            <v>25500</v>
          </cell>
          <cell r="I123">
            <v>0</v>
          </cell>
          <cell r="J123">
            <v>0</v>
          </cell>
          <cell r="K123">
            <v>0</v>
          </cell>
          <cell r="L123">
            <v>25500</v>
          </cell>
          <cell r="M123">
            <v>10500</v>
          </cell>
        </row>
        <row r="124">
          <cell r="B124" t="str">
            <v>B121017</v>
          </cell>
          <cell r="C124" t="str">
            <v>VIVEK PANDEY</v>
          </cell>
          <cell r="D124" t="str">
            <v>M</v>
          </cell>
          <cell r="E124" t="str">
            <v>OC</v>
          </cell>
          <cell r="F124" t="str">
            <v>Yes</v>
          </cell>
          <cell r="G124">
            <v>201304547032</v>
          </cell>
          <cell r="H124">
            <v>25500</v>
          </cell>
          <cell r="I124">
            <v>0</v>
          </cell>
          <cell r="J124">
            <v>0</v>
          </cell>
          <cell r="K124">
            <v>0</v>
          </cell>
          <cell r="L124">
            <v>25500</v>
          </cell>
          <cell r="M124">
            <v>10500</v>
          </cell>
        </row>
        <row r="125">
          <cell r="B125" t="str">
            <v>B121051</v>
          </cell>
          <cell r="C125" t="str">
            <v>GURRALA DIVYA NAGA SRI LAKSHMI</v>
          </cell>
          <cell r="D125" t="str">
            <v>F</v>
          </cell>
          <cell r="E125" t="str">
            <v>OC</v>
          </cell>
          <cell r="F125" t="str">
            <v>Yes</v>
          </cell>
          <cell r="G125">
            <v>201304547549</v>
          </cell>
          <cell r="H125">
            <v>25500</v>
          </cell>
          <cell r="I125">
            <v>0</v>
          </cell>
          <cell r="J125">
            <v>0</v>
          </cell>
          <cell r="K125">
            <v>0</v>
          </cell>
          <cell r="L125">
            <v>25500</v>
          </cell>
          <cell r="M125">
            <v>10500</v>
          </cell>
        </row>
        <row r="126">
          <cell r="B126" t="str">
            <v>B121025</v>
          </cell>
          <cell r="C126" t="str">
            <v>IJJU LALITHA</v>
          </cell>
          <cell r="D126" t="str">
            <v>F</v>
          </cell>
          <cell r="E126" t="str">
            <v>OC</v>
          </cell>
          <cell r="F126" t="str">
            <v>Yes</v>
          </cell>
          <cell r="G126">
            <v>201304547886</v>
          </cell>
          <cell r="H126">
            <v>25500</v>
          </cell>
          <cell r="I126">
            <v>0</v>
          </cell>
          <cell r="J126">
            <v>0</v>
          </cell>
          <cell r="K126">
            <v>0</v>
          </cell>
          <cell r="L126">
            <v>25500</v>
          </cell>
          <cell r="M126">
            <v>10500</v>
          </cell>
        </row>
        <row r="127">
          <cell r="B127" t="str">
            <v>B121028</v>
          </cell>
          <cell r="C127" t="str">
            <v>VINNAKOTA MANEESH</v>
          </cell>
          <cell r="D127" t="str">
            <v>M</v>
          </cell>
          <cell r="E127" t="str">
            <v>OC</v>
          </cell>
          <cell r="F127" t="str">
            <v>Yes</v>
          </cell>
          <cell r="G127">
            <v>201304551582</v>
          </cell>
          <cell r="H127">
            <v>25500</v>
          </cell>
          <cell r="I127">
            <v>0</v>
          </cell>
          <cell r="J127">
            <v>0</v>
          </cell>
          <cell r="K127">
            <v>0</v>
          </cell>
          <cell r="L127">
            <v>25500</v>
          </cell>
          <cell r="M127">
            <v>10500</v>
          </cell>
        </row>
        <row r="128">
          <cell r="B128" t="str">
            <v>B121045</v>
          </cell>
          <cell r="C128" t="str">
            <v>GOWTHU REVATHI</v>
          </cell>
          <cell r="D128" t="str">
            <v>F</v>
          </cell>
          <cell r="E128" t="str">
            <v>OC</v>
          </cell>
          <cell r="F128" t="str">
            <v>Yes</v>
          </cell>
          <cell r="G128">
            <v>201304552738</v>
          </cell>
          <cell r="H128">
            <v>25500</v>
          </cell>
          <cell r="I128">
            <v>0</v>
          </cell>
          <cell r="J128">
            <v>0</v>
          </cell>
          <cell r="K128">
            <v>0</v>
          </cell>
          <cell r="L128">
            <v>25500</v>
          </cell>
          <cell r="M128">
            <v>10500</v>
          </cell>
        </row>
        <row r="129">
          <cell r="B129" t="str">
            <v>B121079</v>
          </cell>
          <cell r="C129" t="str">
            <v>IMADABATHUNI BHUVANA REKHA</v>
          </cell>
          <cell r="D129" t="str">
            <v>F</v>
          </cell>
          <cell r="E129" t="str">
            <v>OC</v>
          </cell>
          <cell r="F129" t="str">
            <v>Yes</v>
          </cell>
          <cell r="G129">
            <v>201304553580</v>
          </cell>
          <cell r="H129">
            <v>25500</v>
          </cell>
          <cell r="I129">
            <v>0</v>
          </cell>
          <cell r="J129">
            <v>0</v>
          </cell>
          <cell r="K129">
            <v>0</v>
          </cell>
          <cell r="L129">
            <v>25500</v>
          </cell>
          <cell r="M129">
            <v>10500</v>
          </cell>
        </row>
        <row r="130">
          <cell r="B130" t="str">
            <v>B121031</v>
          </cell>
          <cell r="C130" t="str">
            <v>MAMIDIPAKA MANIKANTA</v>
          </cell>
          <cell r="D130" t="str">
            <v>M</v>
          </cell>
          <cell r="E130" t="str">
            <v>OC</v>
          </cell>
          <cell r="F130" t="str">
            <v>Yes</v>
          </cell>
          <cell r="G130">
            <v>201304557979</v>
          </cell>
          <cell r="H130">
            <v>25500</v>
          </cell>
          <cell r="I130">
            <v>0</v>
          </cell>
          <cell r="J130">
            <v>0</v>
          </cell>
          <cell r="K130">
            <v>0</v>
          </cell>
          <cell r="L130">
            <v>25500</v>
          </cell>
          <cell r="M130">
            <v>10500</v>
          </cell>
        </row>
        <row r="131">
          <cell r="B131" t="str">
            <v>B121057</v>
          </cell>
          <cell r="C131" t="str">
            <v>KOMMANA SIREESHA</v>
          </cell>
          <cell r="D131" t="str">
            <v>F</v>
          </cell>
          <cell r="E131" t="str">
            <v>OC</v>
          </cell>
          <cell r="F131" t="str">
            <v>Yes</v>
          </cell>
          <cell r="G131">
            <v>201304558973</v>
          </cell>
          <cell r="H131">
            <v>25500</v>
          </cell>
          <cell r="I131">
            <v>0</v>
          </cell>
          <cell r="J131">
            <v>0</v>
          </cell>
          <cell r="K131">
            <v>0</v>
          </cell>
          <cell r="L131">
            <v>25500</v>
          </cell>
          <cell r="M131">
            <v>10500</v>
          </cell>
        </row>
        <row r="132">
          <cell r="B132" t="str">
            <v>B121388</v>
          </cell>
          <cell r="C132" t="str">
            <v>ALA HEMA</v>
          </cell>
          <cell r="D132" t="str">
            <v>F</v>
          </cell>
          <cell r="E132" t="str">
            <v>OC</v>
          </cell>
          <cell r="F132" t="str">
            <v>Yes</v>
          </cell>
          <cell r="G132">
            <v>201304559148</v>
          </cell>
          <cell r="H132">
            <v>25500</v>
          </cell>
          <cell r="I132">
            <v>0</v>
          </cell>
          <cell r="J132">
            <v>0</v>
          </cell>
          <cell r="K132">
            <v>0</v>
          </cell>
          <cell r="L132">
            <v>25500</v>
          </cell>
          <cell r="M132">
            <v>10500</v>
          </cell>
        </row>
        <row r="133">
          <cell r="B133" t="str">
            <v>B121392</v>
          </cell>
          <cell r="C133" t="str">
            <v>LAKKIREDDY PRATHYUSHA</v>
          </cell>
          <cell r="D133" t="str">
            <v>F</v>
          </cell>
          <cell r="E133" t="str">
            <v>OC</v>
          </cell>
          <cell r="F133" t="str">
            <v>Yes</v>
          </cell>
          <cell r="G133">
            <v>201304559567</v>
          </cell>
          <cell r="H133">
            <v>25500</v>
          </cell>
          <cell r="I133">
            <v>0</v>
          </cell>
          <cell r="J133">
            <v>0</v>
          </cell>
          <cell r="K133">
            <v>0</v>
          </cell>
          <cell r="L133">
            <v>25500</v>
          </cell>
          <cell r="M133">
            <v>10500</v>
          </cell>
        </row>
        <row r="134">
          <cell r="B134" t="str">
            <v>B121403</v>
          </cell>
          <cell r="C134" t="str">
            <v>KONDA NAVYA</v>
          </cell>
          <cell r="D134" t="str">
            <v>F</v>
          </cell>
          <cell r="E134" t="str">
            <v>OC</v>
          </cell>
          <cell r="F134" t="str">
            <v>Yes</v>
          </cell>
          <cell r="G134">
            <v>201304560402</v>
          </cell>
          <cell r="H134">
            <v>25500</v>
          </cell>
          <cell r="I134">
            <v>0</v>
          </cell>
          <cell r="J134">
            <v>0</v>
          </cell>
          <cell r="K134">
            <v>0</v>
          </cell>
          <cell r="L134">
            <v>25500</v>
          </cell>
          <cell r="M134">
            <v>10500</v>
          </cell>
        </row>
        <row r="135">
          <cell r="B135" t="str">
            <v>B121087</v>
          </cell>
          <cell r="C135" t="str">
            <v>SADU SRILAKSHMI THIRUPATHAMMA</v>
          </cell>
          <cell r="D135" t="str">
            <v>F</v>
          </cell>
          <cell r="E135" t="str">
            <v>OC</v>
          </cell>
          <cell r="F135" t="str">
            <v>Yes</v>
          </cell>
          <cell r="G135">
            <v>201304560627</v>
          </cell>
          <cell r="H135">
            <v>25500</v>
          </cell>
          <cell r="I135">
            <v>0</v>
          </cell>
          <cell r="J135">
            <v>0</v>
          </cell>
          <cell r="K135">
            <v>0</v>
          </cell>
          <cell r="L135">
            <v>25500</v>
          </cell>
          <cell r="M135">
            <v>10500</v>
          </cell>
        </row>
        <row r="136">
          <cell r="B136" t="str">
            <v>B121075</v>
          </cell>
          <cell r="C136" t="str">
            <v>POKALA SOWJANYA</v>
          </cell>
          <cell r="D136" t="str">
            <v>F</v>
          </cell>
          <cell r="E136" t="str">
            <v>OC</v>
          </cell>
          <cell r="F136" t="str">
            <v>Yes</v>
          </cell>
          <cell r="G136">
            <v>201304561712</v>
          </cell>
          <cell r="H136">
            <v>25500</v>
          </cell>
          <cell r="I136">
            <v>0</v>
          </cell>
          <cell r="J136">
            <v>0</v>
          </cell>
          <cell r="K136">
            <v>0</v>
          </cell>
          <cell r="L136">
            <v>25500</v>
          </cell>
          <cell r="M136">
            <v>10500</v>
          </cell>
        </row>
        <row r="137">
          <cell r="B137" t="str">
            <v>B121396</v>
          </cell>
          <cell r="C137" t="str">
            <v>ANUGU RAHUL REDDY</v>
          </cell>
          <cell r="D137" t="str">
            <v>M</v>
          </cell>
          <cell r="E137" t="str">
            <v>OC</v>
          </cell>
          <cell r="F137" t="str">
            <v>Yes</v>
          </cell>
          <cell r="G137">
            <v>201304563405</v>
          </cell>
          <cell r="H137">
            <v>25500</v>
          </cell>
          <cell r="I137">
            <v>0</v>
          </cell>
          <cell r="J137">
            <v>0</v>
          </cell>
          <cell r="K137">
            <v>0</v>
          </cell>
          <cell r="L137">
            <v>25500</v>
          </cell>
          <cell r="M137">
            <v>10500</v>
          </cell>
        </row>
        <row r="138">
          <cell r="B138" t="str">
            <v>B121390</v>
          </cell>
          <cell r="C138" t="str">
            <v>G RAVALI</v>
          </cell>
          <cell r="D138" t="str">
            <v>F</v>
          </cell>
          <cell r="E138" t="str">
            <v>OC</v>
          </cell>
          <cell r="F138" t="str">
            <v>Yes</v>
          </cell>
          <cell r="G138">
            <v>201304564564</v>
          </cell>
          <cell r="H138">
            <v>25500</v>
          </cell>
          <cell r="I138">
            <v>0</v>
          </cell>
          <cell r="J138">
            <v>0</v>
          </cell>
          <cell r="K138">
            <v>0</v>
          </cell>
          <cell r="L138">
            <v>25500</v>
          </cell>
          <cell r="M138">
            <v>10500</v>
          </cell>
        </row>
        <row r="139">
          <cell r="B139" t="str">
            <v>B121421</v>
          </cell>
          <cell r="C139" t="str">
            <v>KUNTA ANVIKA</v>
          </cell>
          <cell r="D139" t="str">
            <v>F</v>
          </cell>
          <cell r="E139" t="str">
            <v>oc</v>
          </cell>
          <cell r="F139" t="str">
            <v>Yes</v>
          </cell>
          <cell r="G139">
            <v>201304566596</v>
          </cell>
          <cell r="H139">
            <v>25500</v>
          </cell>
          <cell r="I139">
            <v>0</v>
          </cell>
          <cell r="J139">
            <v>0</v>
          </cell>
          <cell r="K139">
            <v>0</v>
          </cell>
          <cell r="L139">
            <v>25500</v>
          </cell>
          <cell r="M139">
            <v>10500</v>
          </cell>
        </row>
        <row r="140">
          <cell r="B140" t="str">
            <v>B121420</v>
          </cell>
          <cell r="C140" t="str">
            <v>KUNTA SUSMITHA</v>
          </cell>
          <cell r="D140" t="str">
            <v>F</v>
          </cell>
          <cell r="E140" t="str">
            <v>OC</v>
          </cell>
          <cell r="F140" t="str">
            <v>Yes</v>
          </cell>
          <cell r="G140">
            <v>201304566601</v>
          </cell>
          <cell r="H140">
            <v>25500</v>
          </cell>
          <cell r="I140">
            <v>0</v>
          </cell>
          <cell r="J140">
            <v>0</v>
          </cell>
          <cell r="K140">
            <v>0</v>
          </cell>
          <cell r="L140">
            <v>25500</v>
          </cell>
          <cell r="M140">
            <v>10500</v>
          </cell>
        </row>
        <row r="141">
          <cell r="B141" t="str">
            <v>B121423</v>
          </cell>
          <cell r="C141" t="str">
            <v>GADDAM NAVANEETHA</v>
          </cell>
          <cell r="D141" t="str">
            <v>F</v>
          </cell>
          <cell r="E141" t="str">
            <v>OC</v>
          </cell>
          <cell r="F141" t="str">
            <v>Yes</v>
          </cell>
          <cell r="G141">
            <v>201304567260</v>
          </cell>
          <cell r="H141">
            <v>25500</v>
          </cell>
          <cell r="I141">
            <v>0</v>
          </cell>
          <cell r="J141">
            <v>0</v>
          </cell>
          <cell r="K141">
            <v>0</v>
          </cell>
          <cell r="L141">
            <v>25500</v>
          </cell>
          <cell r="M141">
            <v>10500</v>
          </cell>
        </row>
        <row r="142">
          <cell r="B142" t="str">
            <v>B121470</v>
          </cell>
          <cell r="C142" t="str">
            <v>GUNDA RAJITHA</v>
          </cell>
          <cell r="D142" t="str">
            <v>F</v>
          </cell>
          <cell r="E142" t="str">
            <v>OC</v>
          </cell>
          <cell r="F142" t="str">
            <v>Yes</v>
          </cell>
          <cell r="G142">
            <v>201304568931</v>
          </cell>
          <cell r="H142">
            <v>25500</v>
          </cell>
          <cell r="I142">
            <v>0</v>
          </cell>
          <cell r="J142">
            <v>0</v>
          </cell>
          <cell r="K142">
            <v>0</v>
          </cell>
          <cell r="L142">
            <v>25500</v>
          </cell>
          <cell r="M142">
            <v>10500</v>
          </cell>
        </row>
        <row r="143">
          <cell r="B143" t="str">
            <v>B121273</v>
          </cell>
          <cell r="C143" t="str">
            <v>GURUJALA ANIL REDDY</v>
          </cell>
          <cell r="D143" t="str">
            <v>M</v>
          </cell>
          <cell r="E143" t="str">
            <v>OC</v>
          </cell>
          <cell r="F143" t="str">
            <v>Yes</v>
          </cell>
          <cell r="G143">
            <v>201304571030</v>
          </cell>
          <cell r="H143">
            <v>25500</v>
          </cell>
          <cell r="I143">
            <v>0</v>
          </cell>
          <cell r="J143">
            <v>0</v>
          </cell>
          <cell r="K143">
            <v>0</v>
          </cell>
          <cell r="L143">
            <v>25500</v>
          </cell>
          <cell r="M143">
            <v>10500</v>
          </cell>
        </row>
        <row r="144">
          <cell r="B144" t="str">
            <v>B121172</v>
          </cell>
          <cell r="C144" t="str">
            <v>TEKULA MOUNIKA</v>
          </cell>
          <cell r="D144" t="str">
            <v>F</v>
          </cell>
          <cell r="E144" t="str">
            <v>OC</v>
          </cell>
          <cell r="F144" t="str">
            <v>Yes</v>
          </cell>
          <cell r="G144">
            <v>201304571349</v>
          </cell>
          <cell r="H144">
            <v>25500</v>
          </cell>
          <cell r="I144">
            <v>0</v>
          </cell>
          <cell r="J144">
            <v>0</v>
          </cell>
          <cell r="K144">
            <v>0</v>
          </cell>
          <cell r="L144">
            <v>25500</v>
          </cell>
          <cell r="M144">
            <v>10500</v>
          </cell>
        </row>
        <row r="145">
          <cell r="B145" t="str">
            <v>B121042</v>
          </cell>
          <cell r="C145" t="str">
            <v>SATHI VENKATA SURYA RAMA REDDY</v>
          </cell>
          <cell r="D145" t="str">
            <v>M</v>
          </cell>
          <cell r="E145" t="str">
            <v>OC</v>
          </cell>
          <cell r="F145" t="str">
            <v>Yes</v>
          </cell>
          <cell r="G145">
            <v>201304571725</v>
          </cell>
          <cell r="H145">
            <v>25500</v>
          </cell>
          <cell r="I145">
            <v>0</v>
          </cell>
          <cell r="J145">
            <v>0</v>
          </cell>
          <cell r="K145">
            <v>0</v>
          </cell>
          <cell r="L145">
            <v>25500</v>
          </cell>
          <cell r="M145">
            <v>10500</v>
          </cell>
        </row>
        <row r="146">
          <cell r="B146" t="str">
            <v>B121259</v>
          </cell>
          <cell r="C146" t="str">
            <v>PULKANTI PREETHIKA</v>
          </cell>
          <cell r="D146" t="str">
            <v>F</v>
          </cell>
          <cell r="E146" t="str">
            <v>OC</v>
          </cell>
          <cell r="F146" t="str">
            <v>Yes</v>
          </cell>
          <cell r="G146">
            <v>201304573437</v>
          </cell>
          <cell r="H146">
            <v>25500</v>
          </cell>
          <cell r="I146">
            <v>0</v>
          </cell>
          <cell r="J146">
            <v>0</v>
          </cell>
          <cell r="K146">
            <v>0</v>
          </cell>
          <cell r="L146">
            <v>25500</v>
          </cell>
          <cell r="M146">
            <v>10500</v>
          </cell>
        </row>
        <row r="147">
          <cell r="B147" t="str">
            <v>B121099</v>
          </cell>
          <cell r="C147" t="str">
            <v>NARNE MOULIKA</v>
          </cell>
          <cell r="D147" t="str">
            <v>F</v>
          </cell>
          <cell r="E147" t="str">
            <v>OC</v>
          </cell>
          <cell r="F147" t="str">
            <v>Yes</v>
          </cell>
          <cell r="G147">
            <v>201304574423</v>
          </cell>
          <cell r="H147">
            <v>25500</v>
          </cell>
          <cell r="I147">
            <v>0</v>
          </cell>
          <cell r="J147">
            <v>0</v>
          </cell>
          <cell r="K147">
            <v>0</v>
          </cell>
          <cell r="L147">
            <v>25500</v>
          </cell>
          <cell r="M147">
            <v>10500</v>
          </cell>
        </row>
        <row r="148">
          <cell r="B148" t="str">
            <v>B121101</v>
          </cell>
          <cell r="C148" t="str">
            <v>BEZAWADA YAMUNA</v>
          </cell>
          <cell r="D148" t="str">
            <v>F</v>
          </cell>
          <cell r="E148" t="str">
            <v>OC</v>
          </cell>
          <cell r="F148" t="str">
            <v>Yes</v>
          </cell>
          <cell r="G148">
            <v>201304575304</v>
          </cell>
          <cell r="H148">
            <v>25500</v>
          </cell>
          <cell r="I148">
            <v>0</v>
          </cell>
          <cell r="J148">
            <v>0</v>
          </cell>
          <cell r="K148">
            <v>0</v>
          </cell>
          <cell r="L148">
            <v>25500</v>
          </cell>
          <cell r="M148">
            <v>10500</v>
          </cell>
        </row>
        <row r="149">
          <cell r="B149" t="str">
            <v>B121262</v>
          </cell>
          <cell r="C149" t="str">
            <v>BAGILI SWAPNA</v>
          </cell>
          <cell r="D149" t="str">
            <v>F</v>
          </cell>
          <cell r="E149" t="str">
            <v>OC</v>
          </cell>
          <cell r="F149" t="str">
            <v>Yes</v>
          </cell>
          <cell r="G149">
            <v>201304575385</v>
          </cell>
          <cell r="H149">
            <v>25500</v>
          </cell>
          <cell r="I149">
            <v>0</v>
          </cell>
          <cell r="J149">
            <v>0</v>
          </cell>
          <cell r="K149">
            <v>0</v>
          </cell>
          <cell r="L149">
            <v>25500</v>
          </cell>
          <cell r="M149">
            <v>10500</v>
          </cell>
        </row>
        <row r="150">
          <cell r="B150" t="str">
            <v>B121224</v>
          </cell>
          <cell r="C150" t="str">
            <v>GURRAM PRIYANKA</v>
          </cell>
          <cell r="D150" t="str">
            <v>F</v>
          </cell>
          <cell r="E150" t="str">
            <v>OC</v>
          </cell>
          <cell r="F150" t="str">
            <v>Yes</v>
          </cell>
          <cell r="G150">
            <v>201304575872</v>
          </cell>
          <cell r="H150">
            <v>25500</v>
          </cell>
          <cell r="I150">
            <v>0</v>
          </cell>
          <cell r="J150">
            <v>0</v>
          </cell>
          <cell r="K150">
            <v>0</v>
          </cell>
          <cell r="L150">
            <v>25500</v>
          </cell>
          <cell r="M150">
            <v>10500</v>
          </cell>
        </row>
        <row r="151">
          <cell r="B151" t="str">
            <v>B121369</v>
          </cell>
          <cell r="C151" t="str">
            <v>CHITTINENI SNEHA</v>
          </cell>
          <cell r="D151" t="str">
            <v>F</v>
          </cell>
          <cell r="E151" t="str">
            <v>OC</v>
          </cell>
          <cell r="F151" t="str">
            <v>Yes</v>
          </cell>
          <cell r="G151">
            <v>201304576492</v>
          </cell>
          <cell r="H151">
            <v>25500</v>
          </cell>
          <cell r="I151">
            <v>0</v>
          </cell>
          <cell r="J151">
            <v>0</v>
          </cell>
          <cell r="K151">
            <v>0</v>
          </cell>
          <cell r="L151">
            <v>25500</v>
          </cell>
          <cell r="M151">
            <v>10500</v>
          </cell>
        </row>
        <row r="152">
          <cell r="B152" t="str">
            <v>B121487</v>
          </cell>
          <cell r="C152" t="str">
            <v>PALA SAI VENKATA ADILAKSHMI</v>
          </cell>
          <cell r="D152" t="str">
            <v>F</v>
          </cell>
          <cell r="E152" t="str">
            <v>OC</v>
          </cell>
          <cell r="F152" t="str">
            <v>Yes</v>
          </cell>
          <cell r="G152">
            <v>201304577053</v>
          </cell>
          <cell r="H152">
            <v>25500</v>
          </cell>
          <cell r="I152">
            <v>0</v>
          </cell>
          <cell r="J152">
            <v>0</v>
          </cell>
          <cell r="K152">
            <v>0</v>
          </cell>
          <cell r="L152">
            <v>25500</v>
          </cell>
          <cell r="M152">
            <v>10500</v>
          </cell>
        </row>
        <row r="153">
          <cell r="B153" t="str">
            <v>B121063</v>
          </cell>
          <cell r="C153" t="str">
            <v>NETHI VENNELA RANI</v>
          </cell>
          <cell r="D153" t="str">
            <v>F</v>
          </cell>
          <cell r="E153" t="str">
            <v>OC</v>
          </cell>
          <cell r="F153" t="str">
            <v>Yes</v>
          </cell>
          <cell r="G153">
            <v>201304577336</v>
          </cell>
          <cell r="H153">
            <v>25500</v>
          </cell>
          <cell r="I153">
            <v>0</v>
          </cell>
          <cell r="J153">
            <v>0</v>
          </cell>
          <cell r="K153">
            <v>0</v>
          </cell>
          <cell r="L153">
            <v>25500</v>
          </cell>
          <cell r="M153">
            <v>10500</v>
          </cell>
        </row>
        <row r="154">
          <cell r="B154" t="str">
            <v>B121105</v>
          </cell>
          <cell r="C154" t="str">
            <v>KANCHALA JANARDHAN REDDY</v>
          </cell>
          <cell r="D154" t="str">
            <v>M</v>
          </cell>
          <cell r="E154" t="str">
            <v>OC</v>
          </cell>
          <cell r="F154" t="str">
            <v>Yes</v>
          </cell>
          <cell r="G154">
            <v>201304594455</v>
          </cell>
          <cell r="H154">
            <v>25500</v>
          </cell>
          <cell r="I154">
            <v>0</v>
          </cell>
          <cell r="J154">
            <v>0</v>
          </cell>
          <cell r="K154">
            <v>0</v>
          </cell>
          <cell r="L154">
            <v>25500</v>
          </cell>
          <cell r="M154">
            <v>10500</v>
          </cell>
        </row>
        <row r="155">
          <cell r="B155" t="str">
            <v>B121106</v>
          </cell>
          <cell r="C155" t="str">
            <v>KOPPALU BANDIREDDYGARI SATISH REDDY</v>
          </cell>
          <cell r="D155" t="str">
            <v>M</v>
          </cell>
          <cell r="E155" t="str">
            <v>OC</v>
          </cell>
          <cell r="F155" t="str">
            <v>Yes</v>
          </cell>
          <cell r="G155">
            <v>201304596043</v>
          </cell>
          <cell r="H155">
            <v>25500</v>
          </cell>
          <cell r="I155">
            <v>0</v>
          </cell>
          <cell r="J155">
            <v>0</v>
          </cell>
          <cell r="K155">
            <v>0</v>
          </cell>
          <cell r="L155">
            <v>25500</v>
          </cell>
          <cell r="M155">
            <v>10500</v>
          </cell>
        </row>
        <row r="156">
          <cell r="B156" t="str">
            <v>B121133</v>
          </cell>
          <cell r="C156" t="str">
            <v>ELLENDHULA SHRAVYA</v>
          </cell>
          <cell r="D156" t="str">
            <v>F</v>
          </cell>
          <cell r="E156" t="str">
            <v>OC</v>
          </cell>
          <cell r="F156" t="str">
            <v>Yes</v>
          </cell>
          <cell r="G156">
            <v>201304596133</v>
          </cell>
          <cell r="H156">
            <v>25500</v>
          </cell>
          <cell r="I156">
            <v>0</v>
          </cell>
          <cell r="J156">
            <v>0</v>
          </cell>
          <cell r="K156">
            <v>0</v>
          </cell>
          <cell r="L156">
            <v>25500</v>
          </cell>
          <cell r="M156">
            <v>10500</v>
          </cell>
        </row>
        <row r="157">
          <cell r="B157" t="str">
            <v>B121300</v>
          </cell>
          <cell r="C157" t="str">
            <v>DUMPALA PRASANNA</v>
          </cell>
          <cell r="D157" t="str">
            <v>F</v>
          </cell>
          <cell r="E157" t="str">
            <v>OC</v>
          </cell>
          <cell r="F157" t="str">
            <v>Yes</v>
          </cell>
          <cell r="G157">
            <v>201304596395</v>
          </cell>
          <cell r="H157">
            <v>25500</v>
          </cell>
          <cell r="I157">
            <v>0</v>
          </cell>
          <cell r="J157">
            <v>0</v>
          </cell>
          <cell r="K157">
            <v>0</v>
          </cell>
          <cell r="L157">
            <v>25500</v>
          </cell>
          <cell r="M157">
            <v>10500</v>
          </cell>
        </row>
        <row r="158">
          <cell r="B158" t="str">
            <v>B121606</v>
          </cell>
          <cell r="C158" t="str">
            <v>VORUGANTI SAHITHI</v>
          </cell>
          <cell r="D158" t="str">
            <v>F</v>
          </cell>
          <cell r="E158" t="str">
            <v>OC</v>
          </cell>
          <cell r="F158" t="str">
            <v>Yes</v>
          </cell>
          <cell r="G158">
            <v>201304598124</v>
          </cell>
          <cell r="H158">
            <v>25500</v>
          </cell>
          <cell r="I158">
            <v>0</v>
          </cell>
          <cell r="J158">
            <v>0</v>
          </cell>
          <cell r="K158">
            <v>0</v>
          </cell>
          <cell r="L158">
            <v>25500</v>
          </cell>
          <cell r="M158">
            <v>10500</v>
          </cell>
        </row>
        <row r="159">
          <cell r="B159" t="str">
            <v>B121264</v>
          </cell>
          <cell r="C159" t="str">
            <v>CHINNADODDI MAHENDER REDDY</v>
          </cell>
          <cell r="D159" t="str">
            <v>M</v>
          </cell>
          <cell r="E159" t="str">
            <v>OC</v>
          </cell>
          <cell r="F159" t="str">
            <v>Yes</v>
          </cell>
          <cell r="G159">
            <v>201304599350</v>
          </cell>
          <cell r="H159">
            <v>25500</v>
          </cell>
          <cell r="I159">
            <v>0</v>
          </cell>
          <cell r="J159">
            <v>0</v>
          </cell>
          <cell r="K159">
            <v>0</v>
          </cell>
          <cell r="L159">
            <v>25500</v>
          </cell>
          <cell r="M159">
            <v>10500</v>
          </cell>
        </row>
        <row r="160">
          <cell r="B160" t="str">
            <v>B121798</v>
          </cell>
          <cell r="C160" t="str">
            <v>MALYALA SHARANYA</v>
          </cell>
          <cell r="D160" t="str">
            <v>F</v>
          </cell>
          <cell r="E160" t="str">
            <v>OC</v>
          </cell>
          <cell r="F160" t="str">
            <v>Yes</v>
          </cell>
          <cell r="G160">
            <v>201304599662</v>
          </cell>
          <cell r="H160">
            <v>25500</v>
          </cell>
          <cell r="I160">
            <v>0</v>
          </cell>
          <cell r="J160">
            <v>0</v>
          </cell>
          <cell r="K160">
            <v>0</v>
          </cell>
          <cell r="L160">
            <v>25500</v>
          </cell>
          <cell r="M160">
            <v>10500</v>
          </cell>
        </row>
        <row r="161">
          <cell r="B161" t="str">
            <v>B121644</v>
          </cell>
          <cell r="C161" t="str">
            <v>MANDALA ANUSHA</v>
          </cell>
          <cell r="D161" t="str">
            <v>F</v>
          </cell>
          <cell r="E161" t="str">
            <v>OC</v>
          </cell>
          <cell r="F161" t="str">
            <v>Yes</v>
          </cell>
          <cell r="G161">
            <v>201304600275</v>
          </cell>
          <cell r="H161">
            <v>25500</v>
          </cell>
          <cell r="I161">
            <v>0</v>
          </cell>
          <cell r="J161">
            <v>0</v>
          </cell>
          <cell r="K161">
            <v>0</v>
          </cell>
          <cell r="L161">
            <v>25500</v>
          </cell>
          <cell r="M161">
            <v>10500</v>
          </cell>
        </row>
        <row r="162">
          <cell r="B162" t="str">
            <v>B121536</v>
          </cell>
          <cell r="C162" t="str">
            <v>REDDY DEVENDAR</v>
          </cell>
          <cell r="D162" t="str">
            <v>M</v>
          </cell>
          <cell r="E162" t="str">
            <v>OC</v>
          </cell>
          <cell r="F162" t="str">
            <v>Yes</v>
          </cell>
          <cell r="G162">
            <v>201304602948</v>
          </cell>
          <cell r="H162">
            <v>25500</v>
          </cell>
          <cell r="I162">
            <v>0</v>
          </cell>
          <cell r="J162">
            <v>0</v>
          </cell>
          <cell r="K162">
            <v>0</v>
          </cell>
          <cell r="L162">
            <v>25500</v>
          </cell>
          <cell r="M162">
            <v>10500</v>
          </cell>
        </row>
        <row r="163">
          <cell r="B163" t="str">
            <v>B121309</v>
          </cell>
          <cell r="C163" t="str">
            <v>METHUKU RASAGNA</v>
          </cell>
          <cell r="D163" t="str">
            <v>F</v>
          </cell>
          <cell r="E163" t="str">
            <v>OC</v>
          </cell>
          <cell r="F163" t="str">
            <v>Yes</v>
          </cell>
          <cell r="G163">
            <v>201304603071</v>
          </cell>
          <cell r="H163">
            <v>25500</v>
          </cell>
          <cell r="I163">
            <v>0</v>
          </cell>
          <cell r="J163">
            <v>0</v>
          </cell>
          <cell r="K163">
            <v>0</v>
          </cell>
          <cell r="L163">
            <v>25500</v>
          </cell>
          <cell r="M163">
            <v>10500</v>
          </cell>
        </row>
        <row r="164">
          <cell r="B164" t="str">
            <v>B121904</v>
          </cell>
          <cell r="C164" t="str">
            <v>DUBBAKA SHAMBHAVI</v>
          </cell>
          <cell r="D164" t="str">
            <v>F</v>
          </cell>
          <cell r="E164" t="str">
            <v>OC</v>
          </cell>
          <cell r="F164" t="str">
            <v>Yes</v>
          </cell>
          <cell r="G164">
            <v>201304606451</v>
          </cell>
          <cell r="H164">
            <v>25500</v>
          </cell>
          <cell r="I164">
            <v>0</v>
          </cell>
          <cell r="J164">
            <v>0</v>
          </cell>
          <cell r="K164">
            <v>0</v>
          </cell>
          <cell r="L164">
            <v>25500</v>
          </cell>
          <cell r="M164">
            <v>10500</v>
          </cell>
        </row>
        <row r="165">
          <cell r="B165" t="str">
            <v>B121598</v>
          </cell>
          <cell r="C165" t="str">
            <v>Chakilam Bhanu Prasad</v>
          </cell>
          <cell r="D165" t="str">
            <v>M</v>
          </cell>
          <cell r="E165" t="str">
            <v>OC</v>
          </cell>
          <cell r="F165" t="str">
            <v>Yes</v>
          </cell>
          <cell r="G165">
            <v>201304607187</v>
          </cell>
          <cell r="H165">
            <v>25500</v>
          </cell>
          <cell r="I165">
            <v>0</v>
          </cell>
          <cell r="J165">
            <v>0</v>
          </cell>
          <cell r="K165">
            <v>0</v>
          </cell>
          <cell r="L165">
            <v>25500</v>
          </cell>
          <cell r="M165">
            <v>10500</v>
          </cell>
        </row>
        <row r="166">
          <cell r="B166" t="str">
            <v>B121617</v>
          </cell>
          <cell r="C166" t="str">
            <v>NEVURI SANNITH</v>
          </cell>
          <cell r="D166" t="str">
            <v>M</v>
          </cell>
          <cell r="E166" t="str">
            <v>OC</v>
          </cell>
          <cell r="F166" t="str">
            <v>Yes</v>
          </cell>
          <cell r="G166">
            <v>201304607344</v>
          </cell>
          <cell r="H166">
            <v>25500</v>
          </cell>
          <cell r="I166">
            <v>0</v>
          </cell>
          <cell r="J166">
            <v>0</v>
          </cell>
          <cell r="K166">
            <v>0</v>
          </cell>
          <cell r="L166">
            <v>25500</v>
          </cell>
          <cell r="M166">
            <v>10500</v>
          </cell>
        </row>
        <row r="167">
          <cell r="B167" t="str">
            <v>B121049</v>
          </cell>
          <cell r="C167" t="str">
            <v>CHAVITIPALLI SATYA KRISHNAVENI</v>
          </cell>
          <cell r="D167" t="str">
            <v>F</v>
          </cell>
          <cell r="E167" t="str">
            <v>OC</v>
          </cell>
          <cell r="F167" t="str">
            <v>Yes</v>
          </cell>
          <cell r="G167">
            <v>201304624331</v>
          </cell>
          <cell r="H167">
            <v>25500</v>
          </cell>
          <cell r="I167">
            <v>0</v>
          </cell>
          <cell r="J167">
            <v>0</v>
          </cell>
          <cell r="K167">
            <v>0</v>
          </cell>
          <cell r="L167">
            <v>25500</v>
          </cell>
          <cell r="M167">
            <v>10500</v>
          </cell>
        </row>
        <row r="168">
          <cell r="B168" t="str">
            <v>B121721</v>
          </cell>
          <cell r="C168" t="str">
            <v>KANTHALA RAJITHA</v>
          </cell>
          <cell r="D168" t="str">
            <v>F</v>
          </cell>
          <cell r="E168" t="str">
            <v>OC</v>
          </cell>
          <cell r="F168" t="str">
            <v>Yes</v>
          </cell>
          <cell r="G168">
            <v>201304624346</v>
          </cell>
          <cell r="H168">
            <v>25500</v>
          </cell>
          <cell r="I168">
            <v>0</v>
          </cell>
          <cell r="J168">
            <v>0</v>
          </cell>
          <cell r="K168">
            <v>0</v>
          </cell>
          <cell r="L168">
            <v>25500</v>
          </cell>
          <cell r="M168">
            <v>10500</v>
          </cell>
        </row>
        <row r="169">
          <cell r="B169" t="str">
            <v>B121889</v>
          </cell>
          <cell r="C169" t="str">
            <v>NUTHULA SRAVANTHI</v>
          </cell>
          <cell r="D169" t="str">
            <v>F</v>
          </cell>
          <cell r="E169" t="str">
            <v>OC</v>
          </cell>
          <cell r="F169" t="str">
            <v>Yes</v>
          </cell>
          <cell r="G169">
            <v>201304624846</v>
          </cell>
          <cell r="H169">
            <v>25500</v>
          </cell>
          <cell r="I169">
            <v>0</v>
          </cell>
          <cell r="J169">
            <v>0</v>
          </cell>
          <cell r="K169">
            <v>0</v>
          </cell>
          <cell r="L169">
            <v>25500</v>
          </cell>
          <cell r="M169">
            <v>10500</v>
          </cell>
        </row>
        <row r="170">
          <cell r="B170" t="str">
            <v>B121080</v>
          </cell>
          <cell r="C170" t="str">
            <v>KANCHI SIVA RAMA KRISHNA</v>
          </cell>
          <cell r="D170" t="str">
            <v>M</v>
          </cell>
          <cell r="E170" t="str">
            <v>OC</v>
          </cell>
          <cell r="F170" t="str">
            <v>Yes</v>
          </cell>
          <cell r="G170">
            <v>201304626679</v>
          </cell>
          <cell r="H170">
            <v>25500</v>
          </cell>
          <cell r="I170">
            <v>0</v>
          </cell>
          <cell r="J170">
            <v>0</v>
          </cell>
          <cell r="K170">
            <v>0</v>
          </cell>
          <cell r="L170">
            <v>25500</v>
          </cell>
          <cell r="M170">
            <v>10500</v>
          </cell>
        </row>
        <row r="171">
          <cell r="B171" t="str">
            <v>B121081</v>
          </cell>
          <cell r="C171" t="str">
            <v>DHULIPALLA SAI MANI KANTA</v>
          </cell>
          <cell r="D171" t="str">
            <v>M</v>
          </cell>
          <cell r="E171" t="str">
            <v>OC</v>
          </cell>
          <cell r="F171" t="str">
            <v>Yes</v>
          </cell>
          <cell r="G171">
            <v>201304628165</v>
          </cell>
          <cell r="H171">
            <v>25500</v>
          </cell>
          <cell r="I171">
            <v>0</v>
          </cell>
          <cell r="J171">
            <v>0</v>
          </cell>
          <cell r="K171">
            <v>0</v>
          </cell>
          <cell r="L171">
            <v>25500</v>
          </cell>
          <cell r="M171">
            <v>10500</v>
          </cell>
        </row>
        <row r="172">
          <cell r="B172" t="str">
            <v>B121772</v>
          </cell>
          <cell r="C172" t="str">
            <v>VELDI SUPRIYA</v>
          </cell>
          <cell r="D172" t="str">
            <v>F</v>
          </cell>
          <cell r="E172" t="str">
            <v>OC</v>
          </cell>
          <cell r="F172" t="str">
            <v>Yes</v>
          </cell>
          <cell r="G172">
            <v>201304633390</v>
          </cell>
          <cell r="H172">
            <v>25500</v>
          </cell>
          <cell r="I172">
            <v>0</v>
          </cell>
          <cell r="J172">
            <v>0</v>
          </cell>
          <cell r="K172">
            <v>0</v>
          </cell>
          <cell r="L172">
            <v>25500</v>
          </cell>
          <cell r="M172">
            <v>10500</v>
          </cell>
        </row>
        <row r="173">
          <cell r="B173" t="str">
            <v>B121097</v>
          </cell>
          <cell r="C173" t="str">
            <v>ARISETTI RAVINDRA BABU</v>
          </cell>
          <cell r="D173" t="str">
            <v>M</v>
          </cell>
          <cell r="E173" t="str">
            <v>OC</v>
          </cell>
          <cell r="F173" t="str">
            <v>Yes</v>
          </cell>
          <cell r="G173">
            <v>201304635780</v>
          </cell>
          <cell r="H173">
            <v>25500</v>
          </cell>
          <cell r="I173">
            <v>0</v>
          </cell>
          <cell r="J173">
            <v>0</v>
          </cell>
          <cell r="K173">
            <v>0</v>
          </cell>
          <cell r="L173">
            <v>25500</v>
          </cell>
          <cell r="M173">
            <v>10500</v>
          </cell>
        </row>
        <row r="174">
          <cell r="B174" t="str">
            <v>B121985</v>
          </cell>
          <cell r="C174" t="str">
            <v>K.STYANARAYANA</v>
          </cell>
          <cell r="D174" t="str">
            <v>M</v>
          </cell>
          <cell r="E174" t="str">
            <v>OC</v>
          </cell>
          <cell r="F174" t="str">
            <v>Yes</v>
          </cell>
          <cell r="G174">
            <v>201304635783</v>
          </cell>
          <cell r="H174">
            <v>25500</v>
          </cell>
          <cell r="I174">
            <v>0</v>
          </cell>
          <cell r="J174">
            <v>0</v>
          </cell>
          <cell r="K174">
            <v>0</v>
          </cell>
          <cell r="L174">
            <v>25500</v>
          </cell>
          <cell r="M174">
            <v>10500</v>
          </cell>
        </row>
        <row r="175">
          <cell r="B175" t="str">
            <v>B121367</v>
          </cell>
          <cell r="C175" t="str">
            <v>LOKA SARITHA REDDY</v>
          </cell>
          <cell r="D175" t="str">
            <v>F</v>
          </cell>
          <cell r="E175" t="str">
            <v>OC</v>
          </cell>
          <cell r="F175" t="str">
            <v>Yes</v>
          </cell>
          <cell r="G175">
            <v>201304635961</v>
          </cell>
          <cell r="H175">
            <v>25500</v>
          </cell>
          <cell r="I175">
            <v>0</v>
          </cell>
          <cell r="J175">
            <v>0</v>
          </cell>
          <cell r="K175">
            <v>0</v>
          </cell>
          <cell r="L175">
            <v>25500</v>
          </cell>
          <cell r="M175">
            <v>10500</v>
          </cell>
        </row>
        <row r="176">
          <cell r="B176" t="str">
            <v>B121984</v>
          </cell>
          <cell r="C176" t="str">
            <v>R.HARESH</v>
          </cell>
          <cell r="D176" t="str">
            <v>M</v>
          </cell>
          <cell r="E176" t="str">
            <v>OC</v>
          </cell>
          <cell r="F176" t="str">
            <v>Yes</v>
          </cell>
          <cell r="G176">
            <v>201304637000</v>
          </cell>
          <cell r="H176">
            <v>25500</v>
          </cell>
          <cell r="I176">
            <v>0</v>
          </cell>
          <cell r="J176">
            <v>0</v>
          </cell>
          <cell r="K176">
            <v>0</v>
          </cell>
          <cell r="L176">
            <v>25500</v>
          </cell>
          <cell r="M176">
            <v>10500</v>
          </cell>
        </row>
        <row r="177">
          <cell r="B177" t="str">
            <v>B121745</v>
          </cell>
          <cell r="C177" t="str">
            <v>PANNALA AJAY REDDY</v>
          </cell>
          <cell r="D177" t="str">
            <v>M</v>
          </cell>
          <cell r="E177" t="str">
            <v>OC</v>
          </cell>
          <cell r="F177" t="str">
            <v>Yes</v>
          </cell>
          <cell r="G177">
            <v>201304640189</v>
          </cell>
          <cell r="H177">
            <v>25500</v>
          </cell>
          <cell r="I177">
            <v>0</v>
          </cell>
          <cell r="J177">
            <v>0</v>
          </cell>
          <cell r="K177">
            <v>0</v>
          </cell>
          <cell r="L177">
            <v>25500</v>
          </cell>
          <cell r="M177">
            <v>10500</v>
          </cell>
        </row>
        <row r="178">
          <cell r="B178" t="str">
            <v>B121050</v>
          </cell>
          <cell r="C178" t="str">
            <v>MARISETTI TULASI RENUKA</v>
          </cell>
          <cell r="D178" t="str">
            <v>F</v>
          </cell>
          <cell r="E178" t="str">
            <v>OC</v>
          </cell>
          <cell r="F178" t="str">
            <v>Yes</v>
          </cell>
          <cell r="G178">
            <v>201304677205</v>
          </cell>
          <cell r="H178">
            <v>25500</v>
          </cell>
          <cell r="I178">
            <v>0</v>
          </cell>
          <cell r="J178">
            <v>0</v>
          </cell>
          <cell r="K178">
            <v>0</v>
          </cell>
          <cell r="L178">
            <v>25500</v>
          </cell>
          <cell r="M178">
            <v>10500</v>
          </cell>
        </row>
        <row r="179">
          <cell r="B179" t="str">
            <v>B121604</v>
          </cell>
          <cell r="C179" t="str">
            <v>TADA SHRAVANI</v>
          </cell>
          <cell r="D179" t="str">
            <v>F</v>
          </cell>
          <cell r="E179" t="str">
            <v>OC</v>
          </cell>
          <cell r="F179" t="str">
            <v>Yes</v>
          </cell>
          <cell r="G179">
            <v>201304685856</v>
          </cell>
          <cell r="H179">
            <v>25500</v>
          </cell>
          <cell r="I179">
            <v>0</v>
          </cell>
          <cell r="J179">
            <v>0</v>
          </cell>
          <cell r="K179">
            <v>0</v>
          </cell>
          <cell r="L179">
            <v>25500</v>
          </cell>
          <cell r="M179">
            <v>10500</v>
          </cell>
        </row>
        <row r="180">
          <cell r="B180" t="str">
            <v>B121096</v>
          </cell>
          <cell r="C180" t="str">
            <v>SINGAMSETTI SATISHBABU</v>
          </cell>
          <cell r="D180" t="str">
            <v>M</v>
          </cell>
          <cell r="E180" t="str">
            <v>OC</v>
          </cell>
          <cell r="F180" t="str">
            <v>Yes</v>
          </cell>
          <cell r="G180">
            <v>201304686735</v>
          </cell>
          <cell r="H180">
            <v>25500</v>
          </cell>
          <cell r="I180">
            <v>0</v>
          </cell>
          <cell r="J180">
            <v>0</v>
          </cell>
          <cell r="K180">
            <v>0</v>
          </cell>
          <cell r="L180">
            <v>25500</v>
          </cell>
          <cell r="M180">
            <v>10500</v>
          </cell>
        </row>
        <row r="181">
          <cell r="B181" t="str">
            <v>B121034</v>
          </cell>
          <cell r="C181" t="str">
            <v>GRANDHI NAGAMANI</v>
          </cell>
          <cell r="D181" t="str">
            <v>F</v>
          </cell>
          <cell r="E181" t="str">
            <v>OC</v>
          </cell>
          <cell r="F181" t="str">
            <v>Yes</v>
          </cell>
          <cell r="G181">
            <v>201304709288</v>
          </cell>
          <cell r="H181">
            <v>25500</v>
          </cell>
          <cell r="I181">
            <v>0</v>
          </cell>
          <cell r="J181">
            <v>0</v>
          </cell>
          <cell r="K181">
            <v>0</v>
          </cell>
          <cell r="L181">
            <v>25500</v>
          </cell>
          <cell r="M181">
            <v>10500</v>
          </cell>
        </row>
        <row r="182">
          <cell r="B182" t="str">
            <v>B121002</v>
          </cell>
          <cell r="C182" t="str">
            <v>K SRUJANA</v>
          </cell>
          <cell r="D182" t="str">
            <v>F</v>
          </cell>
          <cell r="E182" t="str">
            <v>OC</v>
          </cell>
          <cell r="F182" t="str">
            <v>Yes</v>
          </cell>
          <cell r="G182">
            <v>201304852586</v>
          </cell>
          <cell r="H182">
            <v>25500</v>
          </cell>
          <cell r="I182">
            <v>0</v>
          </cell>
          <cell r="J182">
            <v>0</v>
          </cell>
          <cell r="K182">
            <v>0</v>
          </cell>
          <cell r="L182">
            <v>25500</v>
          </cell>
          <cell r="M182">
            <v>10500</v>
          </cell>
        </row>
        <row r="183">
          <cell r="B183" t="str">
            <v>B121107</v>
          </cell>
          <cell r="C183" t="str">
            <v>VANKALAPATI VAMSI CHAITANYA</v>
          </cell>
          <cell r="D183" t="str">
            <v>M</v>
          </cell>
          <cell r="E183" t="str">
            <v>OC</v>
          </cell>
          <cell r="F183" t="str">
            <v>Yes</v>
          </cell>
          <cell r="G183">
            <v>201304859146</v>
          </cell>
          <cell r="H183">
            <v>25500</v>
          </cell>
          <cell r="I183">
            <v>0</v>
          </cell>
          <cell r="J183">
            <v>0</v>
          </cell>
          <cell r="K183">
            <v>0</v>
          </cell>
          <cell r="L183">
            <v>25500</v>
          </cell>
          <cell r="M183">
            <v>10500</v>
          </cell>
        </row>
        <row r="184">
          <cell r="B184" t="str">
            <v>B121805</v>
          </cell>
          <cell r="C184" t="str">
            <v>VENNAPUREDDY SUPRIYA</v>
          </cell>
          <cell r="D184" t="str">
            <v>F</v>
          </cell>
          <cell r="E184" t="str">
            <v>ebc</v>
          </cell>
          <cell r="F184" t="str">
            <v>Yes</v>
          </cell>
          <cell r="G184">
            <v>201304599731</v>
          </cell>
          <cell r="H184">
            <v>25500</v>
          </cell>
          <cell r="I184">
            <v>0</v>
          </cell>
          <cell r="J184">
            <v>0</v>
          </cell>
          <cell r="K184">
            <v>0</v>
          </cell>
          <cell r="L184">
            <v>25500</v>
          </cell>
          <cell r="M184">
            <v>10500</v>
          </cell>
        </row>
        <row r="185">
          <cell r="B185" t="str">
            <v>B121811</v>
          </cell>
          <cell r="C185" t="str">
            <v>KUMBAM SATHISHKUMAR</v>
          </cell>
          <cell r="D185" t="str">
            <v>M</v>
          </cell>
          <cell r="E185" t="str">
            <v>ebc</v>
          </cell>
          <cell r="F185" t="str">
            <v>Yes</v>
          </cell>
          <cell r="G185">
            <v>201304600672</v>
          </cell>
          <cell r="H185">
            <v>25500</v>
          </cell>
          <cell r="I185">
            <v>0</v>
          </cell>
          <cell r="J185">
            <v>0</v>
          </cell>
          <cell r="K185">
            <v>0</v>
          </cell>
          <cell r="L185">
            <v>25500</v>
          </cell>
          <cell r="M185">
            <v>10500</v>
          </cell>
        </row>
        <row r="186">
          <cell r="B186" t="str">
            <v>B121810</v>
          </cell>
          <cell r="C186" t="str">
            <v>CHALLA JYOTHSNA</v>
          </cell>
          <cell r="D186" t="str">
            <v>F</v>
          </cell>
          <cell r="E186" t="str">
            <v>ebc</v>
          </cell>
          <cell r="F186" t="str">
            <v>Yes</v>
          </cell>
          <cell r="G186">
            <v>201304601428</v>
          </cell>
          <cell r="H186">
            <v>25500</v>
          </cell>
          <cell r="I186">
            <v>0</v>
          </cell>
          <cell r="J186">
            <v>0</v>
          </cell>
          <cell r="K186">
            <v>0</v>
          </cell>
          <cell r="L186">
            <v>25500</v>
          </cell>
          <cell r="M186">
            <v>10500</v>
          </cell>
        </row>
        <row r="187">
          <cell r="B187" t="str">
            <v>B121812</v>
          </cell>
          <cell r="C187" t="str">
            <v>CHALLA LACHIREDDY</v>
          </cell>
          <cell r="D187" t="str">
            <v>M</v>
          </cell>
          <cell r="E187" t="str">
            <v>ebc</v>
          </cell>
          <cell r="F187" t="str">
            <v>Yes</v>
          </cell>
          <cell r="G187">
            <v>201304602458</v>
          </cell>
          <cell r="H187">
            <v>25500</v>
          </cell>
          <cell r="I187">
            <v>0</v>
          </cell>
          <cell r="J187">
            <v>0</v>
          </cell>
          <cell r="K187">
            <v>0</v>
          </cell>
          <cell r="L187">
            <v>25500</v>
          </cell>
          <cell r="M187">
            <v>10500</v>
          </cell>
        </row>
        <row r="188">
          <cell r="B188" t="str">
            <v>B121801</v>
          </cell>
          <cell r="C188" t="str">
            <v>MULKALA MADHUKAR</v>
          </cell>
          <cell r="D188" t="str">
            <v>M</v>
          </cell>
          <cell r="E188" t="str">
            <v>ebc</v>
          </cell>
          <cell r="F188" t="str">
            <v>Yes</v>
          </cell>
          <cell r="G188">
            <v>201304604919</v>
          </cell>
          <cell r="H188">
            <v>25500</v>
          </cell>
          <cell r="I188">
            <v>0</v>
          </cell>
          <cell r="J188">
            <v>0</v>
          </cell>
          <cell r="K188">
            <v>0</v>
          </cell>
          <cell r="L188">
            <v>25500</v>
          </cell>
          <cell r="M188">
            <v>10500</v>
          </cell>
        </row>
        <row r="189">
          <cell r="B189" t="str">
            <v>B121890</v>
          </cell>
          <cell r="C189" t="str">
            <v>PADIGAPATI RAMYA</v>
          </cell>
          <cell r="D189" t="str">
            <v>F</v>
          </cell>
          <cell r="E189" t="str">
            <v>oc</v>
          </cell>
          <cell r="F189" t="str">
            <v>Yes</v>
          </cell>
          <cell r="G189">
            <v>201304596472</v>
          </cell>
          <cell r="H189">
            <v>25500</v>
          </cell>
          <cell r="I189">
            <v>0</v>
          </cell>
          <cell r="J189">
            <v>0</v>
          </cell>
          <cell r="K189">
            <v>0</v>
          </cell>
          <cell r="L189">
            <v>25500</v>
          </cell>
          <cell r="M189">
            <v>10500</v>
          </cell>
        </row>
        <row r="190">
          <cell r="B190" t="str">
            <v>B121713</v>
          </cell>
          <cell r="C190" t="str">
            <v>DORNALA SWETHA</v>
          </cell>
          <cell r="D190" t="str">
            <v>F</v>
          </cell>
          <cell r="E190" t="str">
            <v>oc</v>
          </cell>
          <cell r="F190" t="str">
            <v>Yes</v>
          </cell>
          <cell r="G190">
            <v>201304600707</v>
          </cell>
          <cell r="H190">
            <v>25500</v>
          </cell>
          <cell r="I190">
            <v>0</v>
          </cell>
          <cell r="J190">
            <v>0</v>
          </cell>
          <cell r="K190">
            <v>0</v>
          </cell>
          <cell r="L190">
            <v>25500</v>
          </cell>
          <cell r="M190">
            <v>10500</v>
          </cell>
        </row>
        <row r="191">
          <cell r="B191" t="str">
            <v>B121689</v>
          </cell>
          <cell r="C191" t="str">
            <v>MAMINDLA DIVYA</v>
          </cell>
          <cell r="D191" t="str">
            <v>F</v>
          </cell>
          <cell r="E191" t="str">
            <v>SC</v>
          </cell>
          <cell r="F191" t="str">
            <v>Yes</v>
          </cell>
          <cell r="G191">
            <v>201304598872</v>
          </cell>
          <cell r="H191">
            <v>27960</v>
          </cell>
          <cell r="I191">
            <v>0</v>
          </cell>
          <cell r="J191">
            <v>0</v>
          </cell>
          <cell r="K191">
            <v>0</v>
          </cell>
          <cell r="L191">
            <v>27960</v>
          </cell>
          <cell r="M191">
            <v>8040</v>
          </cell>
        </row>
        <row r="192">
          <cell r="B192" t="str">
            <v>B121202</v>
          </cell>
          <cell r="C192" t="str">
            <v>SHAIK MAHIMUDA</v>
          </cell>
          <cell r="D192" t="str">
            <v>F</v>
          </cell>
          <cell r="E192" t="str">
            <v>BC-E</v>
          </cell>
          <cell r="F192" t="str">
            <v>Yes</v>
          </cell>
          <cell r="G192">
            <v>201304544466</v>
          </cell>
          <cell r="H192">
            <v>28410</v>
          </cell>
          <cell r="I192">
            <v>0</v>
          </cell>
          <cell r="J192">
            <v>0</v>
          </cell>
          <cell r="K192">
            <v>0</v>
          </cell>
          <cell r="L192">
            <v>28410</v>
          </cell>
          <cell r="M192">
            <v>7590</v>
          </cell>
        </row>
        <row r="193">
          <cell r="B193" t="str">
            <v>B121229</v>
          </cell>
          <cell r="C193" t="str">
            <v>SYED SALMA</v>
          </cell>
          <cell r="D193" t="str">
            <v>F</v>
          </cell>
          <cell r="E193" t="str">
            <v>BC-E</v>
          </cell>
          <cell r="F193" t="str">
            <v>Yes</v>
          </cell>
          <cell r="G193">
            <v>201304560836</v>
          </cell>
          <cell r="H193">
            <v>28410</v>
          </cell>
          <cell r="I193">
            <v>0</v>
          </cell>
          <cell r="J193">
            <v>0</v>
          </cell>
          <cell r="K193">
            <v>0</v>
          </cell>
          <cell r="L193">
            <v>28410</v>
          </cell>
          <cell r="M193">
            <v>7590</v>
          </cell>
        </row>
        <row r="194">
          <cell r="B194" t="str">
            <v>B121186</v>
          </cell>
          <cell r="C194" t="str">
            <v>SHAIK MOULANA</v>
          </cell>
          <cell r="D194" t="str">
            <v>M</v>
          </cell>
          <cell r="E194" t="str">
            <v>BC-E</v>
          </cell>
          <cell r="F194" t="str">
            <v>Yes</v>
          </cell>
          <cell r="G194">
            <v>201304561063</v>
          </cell>
          <cell r="H194">
            <v>28410</v>
          </cell>
          <cell r="I194">
            <v>0</v>
          </cell>
          <cell r="J194">
            <v>0</v>
          </cell>
          <cell r="K194">
            <v>0</v>
          </cell>
          <cell r="L194">
            <v>28410</v>
          </cell>
          <cell r="M194">
            <v>7590</v>
          </cell>
        </row>
        <row r="195">
          <cell r="B195" t="str">
            <v>B121274</v>
          </cell>
          <cell r="C195" t="str">
            <v>SAMEERA SULTHANA</v>
          </cell>
          <cell r="D195" t="str">
            <v>F</v>
          </cell>
          <cell r="E195" t="str">
            <v>BC-E</v>
          </cell>
          <cell r="F195" t="str">
            <v>Yes</v>
          </cell>
          <cell r="G195">
            <v>201304572142</v>
          </cell>
          <cell r="H195">
            <v>28410</v>
          </cell>
          <cell r="I195">
            <v>0</v>
          </cell>
          <cell r="J195">
            <v>0</v>
          </cell>
          <cell r="K195">
            <v>0</v>
          </cell>
          <cell r="L195">
            <v>28410</v>
          </cell>
          <cell r="M195">
            <v>7590</v>
          </cell>
        </row>
        <row r="196">
          <cell r="B196" t="str">
            <v>B121270</v>
          </cell>
          <cell r="C196" t="str">
            <v>MOHAMMED SHAIK CHAND</v>
          </cell>
          <cell r="D196" t="str">
            <v>M</v>
          </cell>
          <cell r="E196" t="str">
            <v>BC-E</v>
          </cell>
          <cell r="F196" t="str">
            <v>Yes</v>
          </cell>
          <cell r="G196">
            <v>201304596986</v>
          </cell>
          <cell r="H196">
            <v>28410</v>
          </cell>
          <cell r="I196">
            <v>0</v>
          </cell>
          <cell r="J196">
            <v>0</v>
          </cell>
          <cell r="K196">
            <v>0</v>
          </cell>
          <cell r="L196">
            <v>28410</v>
          </cell>
          <cell r="M196">
            <v>7590</v>
          </cell>
        </row>
        <row r="197">
          <cell r="B197" t="str">
            <v>B121089</v>
          </cell>
          <cell r="C197" t="str">
            <v>SHAIK MADINAPATI SAZIDA</v>
          </cell>
          <cell r="D197" t="str">
            <v>F</v>
          </cell>
          <cell r="E197" t="str">
            <v>BC-E</v>
          </cell>
          <cell r="F197" t="str">
            <v>Yes</v>
          </cell>
          <cell r="G197">
            <v>201304600118</v>
          </cell>
          <cell r="H197">
            <v>28410</v>
          </cell>
          <cell r="I197">
            <v>0</v>
          </cell>
          <cell r="J197">
            <v>0</v>
          </cell>
          <cell r="K197">
            <v>0</v>
          </cell>
          <cell r="L197">
            <v>28410</v>
          </cell>
          <cell r="M197">
            <v>7590</v>
          </cell>
        </row>
        <row r="198">
          <cell r="B198" t="str">
            <v>B121432</v>
          </cell>
          <cell r="C198" t="str">
            <v>Shaik Samirun</v>
          </cell>
          <cell r="D198" t="str">
            <v>F</v>
          </cell>
          <cell r="E198" t="str">
            <v>BC-E</v>
          </cell>
          <cell r="F198" t="str">
            <v>Yes</v>
          </cell>
          <cell r="G198">
            <v>201304601520</v>
          </cell>
          <cell r="H198">
            <v>28410</v>
          </cell>
          <cell r="I198">
            <v>0</v>
          </cell>
          <cell r="J198">
            <v>0</v>
          </cell>
          <cell r="K198">
            <v>0</v>
          </cell>
          <cell r="L198">
            <v>28410</v>
          </cell>
          <cell r="M198">
            <v>7590</v>
          </cell>
        </row>
        <row r="199">
          <cell r="B199" t="str">
            <v>B121808</v>
          </cell>
          <cell r="C199" t="str">
            <v>SYEDA SHAMSHAAD BEGUM</v>
          </cell>
          <cell r="D199" t="str">
            <v>F</v>
          </cell>
          <cell r="E199" t="str">
            <v>BC-E</v>
          </cell>
          <cell r="F199" t="str">
            <v>Yes</v>
          </cell>
          <cell r="G199">
            <v>201304603559</v>
          </cell>
          <cell r="H199">
            <v>28410</v>
          </cell>
          <cell r="I199">
            <v>0</v>
          </cell>
          <cell r="J199">
            <v>0</v>
          </cell>
          <cell r="K199">
            <v>0</v>
          </cell>
          <cell r="L199">
            <v>28410</v>
          </cell>
          <cell r="M199">
            <v>7590</v>
          </cell>
        </row>
        <row r="200">
          <cell r="B200" t="str">
            <v>B121084</v>
          </cell>
          <cell r="C200" t="str">
            <v>SHAIK FARZANA</v>
          </cell>
          <cell r="D200" t="str">
            <v>F</v>
          </cell>
          <cell r="E200" t="str">
            <v>BC-E</v>
          </cell>
          <cell r="F200" t="str">
            <v>Yes</v>
          </cell>
          <cell r="G200">
            <v>201304617143</v>
          </cell>
          <cell r="H200">
            <v>28410</v>
          </cell>
          <cell r="I200">
            <v>0</v>
          </cell>
          <cell r="J200">
            <v>0</v>
          </cell>
          <cell r="K200">
            <v>0</v>
          </cell>
          <cell r="L200">
            <v>28410</v>
          </cell>
          <cell r="M200">
            <v>7590</v>
          </cell>
        </row>
        <row r="201">
          <cell r="B201" t="str">
            <v>B121710</v>
          </cell>
          <cell r="C201" t="str">
            <v>MD SHABANABEGUM</v>
          </cell>
          <cell r="D201" t="str">
            <v>F</v>
          </cell>
          <cell r="E201" t="str">
            <v>BC-E</v>
          </cell>
          <cell r="F201" t="str">
            <v>Yes</v>
          </cell>
          <cell r="G201">
            <v>201304617924</v>
          </cell>
          <cell r="H201">
            <v>28410</v>
          </cell>
          <cell r="I201">
            <v>0</v>
          </cell>
          <cell r="J201">
            <v>0</v>
          </cell>
          <cell r="K201">
            <v>0</v>
          </cell>
          <cell r="L201">
            <v>28410</v>
          </cell>
          <cell r="M201">
            <v>7590</v>
          </cell>
        </row>
        <row r="202">
          <cell r="B202" t="str">
            <v>B121852</v>
          </cell>
          <cell r="C202" t="str">
            <v>Raheema Bhanu</v>
          </cell>
          <cell r="D202" t="str">
            <v>F</v>
          </cell>
          <cell r="E202" t="str">
            <v>BC-E</v>
          </cell>
          <cell r="F202" t="str">
            <v>Yes</v>
          </cell>
          <cell r="G202">
            <v>201304620493</v>
          </cell>
          <cell r="H202">
            <v>28410</v>
          </cell>
          <cell r="I202">
            <v>0</v>
          </cell>
          <cell r="J202">
            <v>0</v>
          </cell>
          <cell r="K202">
            <v>0</v>
          </cell>
          <cell r="L202">
            <v>28410</v>
          </cell>
          <cell r="M202">
            <v>7590</v>
          </cell>
        </row>
        <row r="203">
          <cell r="B203" t="str">
            <v>B121941</v>
          </cell>
          <cell r="C203" t="str">
            <v>SALMA SULTANA</v>
          </cell>
          <cell r="D203" t="str">
            <v>F</v>
          </cell>
          <cell r="E203" t="str">
            <v>BC-E</v>
          </cell>
          <cell r="F203" t="str">
            <v>Yes</v>
          </cell>
          <cell r="G203">
            <v>201304621169</v>
          </cell>
          <cell r="H203">
            <v>28410</v>
          </cell>
          <cell r="I203">
            <v>0</v>
          </cell>
          <cell r="J203">
            <v>0</v>
          </cell>
          <cell r="K203">
            <v>0</v>
          </cell>
          <cell r="L203">
            <v>28410</v>
          </cell>
          <cell r="M203">
            <v>7590</v>
          </cell>
        </row>
        <row r="204">
          <cell r="B204" t="str">
            <v>B121940</v>
          </cell>
          <cell r="C204" t="str">
            <v>RUKHIYA</v>
          </cell>
          <cell r="D204" t="str">
            <v>F</v>
          </cell>
          <cell r="E204" t="str">
            <v>BC-E</v>
          </cell>
          <cell r="F204" t="str">
            <v>Yes</v>
          </cell>
          <cell r="G204">
            <v>201304621261</v>
          </cell>
          <cell r="H204">
            <v>28410</v>
          </cell>
          <cell r="I204">
            <v>0</v>
          </cell>
          <cell r="J204">
            <v>0</v>
          </cell>
          <cell r="K204">
            <v>0</v>
          </cell>
          <cell r="L204">
            <v>28410</v>
          </cell>
          <cell r="M204">
            <v>7590</v>
          </cell>
        </row>
        <row r="205">
          <cell r="B205" t="str">
            <v>B121563</v>
          </cell>
          <cell r="C205" t="str">
            <v>MD YAKUB PASHA</v>
          </cell>
          <cell r="D205" t="str">
            <v>M</v>
          </cell>
          <cell r="E205" t="str">
            <v>BC-E</v>
          </cell>
          <cell r="F205" t="str">
            <v>Yes</v>
          </cell>
          <cell r="G205">
            <v>201304624730</v>
          </cell>
          <cell r="H205">
            <v>28410</v>
          </cell>
          <cell r="I205">
            <v>0</v>
          </cell>
          <cell r="J205">
            <v>0</v>
          </cell>
          <cell r="K205">
            <v>0</v>
          </cell>
          <cell r="L205">
            <v>28410</v>
          </cell>
          <cell r="M205">
            <v>7590</v>
          </cell>
        </row>
        <row r="206">
          <cell r="B206" t="str">
            <v>B121977</v>
          </cell>
          <cell r="C206" t="str">
            <v>MOHAMAD ZAREENSULTHANA</v>
          </cell>
          <cell r="D206" t="str">
            <v>F</v>
          </cell>
          <cell r="E206" t="str">
            <v>BC-E</v>
          </cell>
          <cell r="F206" t="str">
            <v>Yes</v>
          </cell>
          <cell r="G206">
            <v>201304626566</v>
          </cell>
          <cell r="H206">
            <v>28410</v>
          </cell>
          <cell r="I206">
            <v>0</v>
          </cell>
          <cell r="J206">
            <v>0</v>
          </cell>
          <cell r="K206">
            <v>0</v>
          </cell>
          <cell r="L206">
            <v>28410</v>
          </cell>
          <cell r="M206">
            <v>7590</v>
          </cell>
        </row>
        <row r="207">
          <cell r="B207" t="str">
            <v>B121071</v>
          </cell>
          <cell r="C207" t="str">
            <v>SHAIK KHADEER</v>
          </cell>
          <cell r="D207" t="str">
            <v>M</v>
          </cell>
          <cell r="E207" t="str">
            <v>BC-E</v>
          </cell>
          <cell r="F207" t="str">
            <v>Yes</v>
          </cell>
          <cell r="G207">
            <v>201304626643</v>
          </cell>
          <cell r="H207">
            <v>28410</v>
          </cell>
          <cell r="I207">
            <v>0</v>
          </cell>
          <cell r="J207">
            <v>0</v>
          </cell>
          <cell r="K207">
            <v>0</v>
          </cell>
          <cell r="L207">
            <v>28410</v>
          </cell>
          <cell r="M207">
            <v>7590</v>
          </cell>
        </row>
        <row r="208">
          <cell r="B208" t="str">
            <v>B121073</v>
          </cell>
          <cell r="C208" t="str">
            <v>SHAIK MOHIN</v>
          </cell>
          <cell r="D208" t="str">
            <v>M</v>
          </cell>
          <cell r="E208" t="str">
            <v>BC-E</v>
          </cell>
          <cell r="F208" t="str">
            <v>Yes</v>
          </cell>
          <cell r="G208">
            <v>201305088606</v>
          </cell>
          <cell r="H208">
            <v>28410</v>
          </cell>
          <cell r="I208">
            <v>0</v>
          </cell>
          <cell r="J208">
            <v>0</v>
          </cell>
          <cell r="K208">
            <v>0</v>
          </cell>
          <cell r="L208">
            <v>28410</v>
          </cell>
          <cell r="M208">
            <v>7590</v>
          </cell>
        </row>
        <row r="209">
          <cell r="B209" t="str">
            <v>B121397</v>
          </cell>
          <cell r="C209" t="str">
            <v>SAMEENA</v>
          </cell>
          <cell r="D209" t="str">
            <v>F</v>
          </cell>
          <cell r="E209" t="str">
            <v>BC-B</v>
          </cell>
          <cell r="F209" t="str">
            <v>Yes</v>
          </cell>
          <cell r="G209">
            <v>201304596634</v>
          </cell>
          <cell r="H209">
            <v>28410</v>
          </cell>
          <cell r="I209">
            <v>0</v>
          </cell>
          <cell r="J209">
            <v>0</v>
          </cell>
          <cell r="K209">
            <v>0</v>
          </cell>
          <cell r="L209">
            <v>28410</v>
          </cell>
          <cell r="M209">
            <v>7590</v>
          </cell>
        </row>
        <row r="210">
          <cell r="B210" t="str">
            <v>B121032</v>
          </cell>
          <cell r="C210" t="str">
            <v>ALAJANGI SUVARNA</v>
          </cell>
          <cell r="D210" t="str">
            <v>F</v>
          </cell>
          <cell r="E210" t="str">
            <v>BC-A</v>
          </cell>
          <cell r="F210" t="str">
            <v>Yes</v>
          </cell>
          <cell r="G210">
            <v>201304544289</v>
          </cell>
          <cell r="H210">
            <v>28910</v>
          </cell>
          <cell r="I210">
            <v>0</v>
          </cell>
          <cell r="J210">
            <v>0</v>
          </cell>
          <cell r="K210">
            <v>0</v>
          </cell>
          <cell r="L210">
            <v>28910</v>
          </cell>
          <cell r="M210">
            <v>7090</v>
          </cell>
        </row>
        <row r="211">
          <cell r="B211" t="str">
            <v>B121041</v>
          </cell>
          <cell r="C211" t="str">
            <v>BODDU VENKATESH</v>
          </cell>
          <cell r="D211" t="str">
            <v>M</v>
          </cell>
          <cell r="E211" t="str">
            <v>BC-A</v>
          </cell>
          <cell r="F211" t="str">
            <v>Yes</v>
          </cell>
          <cell r="G211">
            <v>201304553460</v>
          </cell>
          <cell r="H211">
            <v>28910</v>
          </cell>
          <cell r="I211">
            <v>0</v>
          </cell>
          <cell r="J211">
            <v>0</v>
          </cell>
          <cell r="K211">
            <v>0</v>
          </cell>
          <cell r="L211">
            <v>28910</v>
          </cell>
          <cell r="M211">
            <v>7090</v>
          </cell>
        </row>
        <row r="212">
          <cell r="B212" t="str">
            <v>B121035</v>
          </cell>
          <cell r="C212" t="str">
            <v>RELLU MAHESH</v>
          </cell>
          <cell r="D212" t="str">
            <v>M</v>
          </cell>
          <cell r="E212" t="str">
            <v>BC-A</v>
          </cell>
          <cell r="F212" t="str">
            <v>Yes</v>
          </cell>
          <cell r="G212">
            <v>201304556836</v>
          </cell>
          <cell r="H212">
            <v>28910</v>
          </cell>
          <cell r="I212">
            <v>0</v>
          </cell>
          <cell r="J212">
            <v>0</v>
          </cell>
          <cell r="K212">
            <v>0</v>
          </cell>
          <cell r="L212">
            <v>28910</v>
          </cell>
          <cell r="M212">
            <v>7090</v>
          </cell>
        </row>
        <row r="213">
          <cell r="B213" t="str">
            <v>B121056</v>
          </cell>
          <cell r="C213" t="str">
            <v>CHINTA SRIHARI NETHIKONDA</v>
          </cell>
          <cell r="D213" t="str">
            <v>F</v>
          </cell>
          <cell r="E213" t="str">
            <v>BC-A</v>
          </cell>
          <cell r="F213" t="str">
            <v>Yes</v>
          </cell>
          <cell r="G213">
            <v>201304641474</v>
          </cell>
          <cell r="H213">
            <v>28910</v>
          </cell>
          <cell r="I213">
            <v>0</v>
          </cell>
          <cell r="J213">
            <v>0</v>
          </cell>
          <cell r="K213">
            <v>0</v>
          </cell>
          <cell r="L213">
            <v>28910</v>
          </cell>
          <cell r="M213">
            <v>7090</v>
          </cell>
        </row>
        <row r="214">
          <cell r="B214" t="str">
            <v>B121102</v>
          </cell>
          <cell r="C214" t="str">
            <v>ARAVEETI RAM BABU</v>
          </cell>
          <cell r="D214" t="str">
            <v>M</v>
          </cell>
          <cell r="E214" t="str">
            <v>BC-A</v>
          </cell>
          <cell r="F214" t="str">
            <v>Yes</v>
          </cell>
          <cell r="G214">
            <v>201304800788</v>
          </cell>
          <cell r="H214">
            <v>28910</v>
          </cell>
          <cell r="I214">
            <v>0</v>
          </cell>
          <cell r="J214">
            <v>0</v>
          </cell>
          <cell r="K214">
            <v>0</v>
          </cell>
          <cell r="L214">
            <v>28910</v>
          </cell>
          <cell r="M214">
            <v>7090</v>
          </cell>
        </row>
        <row r="215">
          <cell r="B215" t="str">
            <v>B121040</v>
          </cell>
          <cell r="C215" t="str">
            <v>ALUGOLU NAGARAJU</v>
          </cell>
          <cell r="D215" t="str">
            <v>M</v>
          </cell>
          <cell r="E215" t="str">
            <v>BC-B</v>
          </cell>
          <cell r="F215" t="str">
            <v>Yes</v>
          </cell>
          <cell r="G215">
            <v>201304561625</v>
          </cell>
          <cell r="H215">
            <v>28910</v>
          </cell>
          <cell r="I215">
            <v>0</v>
          </cell>
          <cell r="J215">
            <v>0</v>
          </cell>
          <cell r="K215">
            <v>0</v>
          </cell>
          <cell r="L215">
            <v>28910</v>
          </cell>
          <cell r="M215">
            <v>7090</v>
          </cell>
        </row>
        <row r="216">
          <cell r="B216" t="str">
            <v>B121997</v>
          </cell>
          <cell r="C216" t="str">
            <v>THOTA SIVA RAMA KRISHNA PRASAD</v>
          </cell>
          <cell r="D216" t="str">
            <v>M</v>
          </cell>
          <cell r="E216" t="str">
            <v>BC-B</v>
          </cell>
          <cell r="F216" t="str">
            <v>Yes</v>
          </cell>
          <cell r="G216">
            <v>201304578072</v>
          </cell>
          <cell r="H216">
            <v>28910</v>
          </cell>
          <cell r="I216">
            <v>0</v>
          </cell>
          <cell r="J216">
            <v>0</v>
          </cell>
          <cell r="K216">
            <v>0</v>
          </cell>
          <cell r="L216">
            <v>28910</v>
          </cell>
          <cell r="M216">
            <v>7090</v>
          </cell>
        </row>
        <row r="217">
          <cell r="B217" t="str">
            <v>B121154</v>
          </cell>
          <cell r="C217" t="str">
            <v>YELAGANDULA SANGEETHA</v>
          </cell>
          <cell r="D217" t="str">
            <v>F</v>
          </cell>
          <cell r="E217" t="str">
            <v>BC-B</v>
          </cell>
          <cell r="F217" t="str">
            <v>Yes</v>
          </cell>
          <cell r="G217">
            <v>201304610205</v>
          </cell>
          <cell r="H217">
            <v>28910</v>
          </cell>
          <cell r="I217">
            <v>0</v>
          </cell>
          <cell r="J217">
            <v>0</v>
          </cell>
          <cell r="K217">
            <v>0</v>
          </cell>
          <cell r="L217">
            <v>28910</v>
          </cell>
          <cell r="M217">
            <v>7090</v>
          </cell>
        </row>
        <row r="218">
          <cell r="B218" t="str">
            <v>B121046</v>
          </cell>
          <cell r="C218" t="str">
            <v>CHUKKA LAKSHMIVARAPRASAD</v>
          </cell>
          <cell r="D218" t="str">
            <v>M</v>
          </cell>
          <cell r="E218" t="str">
            <v>BC-B</v>
          </cell>
          <cell r="F218" t="str">
            <v>Yes</v>
          </cell>
          <cell r="G218">
            <v>201304641448</v>
          </cell>
          <cell r="H218">
            <v>28910</v>
          </cell>
          <cell r="I218">
            <v>0</v>
          </cell>
          <cell r="J218">
            <v>0</v>
          </cell>
          <cell r="K218">
            <v>0</v>
          </cell>
          <cell r="L218">
            <v>28910</v>
          </cell>
          <cell r="M218">
            <v>7090</v>
          </cell>
        </row>
        <row r="219">
          <cell r="B219" t="str">
            <v>B121029</v>
          </cell>
          <cell r="C219" t="str">
            <v>GORLE VENKATALAKSHMI</v>
          </cell>
          <cell r="D219" t="str">
            <v>F</v>
          </cell>
          <cell r="E219" t="str">
            <v>BC-D</v>
          </cell>
          <cell r="F219" t="str">
            <v>Yes</v>
          </cell>
          <cell r="G219">
            <v>201304543699</v>
          </cell>
          <cell r="H219">
            <v>28910</v>
          </cell>
          <cell r="I219">
            <v>0</v>
          </cell>
          <cell r="J219">
            <v>0</v>
          </cell>
          <cell r="K219">
            <v>0</v>
          </cell>
          <cell r="L219">
            <v>28910</v>
          </cell>
          <cell r="M219">
            <v>7090</v>
          </cell>
        </row>
        <row r="220">
          <cell r="B220" t="str">
            <v>B121033</v>
          </cell>
          <cell r="C220" t="str">
            <v>KODI MOUNIKA</v>
          </cell>
          <cell r="D220" t="str">
            <v>F</v>
          </cell>
          <cell r="E220" t="str">
            <v>BC-D</v>
          </cell>
          <cell r="F220" t="str">
            <v>Yes</v>
          </cell>
          <cell r="G220">
            <v>201304544293</v>
          </cell>
          <cell r="H220">
            <v>28910</v>
          </cell>
          <cell r="I220">
            <v>0</v>
          </cell>
          <cell r="J220">
            <v>0</v>
          </cell>
          <cell r="K220">
            <v>0</v>
          </cell>
          <cell r="L220">
            <v>28910</v>
          </cell>
          <cell r="M220">
            <v>7090</v>
          </cell>
        </row>
        <row r="221">
          <cell r="B221" t="str">
            <v>B121039</v>
          </cell>
          <cell r="C221" t="str">
            <v>YERRA ASHALATHA</v>
          </cell>
          <cell r="D221" t="str">
            <v>F</v>
          </cell>
          <cell r="E221" t="str">
            <v>BC-D</v>
          </cell>
          <cell r="F221" t="str">
            <v>Yes</v>
          </cell>
          <cell r="G221">
            <v>201304547172</v>
          </cell>
          <cell r="H221">
            <v>28910</v>
          </cell>
          <cell r="I221">
            <v>0</v>
          </cell>
          <cell r="J221">
            <v>0</v>
          </cell>
          <cell r="K221">
            <v>0</v>
          </cell>
          <cell r="L221">
            <v>28910</v>
          </cell>
          <cell r="M221">
            <v>7090</v>
          </cell>
        </row>
        <row r="222">
          <cell r="B222" t="str">
            <v>B121933</v>
          </cell>
          <cell r="C222" t="str">
            <v>KONDALA SIVA KUMAR</v>
          </cell>
          <cell r="D222" t="str">
            <v>M</v>
          </cell>
          <cell r="E222" t="str">
            <v>BC-D</v>
          </cell>
          <cell r="F222" t="str">
            <v>Yes</v>
          </cell>
          <cell r="G222">
            <v>201304547535</v>
          </cell>
          <cell r="H222">
            <v>28910</v>
          </cell>
          <cell r="I222">
            <v>0</v>
          </cell>
          <cell r="J222">
            <v>0</v>
          </cell>
          <cell r="K222">
            <v>0</v>
          </cell>
          <cell r="L222">
            <v>28910</v>
          </cell>
          <cell r="M222">
            <v>7090</v>
          </cell>
        </row>
        <row r="223">
          <cell r="B223" t="str">
            <v>B121037</v>
          </cell>
          <cell r="C223" t="str">
            <v>SARIPILLI GANESH</v>
          </cell>
          <cell r="D223" t="str">
            <v>M</v>
          </cell>
          <cell r="E223" t="str">
            <v>BC-D</v>
          </cell>
          <cell r="F223" t="str">
            <v>Yes</v>
          </cell>
          <cell r="G223">
            <v>201304552827</v>
          </cell>
          <cell r="H223">
            <v>28910</v>
          </cell>
          <cell r="I223">
            <v>0</v>
          </cell>
          <cell r="J223">
            <v>0</v>
          </cell>
          <cell r="K223">
            <v>0</v>
          </cell>
          <cell r="L223">
            <v>28910</v>
          </cell>
          <cell r="M223">
            <v>7090</v>
          </cell>
        </row>
        <row r="224">
          <cell r="B224" t="str">
            <v>B121066</v>
          </cell>
          <cell r="C224" t="str">
            <v>NEKKALA HARI RAMBABU</v>
          </cell>
          <cell r="D224" t="str">
            <v>M</v>
          </cell>
          <cell r="E224" t="str">
            <v>BC-D</v>
          </cell>
          <cell r="F224" t="str">
            <v>Yes</v>
          </cell>
          <cell r="G224">
            <v>201304575847</v>
          </cell>
          <cell r="H224">
            <v>28910</v>
          </cell>
          <cell r="I224">
            <v>0</v>
          </cell>
          <cell r="J224">
            <v>0</v>
          </cell>
          <cell r="K224">
            <v>0</v>
          </cell>
          <cell r="L224">
            <v>28910</v>
          </cell>
          <cell r="M224">
            <v>7090</v>
          </cell>
        </row>
        <row r="225">
          <cell r="B225" t="str">
            <v>B121067</v>
          </cell>
          <cell r="C225" t="str">
            <v>VARUPULA SIVA SATYA NARAYANA</v>
          </cell>
          <cell r="D225" t="str">
            <v>M</v>
          </cell>
          <cell r="E225" t="str">
            <v>BC-D</v>
          </cell>
          <cell r="F225" t="str">
            <v>Yes</v>
          </cell>
          <cell r="G225">
            <v>201304576874</v>
          </cell>
          <cell r="H225">
            <v>28910</v>
          </cell>
          <cell r="I225">
            <v>0</v>
          </cell>
          <cell r="J225">
            <v>0</v>
          </cell>
          <cell r="K225">
            <v>0</v>
          </cell>
          <cell r="L225">
            <v>28910</v>
          </cell>
          <cell r="M225">
            <v>7090</v>
          </cell>
        </row>
        <row r="226">
          <cell r="B226" t="str">
            <v>B121094</v>
          </cell>
          <cell r="C226" t="str">
            <v>MANCHALA ASHOK KUMAR</v>
          </cell>
          <cell r="D226" t="str">
            <v>M</v>
          </cell>
          <cell r="E226" t="str">
            <v>BC-D</v>
          </cell>
          <cell r="F226" t="str">
            <v>Yes</v>
          </cell>
          <cell r="G226">
            <v>201304608961</v>
          </cell>
          <cell r="H226">
            <v>28910</v>
          </cell>
          <cell r="I226">
            <v>0</v>
          </cell>
          <cell r="J226">
            <v>0</v>
          </cell>
          <cell r="K226">
            <v>0</v>
          </cell>
          <cell r="L226">
            <v>28910</v>
          </cell>
          <cell r="M226">
            <v>7090</v>
          </cell>
        </row>
        <row r="227">
          <cell r="B227" t="str">
            <v>B121069</v>
          </cell>
          <cell r="C227" t="str">
            <v>BORA SIVA SANKAR</v>
          </cell>
          <cell r="D227" t="str">
            <v>M</v>
          </cell>
          <cell r="E227" t="str">
            <v>BC-D</v>
          </cell>
          <cell r="F227" t="str">
            <v>Yes</v>
          </cell>
          <cell r="G227">
            <v>201304614560</v>
          </cell>
          <cell r="H227">
            <v>28910</v>
          </cell>
          <cell r="I227">
            <v>0</v>
          </cell>
          <cell r="J227">
            <v>0</v>
          </cell>
          <cell r="K227">
            <v>0</v>
          </cell>
          <cell r="L227">
            <v>28910</v>
          </cell>
          <cell r="M227">
            <v>7090</v>
          </cell>
        </row>
        <row r="228">
          <cell r="B228" t="str">
            <v>B121104</v>
          </cell>
          <cell r="C228" t="str">
            <v>ANUKU VENKATA SUSEELA</v>
          </cell>
          <cell r="D228" t="str">
            <v>F</v>
          </cell>
          <cell r="E228" t="str">
            <v>BC-D</v>
          </cell>
          <cell r="F228" t="str">
            <v>Yes</v>
          </cell>
          <cell r="G228">
            <v>201304625399</v>
          </cell>
          <cell r="H228">
            <v>28910</v>
          </cell>
          <cell r="I228">
            <v>0</v>
          </cell>
          <cell r="J228">
            <v>0</v>
          </cell>
          <cell r="K228">
            <v>0</v>
          </cell>
          <cell r="L228">
            <v>28910</v>
          </cell>
          <cell r="M228">
            <v>7090</v>
          </cell>
        </row>
        <row r="229">
          <cell r="B229" t="str">
            <v>B121065</v>
          </cell>
          <cell r="C229" t="str">
            <v>MINDYALA MOUNIKA</v>
          </cell>
          <cell r="D229" t="str">
            <v>F</v>
          </cell>
          <cell r="E229" t="str">
            <v>BC-D</v>
          </cell>
          <cell r="F229" t="str">
            <v>Yes</v>
          </cell>
          <cell r="G229">
            <v>201304670440</v>
          </cell>
          <cell r="H229">
            <v>28910</v>
          </cell>
          <cell r="I229">
            <v>0</v>
          </cell>
          <cell r="J229">
            <v>0</v>
          </cell>
          <cell r="K229">
            <v>0</v>
          </cell>
          <cell r="L229">
            <v>28910</v>
          </cell>
          <cell r="M229">
            <v>7090</v>
          </cell>
        </row>
        <row r="230">
          <cell r="B230" t="str">
            <v>B121935</v>
          </cell>
          <cell r="C230" t="str">
            <v>GOKEDA RAJESH</v>
          </cell>
          <cell r="D230" t="str">
            <v>M</v>
          </cell>
          <cell r="E230" t="str">
            <v>bc-b</v>
          </cell>
          <cell r="F230" t="str">
            <v>Yes</v>
          </cell>
          <cell r="G230">
            <v>201304543969</v>
          </cell>
          <cell r="H230">
            <v>28910</v>
          </cell>
          <cell r="I230">
            <v>0</v>
          </cell>
          <cell r="J230">
            <v>0</v>
          </cell>
          <cell r="K230">
            <v>0</v>
          </cell>
          <cell r="L230">
            <v>28910</v>
          </cell>
          <cell r="M230">
            <v>7090</v>
          </cell>
        </row>
        <row r="231">
          <cell r="B231" t="str">
            <v>B121828</v>
          </cell>
          <cell r="C231" t="str">
            <v>MUSKE NAVEENA</v>
          </cell>
          <cell r="D231" t="str">
            <v>F</v>
          </cell>
          <cell r="E231" t="str">
            <v>BC-A</v>
          </cell>
          <cell r="F231" t="str">
            <v>Yes</v>
          </cell>
          <cell r="G231">
            <v>201304600641</v>
          </cell>
          <cell r="H231">
            <v>29592</v>
          </cell>
          <cell r="I231">
            <v>0</v>
          </cell>
          <cell r="J231">
            <v>0</v>
          </cell>
          <cell r="K231">
            <v>0</v>
          </cell>
          <cell r="L231">
            <v>29592</v>
          </cell>
          <cell r="M231">
            <v>6408</v>
          </cell>
        </row>
        <row r="232">
          <cell r="B232" t="str">
            <v>B121836</v>
          </cell>
          <cell r="C232" t="str">
            <v>GOVINDULA RAMYA</v>
          </cell>
          <cell r="D232" t="str">
            <v>F</v>
          </cell>
          <cell r="E232" t="str">
            <v>BC-B</v>
          </cell>
          <cell r="F232" t="str">
            <v>Yes</v>
          </cell>
          <cell r="G232">
            <v>201304601777</v>
          </cell>
          <cell r="H232">
            <v>29592</v>
          </cell>
          <cell r="I232">
            <v>0</v>
          </cell>
          <cell r="J232">
            <v>0</v>
          </cell>
          <cell r="K232">
            <v>0</v>
          </cell>
          <cell r="L232">
            <v>29592</v>
          </cell>
          <cell r="M232">
            <v>6408</v>
          </cell>
        </row>
        <row r="233">
          <cell r="B233" t="str">
            <v>B121864</v>
          </cell>
          <cell r="C233" t="str">
            <v>TADEWAR BALAJI</v>
          </cell>
          <cell r="D233" t="str">
            <v>M</v>
          </cell>
          <cell r="E233" t="str">
            <v>BC-D</v>
          </cell>
          <cell r="F233" t="str">
            <v>Yes</v>
          </cell>
          <cell r="G233">
            <v>201304578011</v>
          </cell>
          <cell r="H233">
            <v>30274</v>
          </cell>
          <cell r="I233">
            <v>0</v>
          </cell>
          <cell r="J233">
            <v>0</v>
          </cell>
          <cell r="K233">
            <v>0</v>
          </cell>
          <cell r="L233">
            <v>30274</v>
          </cell>
          <cell r="M233">
            <v>5726</v>
          </cell>
        </row>
        <row r="234">
          <cell r="B234" t="str">
            <v>B121964</v>
          </cell>
          <cell r="C234" t="str">
            <v>T SARITHA</v>
          </cell>
          <cell r="D234" t="str">
            <v>F</v>
          </cell>
          <cell r="E234" t="str">
            <v>BC-D</v>
          </cell>
          <cell r="F234" t="str">
            <v>Yes</v>
          </cell>
          <cell r="G234">
            <v>201304970593</v>
          </cell>
          <cell r="H234">
            <v>30274</v>
          </cell>
          <cell r="I234">
            <v>0</v>
          </cell>
          <cell r="J234">
            <v>0</v>
          </cell>
          <cell r="K234">
            <v>0</v>
          </cell>
          <cell r="L234">
            <v>30274</v>
          </cell>
          <cell r="M234">
            <v>5726</v>
          </cell>
        </row>
        <row r="235">
          <cell r="B235" t="str">
            <v>B121197</v>
          </cell>
          <cell r="C235" t="str">
            <v>SHAIK THAHERA BEGUM</v>
          </cell>
          <cell r="D235" t="str">
            <v>F</v>
          </cell>
          <cell r="E235" t="str">
            <v>BC-E</v>
          </cell>
          <cell r="F235" t="str">
            <v>Yes</v>
          </cell>
          <cell r="G235">
            <v>201304542739</v>
          </cell>
          <cell r="H235">
            <v>30456</v>
          </cell>
          <cell r="I235">
            <v>0</v>
          </cell>
          <cell r="J235">
            <v>0</v>
          </cell>
          <cell r="K235">
            <v>0</v>
          </cell>
          <cell r="L235">
            <v>30456</v>
          </cell>
          <cell r="M235">
            <v>5544</v>
          </cell>
        </row>
        <row r="236">
          <cell r="B236" t="str">
            <v>B121195</v>
          </cell>
          <cell r="C236" t="str">
            <v>SHAIK NAZEERUDDIN</v>
          </cell>
          <cell r="D236" t="str">
            <v>M</v>
          </cell>
          <cell r="E236" t="str">
            <v>BC-E</v>
          </cell>
          <cell r="F236" t="str">
            <v>Yes</v>
          </cell>
          <cell r="G236">
            <v>201304543266</v>
          </cell>
          <cell r="H236">
            <v>30456</v>
          </cell>
          <cell r="I236">
            <v>0</v>
          </cell>
          <cell r="J236">
            <v>0</v>
          </cell>
          <cell r="K236">
            <v>0</v>
          </cell>
          <cell r="L236">
            <v>30456</v>
          </cell>
          <cell r="M236">
            <v>5544</v>
          </cell>
        </row>
        <row r="237">
          <cell r="B237" t="str">
            <v>B121190</v>
          </cell>
          <cell r="C237" t="str">
            <v>SHAIK ZAHEER</v>
          </cell>
          <cell r="D237" t="str">
            <v>M</v>
          </cell>
          <cell r="E237" t="str">
            <v>BC-E</v>
          </cell>
          <cell r="F237" t="str">
            <v>Yes</v>
          </cell>
          <cell r="G237">
            <v>201304559256</v>
          </cell>
          <cell r="H237">
            <v>30456</v>
          </cell>
          <cell r="I237">
            <v>0</v>
          </cell>
          <cell r="J237">
            <v>0</v>
          </cell>
          <cell r="K237">
            <v>0</v>
          </cell>
          <cell r="L237">
            <v>30456</v>
          </cell>
          <cell r="M237">
            <v>5544</v>
          </cell>
        </row>
        <row r="238">
          <cell r="B238" t="str">
            <v>B121193</v>
          </cell>
          <cell r="C238" t="str">
            <v>SHAIK SHAHEEN</v>
          </cell>
          <cell r="D238" t="str">
            <v>F</v>
          </cell>
          <cell r="E238" t="str">
            <v>BC-E</v>
          </cell>
          <cell r="F238" t="str">
            <v>Yes</v>
          </cell>
          <cell r="G238">
            <v>201304562243</v>
          </cell>
          <cell r="H238">
            <v>30456</v>
          </cell>
          <cell r="I238">
            <v>0</v>
          </cell>
          <cell r="J238">
            <v>0</v>
          </cell>
          <cell r="K238">
            <v>0</v>
          </cell>
          <cell r="L238">
            <v>30456</v>
          </cell>
          <cell r="M238">
            <v>5544</v>
          </cell>
        </row>
        <row r="239">
          <cell r="B239" t="str">
            <v>B121203</v>
          </cell>
          <cell r="C239" t="str">
            <v>SHAIK RIYAZUDDIN</v>
          </cell>
          <cell r="D239" t="str">
            <v>M</v>
          </cell>
          <cell r="E239" t="str">
            <v>BC-E</v>
          </cell>
          <cell r="F239" t="str">
            <v>Yes</v>
          </cell>
          <cell r="G239">
            <v>201304565330</v>
          </cell>
          <cell r="H239">
            <v>30456</v>
          </cell>
          <cell r="I239">
            <v>0</v>
          </cell>
          <cell r="J239">
            <v>0</v>
          </cell>
          <cell r="K239">
            <v>0</v>
          </cell>
          <cell r="L239">
            <v>30456</v>
          </cell>
          <cell r="M239">
            <v>5544</v>
          </cell>
        </row>
        <row r="240">
          <cell r="B240" t="str">
            <v>B121252</v>
          </cell>
          <cell r="C240" t="str">
            <v>SALMA</v>
          </cell>
          <cell r="D240" t="str">
            <v>F</v>
          </cell>
          <cell r="E240" t="str">
            <v>BC-E</v>
          </cell>
          <cell r="F240" t="str">
            <v>Yes</v>
          </cell>
          <cell r="G240">
            <v>201304575442</v>
          </cell>
          <cell r="H240">
            <v>30456</v>
          </cell>
          <cell r="I240">
            <v>0</v>
          </cell>
          <cell r="J240">
            <v>0</v>
          </cell>
          <cell r="K240">
            <v>0</v>
          </cell>
          <cell r="L240">
            <v>30456</v>
          </cell>
          <cell r="M240">
            <v>5544</v>
          </cell>
        </row>
        <row r="241">
          <cell r="B241" t="str">
            <v>B121389</v>
          </cell>
          <cell r="C241" t="str">
            <v>AFREEN</v>
          </cell>
          <cell r="D241" t="str">
            <v>F</v>
          </cell>
          <cell r="E241" t="str">
            <v>BC-E</v>
          </cell>
          <cell r="F241" t="str">
            <v>Yes</v>
          </cell>
          <cell r="G241">
            <v>201304594206</v>
          </cell>
          <cell r="H241">
            <v>30456</v>
          </cell>
          <cell r="I241">
            <v>0</v>
          </cell>
          <cell r="J241">
            <v>0</v>
          </cell>
          <cell r="K241">
            <v>0</v>
          </cell>
          <cell r="L241">
            <v>30456</v>
          </cell>
          <cell r="M241">
            <v>5544</v>
          </cell>
        </row>
        <row r="242">
          <cell r="B242" t="str">
            <v>B121410</v>
          </cell>
          <cell r="C242" t="str">
            <v>NAZIA</v>
          </cell>
          <cell r="D242" t="str">
            <v>F</v>
          </cell>
          <cell r="E242" t="str">
            <v>BC-E</v>
          </cell>
          <cell r="F242" t="str">
            <v>Yes</v>
          </cell>
          <cell r="G242">
            <v>201304594992</v>
          </cell>
          <cell r="H242">
            <v>30456</v>
          </cell>
          <cell r="I242">
            <v>0</v>
          </cell>
          <cell r="J242">
            <v>0</v>
          </cell>
          <cell r="K242">
            <v>0</v>
          </cell>
          <cell r="L242">
            <v>30456</v>
          </cell>
          <cell r="M242">
            <v>5544</v>
          </cell>
        </row>
        <row r="243">
          <cell r="B243" t="str">
            <v>B121351</v>
          </cell>
          <cell r="C243" t="str">
            <v>SHEIK ARBAZ</v>
          </cell>
          <cell r="D243" t="str">
            <v>M</v>
          </cell>
          <cell r="E243" t="str">
            <v>BC-E</v>
          </cell>
          <cell r="F243" t="str">
            <v>Yes</v>
          </cell>
          <cell r="G243">
            <v>201304597288</v>
          </cell>
          <cell r="H243">
            <v>30456</v>
          </cell>
          <cell r="I243">
            <v>0</v>
          </cell>
          <cell r="J243">
            <v>0</v>
          </cell>
          <cell r="K243">
            <v>0</v>
          </cell>
          <cell r="L243">
            <v>30456</v>
          </cell>
          <cell r="M243">
            <v>5544</v>
          </cell>
        </row>
        <row r="244">
          <cell r="B244" t="str">
            <v>B121407</v>
          </cell>
          <cell r="C244" t="str">
            <v>SK ASLAM</v>
          </cell>
          <cell r="D244" t="str">
            <v>M</v>
          </cell>
          <cell r="E244" t="str">
            <v>BC-E</v>
          </cell>
          <cell r="F244" t="str">
            <v>Yes</v>
          </cell>
          <cell r="G244">
            <v>201304598011</v>
          </cell>
          <cell r="H244">
            <v>30456</v>
          </cell>
          <cell r="I244">
            <v>0</v>
          </cell>
          <cell r="J244">
            <v>0</v>
          </cell>
          <cell r="K244">
            <v>0</v>
          </cell>
          <cell r="L244">
            <v>30456</v>
          </cell>
          <cell r="M244">
            <v>5544</v>
          </cell>
        </row>
        <row r="245">
          <cell r="B245" t="str">
            <v>B121464</v>
          </cell>
          <cell r="C245" t="str">
            <v>SHAIK GOWSYA</v>
          </cell>
          <cell r="D245" t="str">
            <v>F</v>
          </cell>
          <cell r="E245" t="str">
            <v>BC-E</v>
          </cell>
          <cell r="F245" t="str">
            <v>Yes</v>
          </cell>
          <cell r="G245">
            <v>201304602421</v>
          </cell>
          <cell r="H245">
            <v>30456</v>
          </cell>
          <cell r="I245">
            <v>0</v>
          </cell>
          <cell r="J245">
            <v>0</v>
          </cell>
          <cell r="K245">
            <v>0</v>
          </cell>
          <cell r="L245">
            <v>30456</v>
          </cell>
          <cell r="M245">
            <v>5544</v>
          </cell>
        </row>
        <row r="246">
          <cell r="B246" t="str">
            <v>B121861</v>
          </cell>
          <cell r="C246" t="str">
            <v>SHAIK ABDUL BABA</v>
          </cell>
          <cell r="D246" t="str">
            <v>M</v>
          </cell>
          <cell r="E246" t="str">
            <v>BC-E</v>
          </cell>
          <cell r="F246" t="str">
            <v>Yes</v>
          </cell>
          <cell r="G246">
            <v>201304602853</v>
          </cell>
          <cell r="H246">
            <v>30456</v>
          </cell>
          <cell r="I246">
            <v>0</v>
          </cell>
          <cell r="J246">
            <v>0</v>
          </cell>
          <cell r="K246">
            <v>0</v>
          </cell>
          <cell r="L246">
            <v>30456</v>
          </cell>
          <cell r="M246">
            <v>5544</v>
          </cell>
        </row>
        <row r="247">
          <cell r="B247" t="str">
            <v>B121561</v>
          </cell>
          <cell r="C247" t="str">
            <v>SHAIK MUNNI</v>
          </cell>
          <cell r="D247" t="str">
            <v>F</v>
          </cell>
          <cell r="E247" t="str">
            <v>BC-E</v>
          </cell>
          <cell r="F247" t="str">
            <v>Yes</v>
          </cell>
          <cell r="G247">
            <v>201304607362</v>
          </cell>
          <cell r="H247">
            <v>30456</v>
          </cell>
          <cell r="I247">
            <v>0</v>
          </cell>
          <cell r="J247">
            <v>0</v>
          </cell>
          <cell r="K247">
            <v>0</v>
          </cell>
          <cell r="L247">
            <v>30456</v>
          </cell>
          <cell r="M247">
            <v>5544</v>
          </cell>
        </row>
        <row r="248">
          <cell r="B248" t="str">
            <v>B121853</v>
          </cell>
          <cell r="C248" t="str">
            <v>NISHAT</v>
          </cell>
          <cell r="D248" t="str">
            <v>F</v>
          </cell>
          <cell r="E248" t="str">
            <v>BC-E</v>
          </cell>
          <cell r="F248" t="str">
            <v>Yes</v>
          </cell>
          <cell r="G248">
            <v>201304612894</v>
          </cell>
          <cell r="H248">
            <v>30456</v>
          </cell>
          <cell r="I248">
            <v>0</v>
          </cell>
          <cell r="J248">
            <v>0</v>
          </cell>
          <cell r="K248">
            <v>0</v>
          </cell>
          <cell r="L248">
            <v>30456</v>
          </cell>
          <cell r="M248">
            <v>5544</v>
          </cell>
        </row>
        <row r="249">
          <cell r="B249" t="str">
            <v>B121825</v>
          </cell>
          <cell r="C249" t="str">
            <v>RUBEENA ARSHIYA</v>
          </cell>
          <cell r="D249" t="str">
            <v>F</v>
          </cell>
          <cell r="E249" t="str">
            <v>BC-E</v>
          </cell>
          <cell r="F249" t="str">
            <v>Yes</v>
          </cell>
          <cell r="G249">
            <v>201304613019</v>
          </cell>
          <cell r="H249">
            <v>30456</v>
          </cell>
          <cell r="I249">
            <v>0</v>
          </cell>
          <cell r="J249">
            <v>0</v>
          </cell>
          <cell r="K249">
            <v>0</v>
          </cell>
          <cell r="L249">
            <v>30456</v>
          </cell>
          <cell r="M249">
            <v>5544</v>
          </cell>
        </row>
        <row r="250">
          <cell r="B250" t="str">
            <v>B121972</v>
          </cell>
          <cell r="C250" t="str">
            <v>SHAIK GULJAHA</v>
          </cell>
          <cell r="D250" t="str">
            <v>F</v>
          </cell>
          <cell r="E250" t="str">
            <v>BC-E</v>
          </cell>
          <cell r="F250" t="str">
            <v>Yes</v>
          </cell>
          <cell r="G250">
            <v>201304617689</v>
          </cell>
          <cell r="H250">
            <v>30456</v>
          </cell>
          <cell r="I250">
            <v>0</v>
          </cell>
          <cell r="J250">
            <v>0</v>
          </cell>
          <cell r="K250">
            <v>0</v>
          </cell>
          <cell r="L250">
            <v>30456</v>
          </cell>
          <cell r="M250">
            <v>5544</v>
          </cell>
        </row>
        <row r="251">
          <cell r="B251" t="str">
            <v>B121416</v>
          </cell>
          <cell r="C251" t="str">
            <v>SHAIK THAHER</v>
          </cell>
          <cell r="D251" t="str">
            <v>M</v>
          </cell>
          <cell r="E251" t="str">
            <v>BC-E</v>
          </cell>
          <cell r="F251" t="str">
            <v>Yes</v>
          </cell>
          <cell r="G251">
            <v>201304673559</v>
          </cell>
          <cell r="H251">
            <v>30456</v>
          </cell>
          <cell r="I251">
            <v>0</v>
          </cell>
          <cell r="J251">
            <v>0</v>
          </cell>
          <cell r="K251">
            <v>0</v>
          </cell>
          <cell r="L251">
            <v>30456</v>
          </cell>
          <cell r="M251">
            <v>5544</v>
          </cell>
        </row>
        <row r="252">
          <cell r="B252" t="str">
            <v>B121183</v>
          </cell>
          <cell r="C252" t="str">
            <v>Shaik Firoz</v>
          </cell>
          <cell r="D252" t="str">
            <v>M</v>
          </cell>
          <cell r="E252" t="str">
            <v>BC-B</v>
          </cell>
          <cell r="F252" t="str">
            <v>Yes</v>
          </cell>
          <cell r="G252">
            <v>201304564163</v>
          </cell>
          <cell r="H252">
            <v>30456</v>
          </cell>
          <cell r="I252">
            <v>0</v>
          </cell>
          <cell r="J252">
            <v>0</v>
          </cell>
          <cell r="K252">
            <v>0</v>
          </cell>
          <cell r="L252">
            <v>30456</v>
          </cell>
          <cell r="M252">
            <v>5544</v>
          </cell>
        </row>
        <row r="253">
          <cell r="B253" t="str">
            <v>B121428</v>
          </cell>
          <cell r="C253" t="str">
            <v>MOHAMMAD UMRIN</v>
          </cell>
          <cell r="D253" t="str">
            <v>F</v>
          </cell>
          <cell r="E253" t="str">
            <v>BC-B</v>
          </cell>
          <cell r="F253" t="str">
            <v>Yes</v>
          </cell>
          <cell r="G253">
            <v>201304596025</v>
          </cell>
          <cell r="H253">
            <v>30456</v>
          </cell>
          <cell r="I253">
            <v>0</v>
          </cell>
          <cell r="J253">
            <v>0</v>
          </cell>
          <cell r="K253">
            <v>0</v>
          </cell>
          <cell r="L253">
            <v>30456</v>
          </cell>
          <cell r="M253">
            <v>5544</v>
          </cell>
        </row>
        <row r="254">
          <cell r="B254" t="str">
            <v>B121576</v>
          </cell>
          <cell r="C254" t="str">
            <v>REHANA</v>
          </cell>
          <cell r="D254" t="str">
            <v>F</v>
          </cell>
          <cell r="E254" t="str">
            <v>BC-B</v>
          </cell>
          <cell r="F254" t="str">
            <v>Yes</v>
          </cell>
          <cell r="G254">
            <v>201304609691</v>
          </cell>
          <cell r="H254">
            <v>30456</v>
          </cell>
          <cell r="I254">
            <v>0</v>
          </cell>
          <cell r="J254">
            <v>0</v>
          </cell>
          <cell r="K254">
            <v>0</v>
          </cell>
          <cell r="L254">
            <v>30456</v>
          </cell>
          <cell r="M254">
            <v>5544</v>
          </cell>
        </row>
        <row r="255">
          <cell r="B255" t="str">
            <v>B121587</v>
          </cell>
          <cell r="C255" t="str">
            <v>MD SOHEL</v>
          </cell>
          <cell r="D255" t="str">
            <v>M</v>
          </cell>
          <cell r="E255" t="str">
            <v>bc-e</v>
          </cell>
          <cell r="F255" t="str">
            <v>Yes</v>
          </cell>
          <cell r="G255">
            <v>201304624513</v>
          </cell>
          <cell r="H255">
            <v>30456</v>
          </cell>
          <cell r="I255">
            <v>0</v>
          </cell>
          <cell r="J255">
            <v>0</v>
          </cell>
          <cell r="K255">
            <v>0</v>
          </cell>
          <cell r="L255">
            <v>30456</v>
          </cell>
          <cell r="M255">
            <v>5544</v>
          </cell>
        </row>
        <row r="256">
          <cell r="B256" t="str">
            <v>B121635</v>
          </cell>
          <cell r="C256" t="str">
            <v>MD NAZEEMODDEEN</v>
          </cell>
          <cell r="D256" t="str">
            <v>M</v>
          </cell>
          <cell r="E256" t="str">
            <v>bc-e</v>
          </cell>
          <cell r="F256" t="str">
            <v>Yes</v>
          </cell>
          <cell r="G256">
            <v>201304624757</v>
          </cell>
          <cell r="H256">
            <v>30456</v>
          </cell>
          <cell r="I256">
            <v>0</v>
          </cell>
          <cell r="J256">
            <v>0</v>
          </cell>
          <cell r="K256">
            <v>0</v>
          </cell>
          <cell r="L256">
            <v>30456</v>
          </cell>
          <cell r="M256">
            <v>5544</v>
          </cell>
        </row>
        <row r="257">
          <cell r="B257" t="str">
            <v>B121622</v>
          </cell>
          <cell r="C257" t="str">
            <v>MOHAMMAD SAJIKA</v>
          </cell>
          <cell r="D257" t="str">
            <v>F</v>
          </cell>
          <cell r="E257" t="str">
            <v>bc-e</v>
          </cell>
          <cell r="F257" t="str">
            <v>Yes</v>
          </cell>
          <cell r="G257">
            <v>201304625024</v>
          </cell>
          <cell r="H257">
            <v>30456</v>
          </cell>
          <cell r="I257">
            <v>0</v>
          </cell>
          <cell r="J257">
            <v>0</v>
          </cell>
          <cell r="K257">
            <v>0</v>
          </cell>
          <cell r="L257">
            <v>30456</v>
          </cell>
          <cell r="M257">
            <v>5544</v>
          </cell>
        </row>
        <row r="258">
          <cell r="B258" t="str">
            <v>B121268</v>
          </cell>
          <cell r="C258" t="str">
            <v>SYED IMRANA</v>
          </cell>
          <cell r="D258" t="str">
            <v>F</v>
          </cell>
          <cell r="E258" t="str">
            <v>bc-e</v>
          </cell>
          <cell r="F258" t="str">
            <v>Yes</v>
          </cell>
          <cell r="G258">
            <v>201304573579</v>
          </cell>
          <cell r="H258">
            <v>30456</v>
          </cell>
          <cell r="I258">
            <v>0</v>
          </cell>
          <cell r="J258">
            <v>0</v>
          </cell>
          <cell r="K258">
            <v>0</v>
          </cell>
          <cell r="L258">
            <v>30456</v>
          </cell>
          <cell r="M258">
            <v>5544</v>
          </cell>
        </row>
        <row r="259">
          <cell r="B259" t="str">
            <v>B121329</v>
          </cell>
          <cell r="C259" t="str">
            <v>SHAHEEN</v>
          </cell>
          <cell r="D259" t="str">
            <v>F</v>
          </cell>
          <cell r="E259" t="str">
            <v>bc-e</v>
          </cell>
          <cell r="F259" t="str">
            <v>Yes</v>
          </cell>
          <cell r="G259">
            <v>201304601536</v>
          </cell>
          <cell r="H259">
            <v>30456</v>
          </cell>
          <cell r="I259">
            <v>0</v>
          </cell>
          <cell r="J259">
            <v>0</v>
          </cell>
          <cell r="K259">
            <v>0</v>
          </cell>
          <cell r="L259">
            <v>30456</v>
          </cell>
          <cell r="M259">
            <v>5544</v>
          </cell>
        </row>
        <row r="260">
          <cell r="B260" t="str">
            <v>B121925</v>
          </cell>
          <cell r="C260" t="str">
            <v>SHERI VINAYATH</v>
          </cell>
          <cell r="D260" t="str">
            <v>M</v>
          </cell>
          <cell r="E260" t="str">
            <v>bc-e</v>
          </cell>
          <cell r="F260" t="str">
            <v>Yes</v>
          </cell>
          <cell r="G260">
            <v>201304621474</v>
          </cell>
          <cell r="H260">
            <v>30456</v>
          </cell>
          <cell r="I260">
            <v>0</v>
          </cell>
          <cell r="J260">
            <v>0</v>
          </cell>
          <cell r="K260">
            <v>0</v>
          </cell>
          <cell r="L260">
            <v>30456</v>
          </cell>
          <cell r="M260">
            <v>5544</v>
          </cell>
        </row>
        <row r="261">
          <cell r="B261" t="str">
            <v>B121016</v>
          </cell>
          <cell r="C261" t="str">
            <v>SYED MAJEED</v>
          </cell>
          <cell r="D261" t="str">
            <v>M</v>
          </cell>
          <cell r="E261" t="str">
            <v>bc-e</v>
          </cell>
          <cell r="F261" t="str">
            <v>Yes</v>
          </cell>
          <cell r="G261">
            <v>201304627100</v>
          </cell>
          <cell r="H261">
            <v>30456</v>
          </cell>
          <cell r="I261">
            <v>0</v>
          </cell>
          <cell r="J261">
            <v>0</v>
          </cell>
          <cell r="K261">
            <v>0</v>
          </cell>
          <cell r="L261">
            <v>30456</v>
          </cell>
          <cell r="M261">
            <v>5544</v>
          </cell>
        </row>
        <row r="262">
          <cell r="B262" t="str">
            <v>B121859</v>
          </cell>
          <cell r="C262" t="str">
            <v>GADEPURAM GANESH</v>
          </cell>
          <cell r="D262" t="str">
            <v>M</v>
          </cell>
          <cell r="E262" t="str">
            <v>BC-A</v>
          </cell>
          <cell r="F262" t="str">
            <v>Yes</v>
          </cell>
          <cell r="G262">
            <v>201304527907</v>
          </cell>
          <cell r="H262">
            <v>30956</v>
          </cell>
          <cell r="I262">
            <v>0</v>
          </cell>
          <cell r="J262">
            <v>0</v>
          </cell>
          <cell r="K262">
            <v>0</v>
          </cell>
          <cell r="L262">
            <v>30956</v>
          </cell>
          <cell r="M262">
            <v>5044</v>
          </cell>
        </row>
        <row r="263">
          <cell r="B263" t="str">
            <v>B121150</v>
          </cell>
          <cell r="C263" t="str">
            <v>DONTHISARAM NARESH</v>
          </cell>
          <cell r="D263" t="str">
            <v>M</v>
          </cell>
          <cell r="E263" t="str">
            <v>BC-A</v>
          </cell>
          <cell r="F263" t="str">
            <v>Yes</v>
          </cell>
          <cell r="G263">
            <v>201304543642</v>
          </cell>
          <cell r="H263">
            <v>30956</v>
          </cell>
          <cell r="I263">
            <v>0</v>
          </cell>
          <cell r="J263">
            <v>0</v>
          </cell>
          <cell r="K263">
            <v>0</v>
          </cell>
          <cell r="L263">
            <v>30956</v>
          </cell>
          <cell r="M263">
            <v>5044</v>
          </cell>
        </row>
        <row r="264">
          <cell r="B264" t="str">
            <v>B121185</v>
          </cell>
          <cell r="C264" t="str">
            <v>GOGULA RADHIKA</v>
          </cell>
          <cell r="D264" t="str">
            <v>F</v>
          </cell>
          <cell r="E264" t="str">
            <v>BC-A</v>
          </cell>
          <cell r="F264" t="str">
            <v>Yes</v>
          </cell>
          <cell r="G264">
            <v>201304545809</v>
          </cell>
          <cell r="H264">
            <v>30956</v>
          </cell>
          <cell r="I264">
            <v>0</v>
          </cell>
          <cell r="J264">
            <v>0</v>
          </cell>
          <cell r="K264">
            <v>0</v>
          </cell>
          <cell r="L264">
            <v>30956</v>
          </cell>
          <cell r="M264">
            <v>5044</v>
          </cell>
        </row>
        <row r="265">
          <cell r="B265" t="str">
            <v>B121639</v>
          </cell>
          <cell r="C265" t="str">
            <v xml:space="preserve">Gandham Divya </v>
          </cell>
          <cell r="D265" t="str">
            <v>F</v>
          </cell>
          <cell r="E265" t="str">
            <v>BC-A</v>
          </cell>
          <cell r="F265" t="str">
            <v>Yes</v>
          </cell>
          <cell r="G265">
            <v>201304547796</v>
          </cell>
          <cell r="H265">
            <v>30956</v>
          </cell>
          <cell r="I265">
            <v>0</v>
          </cell>
          <cell r="J265">
            <v>0</v>
          </cell>
          <cell r="K265">
            <v>0</v>
          </cell>
          <cell r="L265">
            <v>30956</v>
          </cell>
          <cell r="M265">
            <v>5044</v>
          </cell>
        </row>
        <row r="266">
          <cell r="B266" t="str">
            <v>B121324</v>
          </cell>
          <cell r="C266" t="str">
            <v>PASUPULA NAGARAJU</v>
          </cell>
          <cell r="D266" t="str">
            <v>M</v>
          </cell>
          <cell r="E266" t="str">
            <v>BC-A</v>
          </cell>
          <cell r="F266" t="str">
            <v>Yes</v>
          </cell>
          <cell r="G266">
            <v>201304553256</v>
          </cell>
          <cell r="H266">
            <v>30956</v>
          </cell>
          <cell r="I266">
            <v>0</v>
          </cell>
          <cell r="J266">
            <v>0</v>
          </cell>
          <cell r="K266">
            <v>0</v>
          </cell>
          <cell r="L266">
            <v>30956</v>
          </cell>
          <cell r="M266">
            <v>5044</v>
          </cell>
        </row>
        <row r="267">
          <cell r="B267" t="str">
            <v>B121321</v>
          </cell>
          <cell r="C267" t="str">
            <v>YELKUR SRIDHAR NAIDU</v>
          </cell>
          <cell r="D267" t="str">
            <v>M</v>
          </cell>
          <cell r="E267" t="str">
            <v>BC-A</v>
          </cell>
          <cell r="F267" t="str">
            <v>Yes</v>
          </cell>
          <cell r="G267">
            <v>201304553317</v>
          </cell>
          <cell r="H267">
            <v>30956</v>
          </cell>
          <cell r="I267">
            <v>0</v>
          </cell>
          <cell r="J267">
            <v>0</v>
          </cell>
          <cell r="K267">
            <v>0</v>
          </cell>
          <cell r="L267">
            <v>30956</v>
          </cell>
          <cell r="M267">
            <v>5044</v>
          </cell>
        </row>
        <row r="268">
          <cell r="B268" t="str">
            <v>B121141</v>
          </cell>
          <cell r="C268" t="str">
            <v>BODDUPALLI VIJAYKUMAR</v>
          </cell>
          <cell r="D268" t="str">
            <v>M</v>
          </cell>
          <cell r="E268" t="str">
            <v>BC-A</v>
          </cell>
          <cell r="F268" t="str">
            <v>Yes</v>
          </cell>
          <cell r="G268">
            <v>201304556830</v>
          </cell>
          <cell r="H268">
            <v>30956</v>
          </cell>
          <cell r="I268">
            <v>0</v>
          </cell>
          <cell r="J268">
            <v>0</v>
          </cell>
          <cell r="K268">
            <v>0</v>
          </cell>
          <cell r="L268">
            <v>30956</v>
          </cell>
          <cell r="M268">
            <v>5044</v>
          </cell>
        </row>
        <row r="269">
          <cell r="B269" t="str">
            <v>B121354</v>
          </cell>
          <cell r="C269" t="str">
            <v>ALGOTE DEVENDHAR</v>
          </cell>
          <cell r="D269" t="str">
            <v>M</v>
          </cell>
          <cell r="E269" t="str">
            <v>BC-A</v>
          </cell>
          <cell r="F269" t="str">
            <v>Yes</v>
          </cell>
          <cell r="G269">
            <v>201304556860</v>
          </cell>
          <cell r="H269">
            <v>30956</v>
          </cell>
          <cell r="I269">
            <v>0</v>
          </cell>
          <cell r="J269">
            <v>0</v>
          </cell>
          <cell r="K269">
            <v>0</v>
          </cell>
          <cell r="L269">
            <v>30956</v>
          </cell>
          <cell r="M269">
            <v>5044</v>
          </cell>
        </row>
        <row r="270">
          <cell r="B270" t="str">
            <v>B121920</v>
          </cell>
          <cell r="C270" t="str">
            <v>GADDAM NANDINI</v>
          </cell>
          <cell r="D270" t="str">
            <v>F</v>
          </cell>
          <cell r="E270" t="str">
            <v>BC-A</v>
          </cell>
          <cell r="F270" t="str">
            <v>Yes</v>
          </cell>
          <cell r="G270">
            <v>201304556950</v>
          </cell>
          <cell r="H270">
            <v>30956</v>
          </cell>
          <cell r="I270">
            <v>0</v>
          </cell>
          <cell r="J270">
            <v>0</v>
          </cell>
          <cell r="K270">
            <v>0</v>
          </cell>
          <cell r="L270">
            <v>30956</v>
          </cell>
          <cell r="M270">
            <v>5044</v>
          </cell>
        </row>
        <row r="271">
          <cell r="B271" t="str">
            <v>B121376</v>
          </cell>
          <cell r="C271" t="str">
            <v>MAGGIDI NANDITA</v>
          </cell>
          <cell r="D271" t="str">
            <v>F</v>
          </cell>
          <cell r="E271" t="str">
            <v>BC-A</v>
          </cell>
          <cell r="F271" t="str">
            <v>Yes</v>
          </cell>
          <cell r="G271">
            <v>201304558040</v>
          </cell>
          <cell r="H271">
            <v>30956</v>
          </cell>
          <cell r="I271">
            <v>0</v>
          </cell>
          <cell r="J271">
            <v>0</v>
          </cell>
          <cell r="K271">
            <v>0</v>
          </cell>
          <cell r="L271">
            <v>30956</v>
          </cell>
          <cell r="M271">
            <v>5044</v>
          </cell>
        </row>
        <row r="272">
          <cell r="B272" t="str">
            <v>B121381</v>
          </cell>
          <cell r="C272" t="str">
            <v>GUNNALA KAVITHA</v>
          </cell>
          <cell r="D272" t="str">
            <v>F</v>
          </cell>
          <cell r="E272" t="str">
            <v>BC-A</v>
          </cell>
          <cell r="F272" t="str">
            <v>Yes</v>
          </cell>
          <cell r="G272">
            <v>201304558601</v>
          </cell>
          <cell r="H272">
            <v>30956</v>
          </cell>
          <cell r="I272">
            <v>0</v>
          </cell>
          <cell r="J272">
            <v>0</v>
          </cell>
          <cell r="K272">
            <v>0</v>
          </cell>
          <cell r="L272">
            <v>30956</v>
          </cell>
          <cell r="M272">
            <v>5044</v>
          </cell>
        </row>
        <row r="273">
          <cell r="B273" t="str">
            <v>B121323</v>
          </cell>
          <cell r="C273" t="str">
            <v>MANDLA SURESH</v>
          </cell>
          <cell r="D273" t="str">
            <v>M</v>
          </cell>
          <cell r="E273" t="str">
            <v>BC-A</v>
          </cell>
          <cell r="F273" t="str">
            <v>Yes</v>
          </cell>
          <cell r="G273">
            <v>201304560123</v>
          </cell>
          <cell r="H273">
            <v>30956</v>
          </cell>
          <cell r="I273">
            <v>0</v>
          </cell>
          <cell r="J273">
            <v>0</v>
          </cell>
          <cell r="K273">
            <v>0</v>
          </cell>
          <cell r="L273">
            <v>30956</v>
          </cell>
          <cell r="M273">
            <v>5044</v>
          </cell>
        </row>
        <row r="274">
          <cell r="B274" t="str">
            <v>B121609</v>
          </cell>
          <cell r="C274" t="str">
            <v>SAMMETA VANAJA</v>
          </cell>
          <cell r="D274" t="str">
            <v>F</v>
          </cell>
          <cell r="E274" t="str">
            <v>BC-A</v>
          </cell>
          <cell r="F274" t="str">
            <v>Yes</v>
          </cell>
          <cell r="G274">
            <v>201304560393</v>
          </cell>
          <cell r="H274">
            <v>30956</v>
          </cell>
          <cell r="I274">
            <v>0</v>
          </cell>
          <cell r="J274">
            <v>0</v>
          </cell>
          <cell r="K274">
            <v>0</v>
          </cell>
          <cell r="L274">
            <v>30956</v>
          </cell>
          <cell r="M274">
            <v>5044</v>
          </cell>
        </row>
        <row r="275">
          <cell r="B275" t="str">
            <v>B121382</v>
          </cell>
          <cell r="C275" t="str">
            <v>NAGULA VINITH</v>
          </cell>
          <cell r="D275" t="str">
            <v>M</v>
          </cell>
          <cell r="E275" t="str">
            <v>BC-A</v>
          </cell>
          <cell r="F275" t="str">
            <v>Yes</v>
          </cell>
          <cell r="G275">
            <v>201304562527</v>
          </cell>
          <cell r="H275">
            <v>30956</v>
          </cell>
          <cell r="I275">
            <v>0</v>
          </cell>
          <cell r="J275">
            <v>0</v>
          </cell>
          <cell r="K275">
            <v>0</v>
          </cell>
          <cell r="L275">
            <v>30956</v>
          </cell>
          <cell r="M275">
            <v>5044</v>
          </cell>
        </row>
        <row r="276">
          <cell r="B276" t="str">
            <v>B121871</v>
          </cell>
          <cell r="C276" t="str">
            <v>PITLA SHRUTHI</v>
          </cell>
          <cell r="D276" t="str">
            <v>F</v>
          </cell>
          <cell r="E276" t="str">
            <v>BC-A</v>
          </cell>
          <cell r="F276" t="str">
            <v>Yes</v>
          </cell>
          <cell r="G276">
            <v>201304564979</v>
          </cell>
          <cell r="H276">
            <v>30956</v>
          </cell>
          <cell r="I276">
            <v>0</v>
          </cell>
          <cell r="J276">
            <v>0</v>
          </cell>
          <cell r="K276">
            <v>0</v>
          </cell>
          <cell r="L276">
            <v>30956</v>
          </cell>
          <cell r="M276">
            <v>5044</v>
          </cell>
        </row>
        <row r="277">
          <cell r="B277" t="str">
            <v>B121869</v>
          </cell>
          <cell r="C277" t="str">
            <v>MARRIPELLY SWAPNA</v>
          </cell>
          <cell r="D277" t="str">
            <v>F</v>
          </cell>
          <cell r="E277" t="str">
            <v>BC-A</v>
          </cell>
          <cell r="F277" t="str">
            <v>Yes</v>
          </cell>
          <cell r="G277">
            <v>201304565334</v>
          </cell>
          <cell r="H277">
            <v>30956</v>
          </cell>
          <cell r="I277">
            <v>0</v>
          </cell>
          <cell r="J277">
            <v>0</v>
          </cell>
          <cell r="K277">
            <v>0</v>
          </cell>
          <cell r="L277">
            <v>30956</v>
          </cell>
          <cell r="M277">
            <v>5044</v>
          </cell>
        </row>
        <row r="278">
          <cell r="B278" t="str">
            <v>B121184</v>
          </cell>
          <cell r="C278" t="str">
            <v>GOGULA SRIKANTH</v>
          </cell>
          <cell r="D278" t="str">
            <v>M</v>
          </cell>
          <cell r="E278" t="str">
            <v>BC-A</v>
          </cell>
          <cell r="F278" t="str">
            <v>Yes</v>
          </cell>
          <cell r="G278">
            <v>201304565480</v>
          </cell>
          <cell r="H278">
            <v>30956</v>
          </cell>
          <cell r="I278">
            <v>0</v>
          </cell>
          <cell r="J278">
            <v>0</v>
          </cell>
          <cell r="K278">
            <v>0</v>
          </cell>
          <cell r="L278">
            <v>30956</v>
          </cell>
          <cell r="M278">
            <v>5044</v>
          </cell>
        </row>
        <row r="279">
          <cell r="B279" t="str">
            <v>B121145</v>
          </cell>
          <cell r="C279" t="str">
            <v>SIRIKONDA SAI KRISHNA</v>
          </cell>
          <cell r="D279" t="str">
            <v>M</v>
          </cell>
          <cell r="E279" t="str">
            <v>BC-A</v>
          </cell>
          <cell r="F279" t="str">
            <v>Yes</v>
          </cell>
          <cell r="G279">
            <v>201304567867</v>
          </cell>
          <cell r="H279">
            <v>30956</v>
          </cell>
          <cell r="I279">
            <v>0</v>
          </cell>
          <cell r="J279">
            <v>0</v>
          </cell>
          <cell r="K279">
            <v>0</v>
          </cell>
          <cell r="L279">
            <v>30956</v>
          </cell>
          <cell r="M279">
            <v>5044</v>
          </cell>
        </row>
        <row r="280">
          <cell r="B280" t="str">
            <v>B121460</v>
          </cell>
          <cell r="C280" t="str">
            <v>BODDU VEERA LAKSHMI</v>
          </cell>
          <cell r="D280" t="str">
            <v>F</v>
          </cell>
          <cell r="E280" t="str">
            <v>BC-A</v>
          </cell>
          <cell r="F280" t="str">
            <v>Yes</v>
          </cell>
          <cell r="G280">
            <v>201304568275</v>
          </cell>
          <cell r="H280">
            <v>30956</v>
          </cell>
          <cell r="I280">
            <v>0</v>
          </cell>
          <cell r="J280">
            <v>0</v>
          </cell>
          <cell r="K280">
            <v>0</v>
          </cell>
          <cell r="L280">
            <v>30956</v>
          </cell>
          <cell r="M280">
            <v>5044</v>
          </cell>
        </row>
        <row r="281">
          <cell r="B281" t="str">
            <v>B121301</v>
          </cell>
          <cell r="C281" t="str">
            <v>DONTHI ASHOK</v>
          </cell>
          <cell r="D281" t="str">
            <v>M</v>
          </cell>
          <cell r="E281" t="str">
            <v>BC-A</v>
          </cell>
          <cell r="F281" t="str">
            <v>Yes</v>
          </cell>
          <cell r="G281">
            <v>201304570955</v>
          </cell>
          <cell r="H281">
            <v>30956</v>
          </cell>
          <cell r="I281">
            <v>0</v>
          </cell>
          <cell r="J281">
            <v>0</v>
          </cell>
          <cell r="K281">
            <v>0</v>
          </cell>
          <cell r="L281">
            <v>30956</v>
          </cell>
          <cell r="M281">
            <v>5044</v>
          </cell>
        </row>
        <row r="282">
          <cell r="B282" t="str">
            <v>B121312</v>
          </cell>
          <cell r="C282" t="str">
            <v>VANAPARTHY SRIKANTH</v>
          </cell>
          <cell r="D282" t="str">
            <v>M</v>
          </cell>
          <cell r="E282" t="str">
            <v>BC-A</v>
          </cell>
          <cell r="F282" t="str">
            <v>Yes</v>
          </cell>
          <cell r="G282">
            <v>201304571260</v>
          </cell>
          <cell r="H282">
            <v>30956</v>
          </cell>
          <cell r="I282">
            <v>0</v>
          </cell>
          <cell r="J282">
            <v>0</v>
          </cell>
          <cell r="K282">
            <v>0</v>
          </cell>
          <cell r="L282">
            <v>30956</v>
          </cell>
          <cell r="M282">
            <v>5044</v>
          </cell>
        </row>
        <row r="283">
          <cell r="B283" t="str">
            <v>B121550</v>
          </cell>
          <cell r="C283" t="str">
            <v>ETUKAPALLY MADHURI</v>
          </cell>
          <cell r="D283" t="str">
            <v>F</v>
          </cell>
          <cell r="E283" t="str">
            <v>BC-A</v>
          </cell>
          <cell r="F283" t="str">
            <v>Yes</v>
          </cell>
          <cell r="G283">
            <v>201304571434</v>
          </cell>
          <cell r="H283">
            <v>30956</v>
          </cell>
          <cell r="I283">
            <v>0</v>
          </cell>
          <cell r="J283">
            <v>0</v>
          </cell>
          <cell r="K283">
            <v>0</v>
          </cell>
          <cell r="L283">
            <v>30956</v>
          </cell>
          <cell r="M283">
            <v>5044</v>
          </cell>
        </row>
        <row r="284">
          <cell r="B284" t="str">
            <v>B121297</v>
          </cell>
          <cell r="C284" t="str">
            <v>THADEPU NARESH</v>
          </cell>
          <cell r="D284" t="str">
            <v>M</v>
          </cell>
          <cell r="E284" t="str">
            <v>BC-A</v>
          </cell>
          <cell r="F284" t="str">
            <v>Yes</v>
          </cell>
          <cell r="G284">
            <v>201304571481</v>
          </cell>
          <cell r="H284">
            <v>30956</v>
          </cell>
          <cell r="I284">
            <v>0</v>
          </cell>
          <cell r="J284">
            <v>0</v>
          </cell>
          <cell r="K284">
            <v>0</v>
          </cell>
          <cell r="L284">
            <v>30956</v>
          </cell>
          <cell r="M284">
            <v>5044</v>
          </cell>
        </row>
        <row r="285">
          <cell r="B285" t="str">
            <v>B121303</v>
          </cell>
          <cell r="C285" t="str">
            <v>KOMURAVELLI RAKESH</v>
          </cell>
          <cell r="D285" t="str">
            <v>M</v>
          </cell>
          <cell r="E285" t="str">
            <v>BC-A</v>
          </cell>
          <cell r="F285" t="str">
            <v>Yes</v>
          </cell>
          <cell r="G285">
            <v>201304571772</v>
          </cell>
          <cell r="H285">
            <v>30956</v>
          </cell>
          <cell r="I285">
            <v>0</v>
          </cell>
          <cell r="J285">
            <v>0</v>
          </cell>
          <cell r="K285">
            <v>0</v>
          </cell>
          <cell r="L285">
            <v>30956</v>
          </cell>
          <cell r="M285">
            <v>5044</v>
          </cell>
        </row>
        <row r="286">
          <cell r="B286" t="str">
            <v>B121343</v>
          </cell>
          <cell r="C286" t="str">
            <v>THOPARAM UDAYABHANU</v>
          </cell>
          <cell r="D286" t="str">
            <v>F</v>
          </cell>
          <cell r="E286" t="str">
            <v>BC-A</v>
          </cell>
          <cell r="F286" t="str">
            <v>Yes</v>
          </cell>
          <cell r="G286">
            <v>201304572332</v>
          </cell>
          <cell r="H286">
            <v>30956</v>
          </cell>
          <cell r="I286">
            <v>0</v>
          </cell>
          <cell r="J286">
            <v>0</v>
          </cell>
          <cell r="K286">
            <v>0</v>
          </cell>
          <cell r="L286">
            <v>30956</v>
          </cell>
          <cell r="M286">
            <v>5044</v>
          </cell>
        </row>
        <row r="287">
          <cell r="B287" t="str">
            <v>B121243</v>
          </cell>
          <cell r="C287" t="str">
            <v>Chakali Vishala</v>
          </cell>
          <cell r="D287" t="str">
            <v>F</v>
          </cell>
          <cell r="E287" t="str">
            <v>BC-A</v>
          </cell>
          <cell r="F287" t="str">
            <v>Yes</v>
          </cell>
          <cell r="G287">
            <v>201304572681</v>
          </cell>
          <cell r="H287">
            <v>30956</v>
          </cell>
          <cell r="I287">
            <v>0</v>
          </cell>
          <cell r="J287">
            <v>0</v>
          </cell>
          <cell r="K287">
            <v>0</v>
          </cell>
          <cell r="L287">
            <v>30956</v>
          </cell>
          <cell r="M287">
            <v>5044</v>
          </cell>
        </row>
        <row r="288">
          <cell r="B288" t="str">
            <v>B121282</v>
          </cell>
          <cell r="C288" t="str">
            <v>MANGALI VITTAL</v>
          </cell>
          <cell r="D288" t="str">
            <v>M</v>
          </cell>
          <cell r="E288" t="str">
            <v>BC-A</v>
          </cell>
          <cell r="F288" t="str">
            <v>Yes</v>
          </cell>
          <cell r="G288">
            <v>201304573471</v>
          </cell>
          <cell r="H288">
            <v>30956</v>
          </cell>
          <cell r="I288">
            <v>0</v>
          </cell>
          <cell r="J288">
            <v>0</v>
          </cell>
          <cell r="K288">
            <v>0</v>
          </cell>
          <cell r="L288">
            <v>30956</v>
          </cell>
          <cell r="M288">
            <v>5044</v>
          </cell>
        </row>
        <row r="289">
          <cell r="B289" t="str">
            <v>B121374</v>
          </cell>
          <cell r="C289" t="str">
            <v>PILLI GIRIJA</v>
          </cell>
          <cell r="D289" t="str">
            <v>F</v>
          </cell>
          <cell r="E289" t="str">
            <v>BC-A</v>
          </cell>
          <cell r="F289" t="str">
            <v>Yes</v>
          </cell>
          <cell r="G289">
            <v>201304573578</v>
          </cell>
          <cell r="H289">
            <v>30956</v>
          </cell>
          <cell r="I289">
            <v>0</v>
          </cell>
          <cell r="J289">
            <v>0</v>
          </cell>
          <cell r="K289">
            <v>0</v>
          </cell>
          <cell r="L289">
            <v>30956</v>
          </cell>
          <cell r="M289">
            <v>5044</v>
          </cell>
        </row>
        <row r="290">
          <cell r="B290" t="str">
            <v>B121370</v>
          </cell>
          <cell r="C290" t="str">
            <v>YERRA PRANAYA</v>
          </cell>
          <cell r="D290" t="str">
            <v>F</v>
          </cell>
          <cell r="E290" t="str">
            <v>BC-A</v>
          </cell>
          <cell r="F290" t="str">
            <v>Yes</v>
          </cell>
          <cell r="G290">
            <v>201304574405</v>
          </cell>
          <cell r="H290">
            <v>30956</v>
          </cell>
          <cell r="I290">
            <v>0</v>
          </cell>
          <cell r="J290">
            <v>0</v>
          </cell>
          <cell r="K290">
            <v>0</v>
          </cell>
          <cell r="L290">
            <v>30956</v>
          </cell>
          <cell r="M290">
            <v>5044</v>
          </cell>
        </row>
        <row r="291">
          <cell r="B291" t="str">
            <v>B121646</v>
          </cell>
          <cell r="C291" t="str">
            <v>PONNALA LAXMI</v>
          </cell>
          <cell r="D291" t="str">
            <v>F</v>
          </cell>
          <cell r="E291" t="str">
            <v>BC-A</v>
          </cell>
          <cell r="F291" t="str">
            <v>Yes</v>
          </cell>
          <cell r="G291">
            <v>201304574492</v>
          </cell>
          <cell r="H291">
            <v>30956</v>
          </cell>
          <cell r="I291">
            <v>0</v>
          </cell>
          <cell r="J291">
            <v>0</v>
          </cell>
          <cell r="K291">
            <v>0</v>
          </cell>
          <cell r="L291">
            <v>30956</v>
          </cell>
          <cell r="M291">
            <v>5044</v>
          </cell>
        </row>
        <row r="292">
          <cell r="B292" t="str">
            <v>B121366</v>
          </cell>
          <cell r="C292" t="str">
            <v>KUDURUPAKA NISHITHA</v>
          </cell>
          <cell r="D292" t="str">
            <v>F</v>
          </cell>
          <cell r="E292" t="str">
            <v>BC-A</v>
          </cell>
          <cell r="F292" t="str">
            <v>Yes</v>
          </cell>
          <cell r="G292">
            <v>201304576327</v>
          </cell>
          <cell r="H292">
            <v>30956</v>
          </cell>
          <cell r="I292">
            <v>0</v>
          </cell>
          <cell r="J292">
            <v>0</v>
          </cell>
          <cell r="K292">
            <v>0</v>
          </cell>
          <cell r="L292">
            <v>30956</v>
          </cell>
          <cell r="M292">
            <v>5044</v>
          </cell>
        </row>
        <row r="293">
          <cell r="B293" t="str">
            <v>B121455</v>
          </cell>
          <cell r="C293" t="str">
            <v>BOMMEDI ABHILASH</v>
          </cell>
          <cell r="D293" t="str">
            <v>M</v>
          </cell>
          <cell r="E293" t="str">
            <v>BC-A</v>
          </cell>
          <cell r="F293" t="str">
            <v>Yes</v>
          </cell>
          <cell r="G293">
            <v>201304576402</v>
          </cell>
          <cell r="H293">
            <v>30956</v>
          </cell>
          <cell r="I293">
            <v>0</v>
          </cell>
          <cell r="J293">
            <v>0</v>
          </cell>
          <cell r="K293">
            <v>0</v>
          </cell>
          <cell r="L293">
            <v>30956</v>
          </cell>
          <cell r="M293">
            <v>5044</v>
          </cell>
        </row>
        <row r="294">
          <cell r="B294" t="str">
            <v>B121345</v>
          </cell>
          <cell r="C294" t="str">
            <v>KUNTALA LAVANYA</v>
          </cell>
          <cell r="D294" t="str">
            <v>F</v>
          </cell>
          <cell r="E294" t="str">
            <v>BC-A</v>
          </cell>
          <cell r="F294" t="str">
            <v>Yes</v>
          </cell>
          <cell r="G294">
            <v>201304576412</v>
          </cell>
          <cell r="H294">
            <v>30956</v>
          </cell>
          <cell r="I294">
            <v>0</v>
          </cell>
          <cell r="J294">
            <v>0</v>
          </cell>
          <cell r="K294">
            <v>0</v>
          </cell>
          <cell r="L294">
            <v>30956</v>
          </cell>
          <cell r="M294">
            <v>5044</v>
          </cell>
        </row>
        <row r="295">
          <cell r="B295" t="str">
            <v>B121242</v>
          </cell>
          <cell r="C295" t="str">
            <v>JANGAM SRIVIDYA</v>
          </cell>
          <cell r="D295" t="str">
            <v>F</v>
          </cell>
          <cell r="E295" t="str">
            <v>BC-A</v>
          </cell>
          <cell r="F295" t="str">
            <v>Yes</v>
          </cell>
          <cell r="G295">
            <v>201304577035</v>
          </cell>
          <cell r="H295">
            <v>30956</v>
          </cell>
          <cell r="I295">
            <v>0</v>
          </cell>
          <cell r="J295">
            <v>0</v>
          </cell>
          <cell r="K295">
            <v>0</v>
          </cell>
          <cell r="L295">
            <v>30956</v>
          </cell>
          <cell r="M295">
            <v>5044</v>
          </cell>
        </row>
        <row r="296">
          <cell r="B296" t="str">
            <v>B121486</v>
          </cell>
          <cell r="C296" t="str">
            <v>CHIRAPAKA BINDU VENKATA SAI MADHURI</v>
          </cell>
          <cell r="D296" t="str">
            <v>F</v>
          </cell>
          <cell r="E296" t="str">
            <v>BC-A</v>
          </cell>
          <cell r="F296" t="str">
            <v>Yes</v>
          </cell>
          <cell r="G296">
            <v>201304577128</v>
          </cell>
          <cell r="H296">
            <v>30956</v>
          </cell>
          <cell r="I296">
            <v>0</v>
          </cell>
          <cell r="J296">
            <v>0</v>
          </cell>
          <cell r="K296">
            <v>0</v>
          </cell>
          <cell r="L296">
            <v>30956</v>
          </cell>
          <cell r="M296">
            <v>5044</v>
          </cell>
        </row>
        <row r="297">
          <cell r="B297" t="str">
            <v>B121794</v>
          </cell>
          <cell r="C297" t="str">
            <v>A KUMAR</v>
          </cell>
          <cell r="D297" t="str">
            <v>M</v>
          </cell>
          <cell r="E297" t="str">
            <v>BC-A</v>
          </cell>
          <cell r="F297" t="str">
            <v>Yes</v>
          </cell>
          <cell r="G297">
            <v>201304578020</v>
          </cell>
          <cell r="H297">
            <v>30956</v>
          </cell>
          <cell r="I297">
            <v>0</v>
          </cell>
          <cell r="J297">
            <v>0</v>
          </cell>
          <cell r="K297">
            <v>0</v>
          </cell>
          <cell r="L297">
            <v>30956</v>
          </cell>
          <cell r="M297">
            <v>5044</v>
          </cell>
        </row>
        <row r="298">
          <cell r="B298" t="str">
            <v>B121800</v>
          </cell>
          <cell r="C298" t="str">
            <v>THAMMISHETTI DIVAKAR</v>
          </cell>
          <cell r="D298" t="str">
            <v>M</v>
          </cell>
          <cell r="E298" t="str">
            <v>BC-A</v>
          </cell>
          <cell r="F298" t="str">
            <v>Yes</v>
          </cell>
          <cell r="G298">
            <v>201304578106</v>
          </cell>
          <cell r="H298">
            <v>30956</v>
          </cell>
          <cell r="I298">
            <v>0</v>
          </cell>
          <cell r="J298">
            <v>0</v>
          </cell>
          <cell r="K298">
            <v>0</v>
          </cell>
          <cell r="L298">
            <v>30956</v>
          </cell>
          <cell r="M298">
            <v>5044</v>
          </cell>
        </row>
        <row r="299">
          <cell r="B299" t="str">
            <v>B121792</v>
          </cell>
          <cell r="C299" t="str">
            <v>PANDIRI CHANDU</v>
          </cell>
          <cell r="D299" t="str">
            <v>M</v>
          </cell>
          <cell r="E299" t="str">
            <v>BC-A</v>
          </cell>
          <cell r="F299" t="str">
            <v>Yes</v>
          </cell>
          <cell r="G299">
            <v>201304578125</v>
          </cell>
          <cell r="H299">
            <v>30956</v>
          </cell>
          <cell r="I299">
            <v>0</v>
          </cell>
          <cell r="J299">
            <v>0</v>
          </cell>
          <cell r="K299">
            <v>0</v>
          </cell>
          <cell r="L299">
            <v>30956</v>
          </cell>
          <cell r="M299">
            <v>5044</v>
          </cell>
        </row>
        <row r="300">
          <cell r="B300" t="str">
            <v>B121491</v>
          </cell>
          <cell r="C300" t="str">
            <v>NADIGOTI SHRUTHI</v>
          </cell>
          <cell r="D300" t="str">
            <v>F</v>
          </cell>
          <cell r="E300" t="str">
            <v>BC-A</v>
          </cell>
          <cell r="F300" t="str">
            <v>Yes</v>
          </cell>
          <cell r="G300">
            <v>201304587488</v>
          </cell>
          <cell r="H300">
            <v>30956</v>
          </cell>
          <cell r="I300">
            <v>0</v>
          </cell>
          <cell r="J300">
            <v>0</v>
          </cell>
          <cell r="K300">
            <v>0</v>
          </cell>
          <cell r="L300">
            <v>30956</v>
          </cell>
          <cell r="M300">
            <v>5044</v>
          </cell>
        </row>
        <row r="301">
          <cell r="B301" t="str">
            <v>B121712</v>
          </cell>
          <cell r="C301" t="str">
            <v>VARAKOLU PRIYANKA</v>
          </cell>
          <cell r="D301" t="str">
            <v>F</v>
          </cell>
          <cell r="E301" t="str">
            <v>BC-A</v>
          </cell>
          <cell r="F301" t="str">
            <v>Yes</v>
          </cell>
          <cell r="G301">
            <v>201304588418</v>
          </cell>
          <cell r="H301">
            <v>30956</v>
          </cell>
          <cell r="I301">
            <v>0</v>
          </cell>
          <cell r="J301">
            <v>0</v>
          </cell>
          <cell r="K301">
            <v>0</v>
          </cell>
          <cell r="L301">
            <v>30956</v>
          </cell>
          <cell r="M301">
            <v>5044</v>
          </cell>
        </row>
        <row r="302">
          <cell r="B302" t="str">
            <v>B121645</v>
          </cell>
          <cell r="C302" t="str">
            <v>POOSALA PADMA</v>
          </cell>
          <cell r="D302" t="str">
            <v>F</v>
          </cell>
          <cell r="E302" t="str">
            <v>BC-A</v>
          </cell>
          <cell r="F302" t="str">
            <v>Yes</v>
          </cell>
          <cell r="G302">
            <v>201304588879</v>
          </cell>
          <cell r="H302">
            <v>30956</v>
          </cell>
          <cell r="I302">
            <v>0</v>
          </cell>
          <cell r="J302">
            <v>0</v>
          </cell>
          <cell r="K302">
            <v>0</v>
          </cell>
          <cell r="L302">
            <v>30956</v>
          </cell>
          <cell r="M302">
            <v>5044</v>
          </cell>
        </row>
        <row r="303">
          <cell r="B303" t="str">
            <v>B121665</v>
          </cell>
          <cell r="C303" t="str">
            <v>KONDURI RENUKA</v>
          </cell>
          <cell r="D303" t="str">
            <v>F</v>
          </cell>
          <cell r="E303" t="str">
            <v>BC-A</v>
          </cell>
          <cell r="F303" t="str">
            <v>Yes</v>
          </cell>
          <cell r="G303">
            <v>201304589400</v>
          </cell>
          <cell r="H303">
            <v>30956</v>
          </cell>
          <cell r="I303">
            <v>0</v>
          </cell>
          <cell r="J303">
            <v>0</v>
          </cell>
          <cell r="K303">
            <v>0</v>
          </cell>
          <cell r="L303">
            <v>30956</v>
          </cell>
          <cell r="M303">
            <v>5044</v>
          </cell>
        </row>
        <row r="304">
          <cell r="B304" t="str">
            <v>B121872</v>
          </cell>
          <cell r="C304" t="str">
            <v>ARUGULA RAJITHA</v>
          </cell>
          <cell r="D304" t="str">
            <v>F</v>
          </cell>
          <cell r="E304" t="str">
            <v>BC-A</v>
          </cell>
          <cell r="F304" t="str">
            <v>Yes</v>
          </cell>
          <cell r="G304">
            <v>201304595487</v>
          </cell>
          <cell r="H304">
            <v>30956</v>
          </cell>
          <cell r="I304">
            <v>0</v>
          </cell>
          <cell r="J304">
            <v>0</v>
          </cell>
          <cell r="K304">
            <v>0</v>
          </cell>
          <cell r="L304">
            <v>30956</v>
          </cell>
          <cell r="M304">
            <v>5044</v>
          </cell>
        </row>
        <row r="305">
          <cell r="B305" t="str">
            <v>B121778</v>
          </cell>
          <cell r="C305" t="str">
            <v>SUTHRALA DIVYAJYOTHI</v>
          </cell>
          <cell r="D305" t="str">
            <v>F</v>
          </cell>
          <cell r="E305" t="str">
            <v>BC-A</v>
          </cell>
          <cell r="F305" t="str">
            <v>Yes</v>
          </cell>
          <cell r="G305">
            <v>201304595716</v>
          </cell>
          <cell r="H305">
            <v>30956</v>
          </cell>
          <cell r="I305">
            <v>0</v>
          </cell>
          <cell r="J305">
            <v>0</v>
          </cell>
          <cell r="K305">
            <v>0</v>
          </cell>
          <cell r="L305">
            <v>30956</v>
          </cell>
          <cell r="M305">
            <v>5044</v>
          </cell>
        </row>
        <row r="306">
          <cell r="B306" t="str">
            <v>B121682</v>
          </cell>
          <cell r="C306" t="str">
            <v>ULLENGULA MOUNIKA</v>
          </cell>
          <cell r="D306" t="str">
            <v>F</v>
          </cell>
          <cell r="E306" t="str">
            <v>BC-A</v>
          </cell>
          <cell r="F306" t="str">
            <v>Yes</v>
          </cell>
          <cell r="G306">
            <v>201304596276</v>
          </cell>
          <cell r="H306">
            <v>30956</v>
          </cell>
          <cell r="I306">
            <v>0</v>
          </cell>
          <cell r="J306">
            <v>0</v>
          </cell>
          <cell r="K306">
            <v>0</v>
          </cell>
          <cell r="L306">
            <v>30956</v>
          </cell>
          <cell r="M306">
            <v>5044</v>
          </cell>
        </row>
        <row r="307">
          <cell r="B307" t="str">
            <v>B121883</v>
          </cell>
          <cell r="C307" t="str">
            <v>SAKAPURAPU RAVALI</v>
          </cell>
          <cell r="D307" t="str">
            <v>F</v>
          </cell>
          <cell r="E307" t="str">
            <v>BC-A</v>
          </cell>
          <cell r="F307" t="str">
            <v>Yes</v>
          </cell>
          <cell r="G307">
            <v>201304596610</v>
          </cell>
          <cell r="H307">
            <v>30956</v>
          </cell>
          <cell r="I307">
            <v>0</v>
          </cell>
          <cell r="J307">
            <v>0</v>
          </cell>
          <cell r="K307">
            <v>0</v>
          </cell>
          <cell r="L307">
            <v>30956</v>
          </cell>
          <cell r="M307">
            <v>5044</v>
          </cell>
        </row>
        <row r="308">
          <cell r="B308" t="str">
            <v>B121311</v>
          </cell>
          <cell r="C308" t="str">
            <v>LINGAMPALLY PRIYANKA</v>
          </cell>
          <cell r="D308" t="str">
            <v>F</v>
          </cell>
          <cell r="E308" t="str">
            <v>BC-A</v>
          </cell>
          <cell r="F308" t="str">
            <v>Yes</v>
          </cell>
          <cell r="G308">
            <v>201304597076</v>
          </cell>
          <cell r="H308">
            <v>30956</v>
          </cell>
          <cell r="I308">
            <v>0</v>
          </cell>
          <cell r="J308">
            <v>0</v>
          </cell>
          <cell r="K308">
            <v>0</v>
          </cell>
          <cell r="L308">
            <v>30956</v>
          </cell>
          <cell r="M308">
            <v>5044</v>
          </cell>
        </row>
        <row r="309">
          <cell r="B309" t="str">
            <v>B121856</v>
          </cell>
          <cell r="C309" t="str">
            <v>ALLADI SAISUDHA</v>
          </cell>
          <cell r="D309" t="str">
            <v>F</v>
          </cell>
          <cell r="E309" t="str">
            <v>BC-A</v>
          </cell>
          <cell r="F309" t="str">
            <v>Yes</v>
          </cell>
          <cell r="G309">
            <v>201304597448</v>
          </cell>
          <cell r="H309">
            <v>30956</v>
          </cell>
          <cell r="I309">
            <v>0</v>
          </cell>
          <cell r="J309">
            <v>0</v>
          </cell>
          <cell r="K309">
            <v>0</v>
          </cell>
          <cell r="L309">
            <v>30956</v>
          </cell>
          <cell r="M309">
            <v>5044</v>
          </cell>
        </row>
        <row r="310">
          <cell r="B310" t="str">
            <v>B121493</v>
          </cell>
          <cell r="C310" t="str">
            <v>VARIKUPPALA RAVI</v>
          </cell>
          <cell r="D310" t="str">
            <v>M</v>
          </cell>
          <cell r="E310" t="str">
            <v>BC-A</v>
          </cell>
          <cell r="F310" t="str">
            <v>Yes</v>
          </cell>
          <cell r="G310">
            <v>201304597457</v>
          </cell>
          <cell r="H310">
            <v>30956</v>
          </cell>
          <cell r="I310">
            <v>0</v>
          </cell>
          <cell r="J310">
            <v>0</v>
          </cell>
          <cell r="K310">
            <v>0</v>
          </cell>
          <cell r="L310">
            <v>30956</v>
          </cell>
          <cell r="M310">
            <v>5044</v>
          </cell>
        </row>
        <row r="311">
          <cell r="B311" t="str">
            <v>B121647</v>
          </cell>
          <cell r="C311" t="str">
            <v>MUTHYALA KAVITHA</v>
          </cell>
          <cell r="D311" t="str">
            <v>F</v>
          </cell>
          <cell r="E311" t="str">
            <v>BC-A</v>
          </cell>
          <cell r="F311" t="str">
            <v>Yes</v>
          </cell>
          <cell r="G311">
            <v>201304598173</v>
          </cell>
          <cell r="H311">
            <v>30956</v>
          </cell>
          <cell r="I311">
            <v>0</v>
          </cell>
          <cell r="J311">
            <v>0</v>
          </cell>
          <cell r="K311">
            <v>0</v>
          </cell>
          <cell r="L311">
            <v>30956</v>
          </cell>
          <cell r="M311">
            <v>5044</v>
          </cell>
        </row>
        <row r="312">
          <cell r="B312" t="str">
            <v>B121334</v>
          </cell>
          <cell r="C312" t="str">
            <v>PENTAM MOUNIKA</v>
          </cell>
          <cell r="D312" t="str">
            <v>F</v>
          </cell>
          <cell r="E312" t="str">
            <v>BC-A</v>
          </cell>
          <cell r="F312" t="str">
            <v>Yes</v>
          </cell>
          <cell r="G312">
            <v>201304598209</v>
          </cell>
          <cell r="H312">
            <v>30956</v>
          </cell>
          <cell r="I312">
            <v>0</v>
          </cell>
          <cell r="J312">
            <v>0</v>
          </cell>
          <cell r="K312">
            <v>0</v>
          </cell>
          <cell r="L312">
            <v>30956</v>
          </cell>
          <cell r="M312">
            <v>5044</v>
          </cell>
        </row>
        <row r="313">
          <cell r="B313" t="str">
            <v>B121813</v>
          </cell>
          <cell r="C313" t="str">
            <v>KAPARABOINA NAGARAJU</v>
          </cell>
          <cell r="D313" t="str">
            <v>M</v>
          </cell>
          <cell r="E313" t="str">
            <v>BC-A</v>
          </cell>
          <cell r="F313" t="str">
            <v>Yes</v>
          </cell>
          <cell r="G313">
            <v>201304601433</v>
          </cell>
          <cell r="H313">
            <v>30956</v>
          </cell>
          <cell r="I313">
            <v>0</v>
          </cell>
          <cell r="J313">
            <v>0</v>
          </cell>
          <cell r="K313">
            <v>0</v>
          </cell>
          <cell r="L313">
            <v>30956</v>
          </cell>
          <cell r="M313">
            <v>5044</v>
          </cell>
        </row>
        <row r="314">
          <cell r="B314" t="str">
            <v>B121295</v>
          </cell>
          <cell r="C314" t="str">
            <v>THADKAPALLY SHIREESHA</v>
          </cell>
          <cell r="D314" t="str">
            <v>F</v>
          </cell>
          <cell r="E314" t="str">
            <v>BC-A</v>
          </cell>
          <cell r="F314" t="str">
            <v>Yes</v>
          </cell>
          <cell r="G314">
            <v>201304602000</v>
          </cell>
          <cell r="H314">
            <v>30956</v>
          </cell>
          <cell r="I314">
            <v>0</v>
          </cell>
          <cell r="J314">
            <v>0</v>
          </cell>
          <cell r="K314">
            <v>0</v>
          </cell>
          <cell r="L314">
            <v>30956</v>
          </cell>
          <cell r="M314">
            <v>5044</v>
          </cell>
        </row>
        <row r="315">
          <cell r="B315" t="str">
            <v>B121804</v>
          </cell>
          <cell r="C315" t="str">
            <v>DAMARAKUNTA VANITHA</v>
          </cell>
          <cell r="D315" t="str">
            <v>F</v>
          </cell>
          <cell r="E315" t="str">
            <v>BC-A</v>
          </cell>
          <cell r="F315" t="str">
            <v>Yes</v>
          </cell>
          <cell r="G315">
            <v>201304602230</v>
          </cell>
          <cell r="H315">
            <v>30956</v>
          </cell>
          <cell r="I315">
            <v>0</v>
          </cell>
          <cell r="J315">
            <v>0</v>
          </cell>
          <cell r="K315">
            <v>0</v>
          </cell>
          <cell r="L315">
            <v>30956</v>
          </cell>
          <cell r="M315">
            <v>5044</v>
          </cell>
        </row>
        <row r="316">
          <cell r="B316" t="str">
            <v>B121605</v>
          </cell>
          <cell r="C316" t="str">
            <v>YAPAKAYALA KRISHNA</v>
          </cell>
          <cell r="D316" t="str">
            <v>M</v>
          </cell>
          <cell r="E316" t="str">
            <v>BC-A</v>
          </cell>
          <cell r="F316" t="str">
            <v>Yes</v>
          </cell>
          <cell r="G316">
            <v>201304603500</v>
          </cell>
          <cell r="H316">
            <v>30956</v>
          </cell>
          <cell r="I316">
            <v>0</v>
          </cell>
          <cell r="J316">
            <v>0</v>
          </cell>
          <cell r="K316">
            <v>0</v>
          </cell>
          <cell r="L316">
            <v>30956</v>
          </cell>
          <cell r="M316">
            <v>5044</v>
          </cell>
        </row>
        <row r="317">
          <cell r="B317" t="str">
            <v>B121114</v>
          </cell>
          <cell r="C317" t="str">
            <v>ITHARAJU LINGASWAMY</v>
          </cell>
          <cell r="D317" t="str">
            <v>M</v>
          </cell>
          <cell r="E317" t="str">
            <v>BC-A</v>
          </cell>
          <cell r="F317" t="str">
            <v>Yes</v>
          </cell>
          <cell r="G317">
            <v>201304603680</v>
          </cell>
          <cell r="H317">
            <v>30956</v>
          </cell>
          <cell r="I317">
            <v>0</v>
          </cell>
          <cell r="J317">
            <v>0</v>
          </cell>
          <cell r="K317">
            <v>0</v>
          </cell>
          <cell r="L317">
            <v>30956</v>
          </cell>
          <cell r="M317">
            <v>5044</v>
          </cell>
        </row>
        <row r="318">
          <cell r="B318" t="str">
            <v>B121137</v>
          </cell>
          <cell r="C318" t="str">
            <v>SHIVARATHRI CHANTI</v>
          </cell>
          <cell r="D318" t="str">
            <v>M</v>
          </cell>
          <cell r="E318" t="str">
            <v>BC-A</v>
          </cell>
          <cell r="F318" t="str">
            <v>Yes</v>
          </cell>
          <cell r="G318">
            <v>201304603842</v>
          </cell>
          <cell r="H318">
            <v>30956</v>
          </cell>
          <cell r="I318">
            <v>0</v>
          </cell>
          <cell r="J318">
            <v>0</v>
          </cell>
          <cell r="K318">
            <v>0</v>
          </cell>
          <cell r="L318">
            <v>30956</v>
          </cell>
          <cell r="M318">
            <v>5044</v>
          </cell>
        </row>
        <row r="319">
          <cell r="B319" t="str">
            <v>B121607</v>
          </cell>
          <cell r="C319" t="str">
            <v>NEELAM JALENDER</v>
          </cell>
          <cell r="D319" t="str">
            <v>M</v>
          </cell>
          <cell r="E319" t="str">
            <v>BC-A</v>
          </cell>
          <cell r="F319" t="str">
            <v>Yes</v>
          </cell>
          <cell r="G319">
            <v>201304606493</v>
          </cell>
          <cell r="H319">
            <v>30956</v>
          </cell>
          <cell r="I319">
            <v>0</v>
          </cell>
          <cell r="J319">
            <v>0</v>
          </cell>
          <cell r="K319">
            <v>0</v>
          </cell>
          <cell r="L319">
            <v>30956</v>
          </cell>
          <cell r="M319">
            <v>5044</v>
          </cell>
        </row>
        <row r="320">
          <cell r="B320" t="str">
            <v>B121128</v>
          </cell>
          <cell r="C320" t="str">
            <v>ARNOORLA SOMESHWAR</v>
          </cell>
          <cell r="D320" t="str">
            <v>M</v>
          </cell>
          <cell r="E320" t="str">
            <v>BC-A</v>
          </cell>
          <cell r="F320" t="str">
            <v>Yes</v>
          </cell>
          <cell r="G320">
            <v>201304608455</v>
          </cell>
          <cell r="H320">
            <v>30956</v>
          </cell>
          <cell r="I320">
            <v>0</v>
          </cell>
          <cell r="J320">
            <v>0</v>
          </cell>
          <cell r="K320">
            <v>0</v>
          </cell>
          <cell r="L320">
            <v>30956</v>
          </cell>
          <cell r="M320">
            <v>5044</v>
          </cell>
        </row>
        <row r="321">
          <cell r="B321" t="str">
            <v>B121704</v>
          </cell>
          <cell r="C321" t="str">
            <v>Gaddamedi Swaroopa</v>
          </cell>
          <cell r="D321" t="str">
            <v>F</v>
          </cell>
          <cell r="E321" t="str">
            <v>BC-A</v>
          </cell>
          <cell r="F321" t="str">
            <v>Yes</v>
          </cell>
          <cell r="G321">
            <v>201304608534</v>
          </cell>
          <cell r="H321">
            <v>30956</v>
          </cell>
          <cell r="I321">
            <v>0</v>
          </cell>
          <cell r="J321">
            <v>0</v>
          </cell>
          <cell r="K321">
            <v>0</v>
          </cell>
          <cell r="L321">
            <v>30956</v>
          </cell>
          <cell r="M321">
            <v>5044</v>
          </cell>
        </row>
        <row r="322">
          <cell r="B322" t="str">
            <v>B121222</v>
          </cell>
          <cell r="C322" t="str">
            <v>DONAKONDA SANDEEP</v>
          </cell>
          <cell r="D322" t="str">
            <v>M</v>
          </cell>
          <cell r="E322" t="str">
            <v>BC-A</v>
          </cell>
          <cell r="F322" t="str">
            <v>Yes</v>
          </cell>
          <cell r="G322">
            <v>201304613511</v>
          </cell>
          <cell r="H322">
            <v>30956</v>
          </cell>
          <cell r="I322">
            <v>0</v>
          </cell>
          <cell r="J322">
            <v>0</v>
          </cell>
          <cell r="K322">
            <v>0</v>
          </cell>
          <cell r="L322">
            <v>30956</v>
          </cell>
          <cell r="M322">
            <v>5044</v>
          </cell>
        </row>
        <row r="323">
          <cell r="B323" t="str">
            <v>B121974</v>
          </cell>
          <cell r="C323" t="str">
            <v>NAGILLA SREEKANTH</v>
          </cell>
          <cell r="D323" t="str">
            <v>M</v>
          </cell>
          <cell r="E323" t="str">
            <v>BC-A</v>
          </cell>
          <cell r="F323" t="str">
            <v>Yes</v>
          </cell>
          <cell r="G323">
            <v>201304618993</v>
          </cell>
          <cell r="H323">
            <v>30956</v>
          </cell>
          <cell r="I323">
            <v>0</v>
          </cell>
          <cell r="J323">
            <v>0</v>
          </cell>
          <cell r="K323">
            <v>0</v>
          </cell>
          <cell r="L323">
            <v>30956</v>
          </cell>
          <cell r="M323">
            <v>5044</v>
          </cell>
        </row>
        <row r="324">
          <cell r="B324" t="str">
            <v>B121126</v>
          </cell>
          <cell r="C324" t="str">
            <v>DONAKONDA RAVEELA</v>
          </cell>
          <cell r="D324" t="str">
            <v>F</v>
          </cell>
          <cell r="E324" t="str">
            <v>BC-A</v>
          </cell>
          <cell r="F324" t="str">
            <v>Yes</v>
          </cell>
          <cell r="G324">
            <v>201304623868</v>
          </cell>
          <cell r="H324">
            <v>30956</v>
          </cell>
          <cell r="I324">
            <v>0</v>
          </cell>
          <cell r="J324">
            <v>0</v>
          </cell>
          <cell r="K324">
            <v>0</v>
          </cell>
          <cell r="L324">
            <v>30956</v>
          </cell>
          <cell r="M324">
            <v>5044</v>
          </cell>
        </row>
        <row r="325">
          <cell r="B325" t="str">
            <v>B121218</v>
          </cell>
          <cell r="C325" t="str">
            <v>TANNEERU GOUTHAMI</v>
          </cell>
          <cell r="D325" t="str">
            <v>F</v>
          </cell>
          <cell r="E325" t="str">
            <v>BC-A</v>
          </cell>
          <cell r="F325" t="str">
            <v>Yes</v>
          </cell>
          <cell r="G325">
            <v>201304625044</v>
          </cell>
          <cell r="H325">
            <v>30956</v>
          </cell>
          <cell r="I325">
            <v>0</v>
          </cell>
          <cell r="J325">
            <v>0</v>
          </cell>
          <cell r="K325">
            <v>0</v>
          </cell>
          <cell r="L325">
            <v>30956</v>
          </cell>
          <cell r="M325">
            <v>5044</v>
          </cell>
        </row>
        <row r="326">
          <cell r="B326" t="str">
            <v>B121737</v>
          </cell>
          <cell r="C326" t="str">
            <v>BORE ARCHANA</v>
          </cell>
          <cell r="D326" t="str">
            <v>F</v>
          </cell>
          <cell r="E326" t="str">
            <v>BC-A</v>
          </cell>
          <cell r="F326" t="str">
            <v>Yes</v>
          </cell>
          <cell r="G326">
            <v>201304626784</v>
          </cell>
          <cell r="H326">
            <v>30956</v>
          </cell>
          <cell r="I326">
            <v>0</v>
          </cell>
          <cell r="J326">
            <v>0</v>
          </cell>
          <cell r="K326">
            <v>0</v>
          </cell>
          <cell r="L326">
            <v>30956</v>
          </cell>
          <cell r="M326">
            <v>5044</v>
          </cell>
        </row>
        <row r="327">
          <cell r="B327" t="str">
            <v>B121768</v>
          </cell>
          <cell r="C327" t="str">
            <v>DESHAVENI LAXMI</v>
          </cell>
          <cell r="D327" t="str">
            <v>F</v>
          </cell>
          <cell r="E327" t="str">
            <v>BC-A</v>
          </cell>
          <cell r="F327" t="str">
            <v>Yes</v>
          </cell>
          <cell r="G327">
            <v>201304632924</v>
          </cell>
          <cell r="H327">
            <v>30956</v>
          </cell>
          <cell r="I327">
            <v>0</v>
          </cell>
          <cell r="J327">
            <v>0</v>
          </cell>
          <cell r="K327">
            <v>0</v>
          </cell>
          <cell r="L327">
            <v>30956</v>
          </cell>
          <cell r="M327">
            <v>5044</v>
          </cell>
        </row>
        <row r="328">
          <cell r="B328" t="str">
            <v>B121725</v>
          </cell>
          <cell r="C328" t="str">
            <v>GUDALA SUDHAKAR</v>
          </cell>
          <cell r="D328" t="str">
            <v>M</v>
          </cell>
          <cell r="E328" t="str">
            <v>BC-A</v>
          </cell>
          <cell r="F328" t="str">
            <v>Yes</v>
          </cell>
          <cell r="G328">
            <v>201304634516</v>
          </cell>
          <cell r="H328">
            <v>30956</v>
          </cell>
          <cell r="I328">
            <v>0</v>
          </cell>
          <cell r="J328">
            <v>0</v>
          </cell>
          <cell r="K328">
            <v>0</v>
          </cell>
          <cell r="L328">
            <v>30956</v>
          </cell>
          <cell r="M328">
            <v>5044</v>
          </cell>
        </row>
        <row r="329">
          <cell r="B329" t="str">
            <v>B121734</v>
          </cell>
          <cell r="C329" t="str">
            <v>KONDRA SRIKANTH</v>
          </cell>
          <cell r="D329" t="str">
            <v>M</v>
          </cell>
          <cell r="E329" t="str">
            <v>BC-A</v>
          </cell>
          <cell r="F329" t="str">
            <v>Yes</v>
          </cell>
          <cell r="G329">
            <v>201304640492</v>
          </cell>
          <cell r="H329">
            <v>30956</v>
          </cell>
          <cell r="I329">
            <v>0</v>
          </cell>
          <cell r="J329">
            <v>0</v>
          </cell>
          <cell r="K329">
            <v>0</v>
          </cell>
          <cell r="L329">
            <v>30956</v>
          </cell>
          <cell r="M329">
            <v>5044</v>
          </cell>
        </row>
        <row r="330">
          <cell r="B330" t="str">
            <v>B121478</v>
          </cell>
          <cell r="C330" t="str">
            <v>TALLURI SIVASAI</v>
          </cell>
          <cell r="D330" t="str">
            <v>M</v>
          </cell>
          <cell r="E330" t="str">
            <v>BC-A</v>
          </cell>
          <cell r="F330" t="str">
            <v>Yes</v>
          </cell>
          <cell r="G330">
            <v>201304687834</v>
          </cell>
          <cell r="H330">
            <v>30956</v>
          </cell>
          <cell r="I330">
            <v>0</v>
          </cell>
          <cell r="J330">
            <v>0</v>
          </cell>
          <cell r="K330">
            <v>0</v>
          </cell>
          <cell r="L330">
            <v>30956</v>
          </cell>
          <cell r="M330">
            <v>5044</v>
          </cell>
        </row>
        <row r="331">
          <cell r="B331" t="str">
            <v>B121399</v>
          </cell>
          <cell r="C331" t="str">
            <v>GADAPA VINEETH</v>
          </cell>
          <cell r="D331" t="str">
            <v>M</v>
          </cell>
          <cell r="E331" t="str">
            <v>BC-A</v>
          </cell>
          <cell r="F331" t="str">
            <v>Yes</v>
          </cell>
          <cell r="G331">
            <v>201304817107</v>
          </cell>
          <cell r="H331">
            <v>30956</v>
          </cell>
          <cell r="I331">
            <v>0</v>
          </cell>
          <cell r="J331">
            <v>0</v>
          </cell>
          <cell r="K331">
            <v>0</v>
          </cell>
          <cell r="L331">
            <v>30956</v>
          </cell>
          <cell r="M331">
            <v>5044</v>
          </cell>
        </row>
        <row r="332">
          <cell r="B332" t="str">
            <v>B121900</v>
          </cell>
          <cell r="C332" t="str">
            <v>KANDULA VIJAYA</v>
          </cell>
          <cell r="D332" t="str">
            <v>F</v>
          </cell>
          <cell r="E332" t="str">
            <v>BC-A</v>
          </cell>
          <cell r="F332" t="str">
            <v>Yes</v>
          </cell>
          <cell r="G332">
            <v>201304843628</v>
          </cell>
          <cell r="H332">
            <v>30956</v>
          </cell>
          <cell r="I332">
            <v>0</v>
          </cell>
          <cell r="J332">
            <v>0</v>
          </cell>
          <cell r="K332">
            <v>0</v>
          </cell>
          <cell r="L332">
            <v>30956</v>
          </cell>
          <cell r="M332">
            <v>5044</v>
          </cell>
        </row>
        <row r="333">
          <cell r="B333" t="str">
            <v>B121991</v>
          </cell>
          <cell r="C333" t="str">
            <v>M.MEGHAMALA</v>
          </cell>
          <cell r="D333" t="str">
            <v>F</v>
          </cell>
          <cell r="E333" t="str">
            <v>BC-A</v>
          </cell>
          <cell r="F333" t="str">
            <v>Yes</v>
          </cell>
          <cell r="G333">
            <v>201304971668</v>
          </cell>
          <cell r="H333">
            <v>30956</v>
          </cell>
          <cell r="I333">
            <v>0</v>
          </cell>
          <cell r="J333">
            <v>0</v>
          </cell>
          <cell r="K333">
            <v>0</v>
          </cell>
          <cell r="L333">
            <v>30956</v>
          </cell>
          <cell r="M333">
            <v>5044</v>
          </cell>
        </row>
        <row r="334">
          <cell r="B334" t="str">
            <v>B121566</v>
          </cell>
          <cell r="C334" t="str">
            <v>DASARI MOUNIKA</v>
          </cell>
          <cell r="D334" t="str">
            <v>F</v>
          </cell>
          <cell r="E334" t="str">
            <v>BC-B</v>
          </cell>
          <cell r="F334" t="str">
            <v>Yes</v>
          </cell>
          <cell r="G334">
            <v>201304510485</v>
          </cell>
          <cell r="H334">
            <v>30956</v>
          </cell>
          <cell r="I334">
            <v>0</v>
          </cell>
          <cell r="J334">
            <v>0</v>
          </cell>
          <cell r="K334">
            <v>0</v>
          </cell>
          <cell r="L334">
            <v>30956</v>
          </cell>
          <cell r="M334">
            <v>5044</v>
          </cell>
        </row>
        <row r="335">
          <cell r="B335" t="str">
            <v>B121204</v>
          </cell>
          <cell r="C335" t="str">
            <v>PUTTA GOPI KRISHNA</v>
          </cell>
          <cell r="D335" t="str">
            <v>M</v>
          </cell>
          <cell r="E335" t="str">
            <v>BC-B</v>
          </cell>
          <cell r="F335" t="str">
            <v>Yes</v>
          </cell>
          <cell r="G335">
            <v>201304523712</v>
          </cell>
          <cell r="H335">
            <v>30956</v>
          </cell>
          <cell r="I335">
            <v>0</v>
          </cell>
          <cell r="J335">
            <v>0</v>
          </cell>
          <cell r="K335">
            <v>0</v>
          </cell>
          <cell r="L335">
            <v>30956</v>
          </cell>
          <cell r="M335">
            <v>5044</v>
          </cell>
        </row>
        <row r="336">
          <cell r="B336" t="str">
            <v>B121488</v>
          </cell>
          <cell r="C336" t="str">
            <v>MATURI RAGHUVEER</v>
          </cell>
          <cell r="D336" t="str">
            <v>M</v>
          </cell>
          <cell r="E336" t="str">
            <v>BC-B</v>
          </cell>
          <cell r="F336" t="str">
            <v>Yes</v>
          </cell>
          <cell r="G336">
            <v>201304528910</v>
          </cell>
          <cell r="H336">
            <v>30956</v>
          </cell>
          <cell r="I336">
            <v>0</v>
          </cell>
          <cell r="J336">
            <v>0</v>
          </cell>
          <cell r="K336">
            <v>0</v>
          </cell>
          <cell r="L336">
            <v>30956</v>
          </cell>
          <cell r="M336">
            <v>5044</v>
          </cell>
        </row>
        <row r="337">
          <cell r="B337" t="str">
            <v>B121842</v>
          </cell>
          <cell r="C337" t="str">
            <v>ANUMANDLA NARESH</v>
          </cell>
          <cell r="D337" t="str">
            <v>M</v>
          </cell>
          <cell r="E337" t="str">
            <v>BC-B</v>
          </cell>
          <cell r="F337" t="str">
            <v>Yes</v>
          </cell>
          <cell r="G337">
            <v>201304528920</v>
          </cell>
          <cell r="H337">
            <v>30956</v>
          </cell>
          <cell r="I337">
            <v>0</v>
          </cell>
          <cell r="J337">
            <v>0</v>
          </cell>
          <cell r="K337">
            <v>0</v>
          </cell>
          <cell r="L337">
            <v>30956</v>
          </cell>
          <cell r="M337">
            <v>5044</v>
          </cell>
        </row>
        <row r="338">
          <cell r="B338" t="str">
            <v>B121492</v>
          </cell>
          <cell r="C338" t="str">
            <v>GANNOJU RAJASHEKAR</v>
          </cell>
          <cell r="D338" t="str">
            <v>M</v>
          </cell>
          <cell r="E338" t="str">
            <v>BC-B</v>
          </cell>
          <cell r="F338" t="str">
            <v>Yes</v>
          </cell>
          <cell r="G338">
            <v>201304531239</v>
          </cell>
          <cell r="H338">
            <v>30956</v>
          </cell>
          <cell r="I338">
            <v>0</v>
          </cell>
          <cell r="J338">
            <v>0</v>
          </cell>
          <cell r="K338">
            <v>0</v>
          </cell>
          <cell r="L338">
            <v>30956</v>
          </cell>
          <cell r="M338">
            <v>5044</v>
          </cell>
        </row>
        <row r="339">
          <cell r="B339" t="str">
            <v>B121924</v>
          </cell>
          <cell r="C339" t="str">
            <v>K VITTALGOUD</v>
          </cell>
          <cell r="D339" t="str">
            <v>M</v>
          </cell>
          <cell r="E339" t="str">
            <v>BC-B</v>
          </cell>
          <cell r="F339" t="str">
            <v>Yes</v>
          </cell>
          <cell r="G339">
            <v>201304537047</v>
          </cell>
          <cell r="H339">
            <v>30956</v>
          </cell>
          <cell r="I339">
            <v>0</v>
          </cell>
          <cell r="J339">
            <v>0</v>
          </cell>
          <cell r="K339">
            <v>0</v>
          </cell>
          <cell r="L339">
            <v>30956</v>
          </cell>
          <cell r="M339">
            <v>5044</v>
          </cell>
        </row>
        <row r="340">
          <cell r="B340" t="str">
            <v>B121898</v>
          </cell>
          <cell r="C340" t="str">
            <v>BOGAM NARESH</v>
          </cell>
          <cell r="D340" t="str">
            <v>M</v>
          </cell>
          <cell r="E340" t="str">
            <v>BC-B</v>
          </cell>
          <cell r="F340" t="str">
            <v>Yes</v>
          </cell>
          <cell r="G340">
            <v>201304537515</v>
          </cell>
          <cell r="H340">
            <v>30956</v>
          </cell>
          <cell r="I340">
            <v>0</v>
          </cell>
          <cell r="J340">
            <v>0</v>
          </cell>
          <cell r="K340">
            <v>0</v>
          </cell>
          <cell r="L340">
            <v>30956</v>
          </cell>
          <cell r="M340">
            <v>5044</v>
          </cell>
        </row>
        <row r="341">
          <cell r="B341" t="str">
            <v>B121930</v>
          </cell>
          <cell r="C341" t="str">
            <v>S MOUNESHWAR</v>
          </cell>
          <cell r="D341" t="str">
            <v>M</v>
          </cell>
          <cell r="E341" t="str">
            <v>BC-B</v>
          </cell>
          <cell r="F341" t="str">
            <v>Yes</v>
          </cell>
          <cell r="G341">
            <v>201304541714</v>
          </cell>
          <cell r="H341">
            <v>30956</v>
          </cell>
          <cell r="I341">
            <v>0</v>
          </cell>
          <cell r="J341">
            <v>0</v>
          </cell>
          <cell r="K341">
            <v>0</v>
          </cell>
          <cell r="L341">
            <v>30956</v>
          </cell>
          <cell r="M341">
            <v>5044</v>
          </cell>
        </row>
        <row r="342">
          <cell r="B342" t="str">
            <v>B121490</v>
          </cell>
          <cell r="C342" t="str">
            <v>MARRIPELLI SRAVAN KUMAR</v>
          </cell>
          <cell r="D342" t="str">
            <v>M</v>
          </cell>
          <cell r="E342" t="str">
            <v>BC-B</v>
          </cell>
          <cell r="F342" t="str">
            <v>Yes</v>
          </cell>
          <cell r="G342">
            <v>201304541819</v>
          </cell>
          <cell r="H342">
            <v>30956</v>
          </cell>
          <cell r="I342">
            <v>0</v>
          </cell>
          <cell r="J342">
            <v>0</v>
          </cell>
          <cell r="K342">
            <v>0</v>
          </cell>
          <cell r="L342">
            <v>30956</v>
          </cell>
          <cell r="M342">
            <v>5044</v>
          </cell>
        </row>
        <row r="343">
          <cell r="B343" t="str">
            <v>B121912</v>
          </cell>
          <cell r="C343" t="str">
            <v>GOURA SRINIVAS</v>
          </cell>
          <cell r="D343" t="str">
            <v>M</v>
          </cell>
          <cell r="E343" t="str">
            <v>BC-B</v>
          </cell>
          <cell r="F343" t="str">
            <v>Yes</v>
          </cell>
          <cell r="G343">
            <v>201304542243</v>
          </cell>
          <cell r="H343">
            <v>30956</v>
          </cell>
          <cell r="I343">
            <v>0</v>
          </cell>
          <cell r="J343">
            <v>0</v>
          </cell>
          <cell r="K343">
            <v>0</v>
          </cell>
          <cell r="L343">
            <v>30956</v>
          </cell>
          <cell r="M343">
            <v>5044</v>
          </cell>
        </row>
        <row r="344">
          <cell r="B344" t="str">
            <v>B121915</v>
          </cell>
          <cell r="C344" t="str">
            <v>ORUGANTI SRINIVAS</v>
          </cell>
          <cell r="D344" t="str">
            <v>M</v>
          </cell>
          <cell r="E344" t="str">
            <v>BC-B</v>
          </cell>
          <cell r="F344" t="str">
            <v>Yes</v>
          </cell>
          <cell r="G344">
            <v>201304542532</v>
          </cell>
          <cell r="H344">
            <v>30956</v>
          </cell>
          <cell r="I344">
            <v>0</v>
          </cell>
          <cell r="J344">
            <v>0</v>
          </cell>
          <cell r="K344">
            <v>0</v>
          </cell>
          <cell r="L344">
            <v>30956</v>
          </cell>
          <cell r="M344">
            <v>5044</v>
          </cell>
        </row>
        <row r="345">
          <cell r="B345" t="str">
            <v>B121174</v>
          </cell>
          <cell r="C345" t="str">
            <v>ITHABOINA PUSHPALATHA</v>
          </cell>
          <cell r="D345" t="str">
            <v>F</v>
          </cell>
          <cell r="E345" t="str">
            <v>BC-B</v>
          </cell>
          <cell r="F345" t="str">
            <v>Yes</v>
          </cell>
          <cell r="G345">
            <v>201304542907</v>
          </cell>
          <cell r="H345">
            <v>30956</v>
          </cell>
          <cell r="I345">
            <v>0</v>
          </cell>
          <cell r="J345">
            <v>0</v>
          </cell>
          <cell r="K345">
            <v>0</v>
          </cell>
          <cell r="L345">
            <v>30956</v>
          </cell>
          <cell r="M345">
            <v>5044</v>
          </cell>
        </row>
        <row r="346">
          <cell r="B346" t="str">
            <v>B121938</v>
          </cell>
          <cell r="C346" t="str">
            <v>NAGARAJU K T</v>
          </cell>
          <cell r="D346" t="str">
            <v>M</v>
          </cell>
          <cell r="E346" t="str">
            <v>BC-B</v>
          </cell>
          <cell r="F346" t="str">
            <v>Yes</v>
          </cell>
          <cell r="G346">
            <v>201304542920</v>
          </cell>
          <cell r="H346">
            <v>30956</v>
          </cell>
          <cell r="I346">
            <v>0</v>
          </cell>
          <cell r="J346">
            <v>0</v>
          </cell>
          <cell r="K346">
            <v>0</v>
          </cell>
          <cell r="L346">
            <v>30956</v>
          </cell>
          <cell r="M346">
            <v>5044</v>
          </cell>
        </row>
        <row r="347">
          <cell r="B347" t="str">
            <v>B121597</v>
          </cell>
          <cell r="C347" t="str">
            <v>GANAGONI SRILEKHA</v>
          </cell>
          <cell r="D347" t="str">
            <v>F</v>
          </cell>
          <cell r="E347" t="str">
            <v>BC-B</v>
          </cell>
          <cell r="F347" t="str">
            <v>Yes</v>
          </cell>
          <cell r="G347">
            <v>201304543350</v>
          </cell>
          <cell r="H347">
            <v>30956</v>
          </cell>
          <cell r="I347">
            <v>0</v>
          </cell>
          <cell r="J347">
            <v>0</v>
          </cell>
          <cell r="K347">
            <v>0</v>
          </cell>
          <cell r="L347">
            <v>30956</v>
          </cell>
          <cell r="M347">
            <v>5044</v>
          </cell>
        </row>
        <row r="348">
          <cell r="B348" t="str">
            <v>B121156</v>
          </cell>
          <cell r="C348" t="str">
            <v>THIRAMDASU KARTHIK</v>
          </cell>
          <cell r="D348" t="str">
            <v>M</v>
          </cell>
          <cell r="E348" t="str">
            <v>BC-B</v>
          </cell>
          <cell r="F348" t="str">
            <v>Yes</v>
          </cell>
          <cell r="G348">
            <v>201304543733</v>
          </cell>
          <cell r="H348">
            <v>30956</v>
          </cell>
          <cell r="I348">
            <v>0</v>
          </cell>
          <cell r="J348">
            <v>0</v>
          </cell>
          <cell r="K348">
            <v>0</v>
          </cell>
          <cell r="L348">
            <v>30956</v>
          </cell>
          <cell r="M348">
            <v>5044</v>
          </cell>
        </row>
        <row r="349">
          <cell r="B349" t="str">
            <v>B121176</v>
          </cell>
          <cell r="C349" t="str">
            <v>VUPPALA SWETHA</v>
          </cell>
          <cell r="D349" t="str">
            <v>F</v>
          </cell>
          <cell r="E349" t="str">
            <v>BC-B</v>
          </cell>
          <cell r="F349" t="str">
            <v>Yes</v>
          </cell>
          <cell r="G349">
            <v>201304543926</v>
          </cell>
          <cell r="H349">
            <v>30956</v>
          </cell>
          <cell r="I349">
            <v>0</v>
          </cell>
          <cell r="J349">
            <v>0</v>
          </cell>
          <cell r="K349">
            <v>0</v>
          </cell>
          <cell r="L349">
            <v>30956</v>
          </cell>
          <cell r="M349">
            <v>5044</v>
          </cell>
        </row>
        <row r="350">
          <cell r="B350" t="str">
            <v>B121632</v>
          </cell>
          <cell r="C350" t="str">
            <v>VODNALA SRAVANTHI</v>
          </cell>
          <cell r="D350" t="str">
            <v>F</v>
          </cell>
          <cell r="E350" t="str">
            <v>BC-B</v>
          </cell>
          <cell r="F350" t="str">
            <v>Yes</v>
          </cell>
          <cell r="G350">
            <v>201304544172</v>
          </cell>
          <cell r="H350">
            <v>30956</v>
          </cell>
          <cell r="I350">
            <v>0</v>
          </cell>
          <cell r="J350">
            <v>0</v>
          </cell>
          <cell r="K350">
            <v>0</v>
          </cell>
          <cell r="L350">
            <v>30956</v>
          </cell>
          <cell r="M350">
            <v>5044</v>
          </cell>
        </row>
        <row r="351">
          <cell r="B351" t="str">
            <v>B121602</v>
          </cell>
          <cell r="C351" t="str">
            <v>MUDAPELLY RAMYA</v>
          </cell>
          <cell r="D351" t="str">
            <v>F</v>
          </cell>
          <cell r="E351" t="str">
            <v>BC-B</v>
          </cell>
          <cell r="F351" t="str">
            <v>Yes</v>
          </cell>
          <cell r="G351">
            <v>201304544531</v>
          </cell>
          <cell r="H351">
            <v>30956</v>
          </cell>
          <cell r="I351">
            <v>0</v>
          </cell>
          <cell r="J351">
            <v>0</v>
          </cell>
          <cell r="K351">
            <v>0</v>
          </cell>
          <cell r="L351">
            <v>30956</v>
          </cell>
          <cell r="M351">
            <v>5044</v>
          </cell>
        </row>
        <row r="352">
          <cell r="B352" t="str">
            <v>B121164</v>
          </cell>
          <cell r="C352" t="str">
            <v>CHILUVERU HARIKRISHNA</v>
          </cell>
          <cell r="D352" t="str">
            <v>M</v>
          </cell>
          <cell r="E352" t="str">
            <v>BC-B</v>
          </cell>
          <cell r="F352" t="str">
            <v>Yes</v>
          </cell>
          <cell r="G352">
            <v>201304545134</v>
          </cell>
          <cell r="H352">
            <v>30956</v>
          </cell>
          <cell r="I352">
            <v>0</v>
          </cell>
          <cell r="J352">
            <v>0</v>
          </cell>
          <cell r="K352">
            <v>0</v>
          </cell>
          <cell r="L352">
            <v>30956</v>
          </cell>
          <cell r="M352">
            <v>5044</v>
          </cell>
        </row>
        <row r="353">
          <cell r="B353" t="str">
            <v>B121521</v>
          </cell>
          <cell r="C353" t="str">
            <v>BETHI RAKESH</v>
          </cell>
          <cell r="D353" t="str">
            <v>M</v>
          </cell>
          <cell r="E353" t="str">
            <v>BC-B</v>
          </cell>
          <cell r="F353" t="str">
            <v>Yes</v>
          </cell>
          <cell r="G353">
            <v>201304545268</v>
          </cell>
          <cell r="H353">
            <v>30956</v>
          </cell>
          <cell r="I353">
            <v>0</v>
          </cell>
          <cell r="J353">
            <v>0</v>
          </cell>
          <cell r="K353">
            <v>0</v>
          </cell>
          <cell r="L353">
            <v>30956</v>
          </cell>
          <cell r="M353">
            <v>5044</v>
          </cell>
        </row>
        <row r="354">
          <cell r="B354" t="str">
            <v>B121612</v>
          </cell>
          <cell r="C354" t="str">
            <v>GAJULA SRUJANA</v>
          </cell>
          <cell r="D354" t="str">
            <v>F</v>
          </cell>
          <cell r="E354" t="str">
            <v>BC-B</v>
          </cell>
          <cell r="F354" t="str">
            <v>Yes</v>
          </cell>
          <cell r="G354">
            <v>201304545475</v>
          </cell>
          <cell r="H354">
            <v>30956</v>
          </cell>
          <cell r="I354">
            <v>0</v>
          </cell>
          <cell r="J354">
            <v>0</v>
          </cell>
          <cell r="K354">
            <v>0</v>
          </cell>
          <cell r="L354">
            <v>30956</v>
          </cell>
          <cell r="M354">
            <v>5044</v>
          </cell>
        </row>
        <row r="355">
          <cell r="B355" t="str">
            <v>B121922</v>
          </cell>
          <cell r="C355" t="str">
            <v>THAKUR AKASH SINGH</v>
          </cell>
          <cell r="D355" t="str">
            <v>M</v>
          </cell>
          <cell r="E355" t="str">
            <v>BC-B</v>
          </cell>
          <cell r="F355" t="str">
            <v>Yes</v>
          </cell>
          <cell r="G355">
            <v>201304545715</v>
          </cell>
          <cell r="H355">
            <v>30956</v>
          </cell>
          <cell r="I355">
            <v>0</v>
          </cell>
          <cell r="J355">
            <v>0</v>
          </cell>
          <cell r="K355">
            <v>0</v>
          </cell>
          <cell r="L355">
            <v>30956</v>
          </cell>
          <cell r="M355">
            <v>5044</v>
          </cell>
        </row>
        <row r="356">
          <cell r="B356" t="str">
            <v>B121169</v>
          </cell>
          <cell r="C356" t="str">
            <v>NAKARIKANTI VENKATESHWARLU</v>
          </cell>
          <cell r="D356" t="str">
            <v>M</v>
          </cell>
          <cell r="E356" t="str">
            <v>BC-B</v>
          </cell>
          <cell r="F356" t="str">
            <v>Yes</v>
          </cell>
          <cell r="G356">
            <v>201304546017</v>
          </cell>
          <cell r="H356">
            <v>30956</v>
          </cell>
          <cell r="I356">
            <v>0</v>
          </cell>
          <cell r="J356">
            <v>0</v>
          </cell>
          <cell r="K356">
            <v>0</v>
          </cell>
          <cell r="L356">
            <v>30956</v>
          </cell>
          <cell r="M356">
            <v>5044</v>
          </cell>
        </row>
        <row r="357">
          <cell r="B357" t="str">
            <v>B121196</v>
          </cell>
          <cell r="C357" t="str">
            <v>ANANTHU ASHOK</v>
          </cell>
          <cell r="D357" t="str">
            <v>M</v>
          </cell>
          <cell r="E357" t="str">
            <v>BC-B</v>
          </cell>
          <cell r="F357" t="str">
            <v>Yes</v>
          </cell>
          <cell r="G357">
            <v>201304546292</v>
          </cell>
          <cell r="H357">
            <v>30956</v>
          </cell>
          <cell r="I357">
            <v>0</v>
          </cell>
          <cell r="J357">
            <v>0</v>
          </cell>
          <cell r="K357">
            <v>0</v>
          </cell>
          <cell r="L357">
            <v>30956</v>
          </cell>
          <cell r="M357">
            <v>5044</v>
          </cell>
        </row>
        <row r="358">
          <cell r="B358" t="str">
            <v>B121936</v>
          </cell>
          <cell r="C358" t="str">
            <v>N B SRINIVASULU</v>
          </cell>
          <cell r="D358" t="str">
            <v>M</v>
          </cell>
          <cell r="E358" t="str">
            <v>BC-B</v>
          </cell>
          <cell r="F358" t="str">
            <v>Yes</v>
          </cell>
          <cell r="G358">
            <v>201304546299</v>
          </cell>
          <cell r="H358">
            <v>30956</v>
          </cell>
          <cell r="I358">
            <v>0</v>
          </cell>
          <cell r="J358">
            <v>0</v>
          </cell>
          <cell r="K358">
            <v>0</v>
          </cell>
          <cell r="L358">
            <v>30956</v>
          </cell>
          <cell r="M358">
            <v>5044</v>
          </cell>
        </row>
        <row r="359">
          <cell r="B359" t="str">
            <v>B121178</v>
          </cell>
          <cell r="C359" t="str">
            <v>DANTOJU SHIVA PRASAD</v>
          </cell>
          <cell r="D359" t="str">
            <v>M</v>
          </cell>
          <cell r="E359" t="str">
            <v>BC-B</v>
          </cell>
          <cell r="F359" t="str">
            <v>Yes</v>
          </cell>
          <cell r="G359">
            <v>201304546760</v>
          </cell>
          <cell r="H359">
            <v>30956</v>
          </cell>
          <cell r="I359">
            <v>0</v>
          </cell>
          <cell r="J359">
            <v>0</v>
          </cell>
          <cell r="K359">
            <v>0</v>
          </cell>
          <cell r="L359">
            <v>30956</v>
          </cell>
          <cell r="M359">
            <v>5044</v>
          </cell>
        </row>
        <row r="360">
          <cell r="B360" t="str">
            <v>B121601</v>
          </cell>
          <cell r="C360" t="str">
            <v>VEMULAWADA PRASHANTH</v>
          </cell>
          <cell r="D360" t="str">
            <v>M</v>
          </cell>
          <cell r="E360" t="str">
            <v>BC-B</v>
          </cell>
          <cell r="F360" t="str">
            <v>Yes</v>
          </cell>
          <cell r="G360">
            <v>201304547562</v>
          </cell>
          <cell r="H360">
            <v>30956</v>
          </cell>
          <cell r="I360">
            <v>0</v>
          </cell>
          <cell r="J360">
            <v>0</v>
          </cell>
          <cell r="K360">
            <v>0</v>
          </cell>
          <cell r="L360">
            <v>30956</v>
          </cell>
          <cell r="M360">
            <v>5044</v>
          </cell>
        </row>
        <row r="361">
          <cell r="B361" t="str">
            <v>B121919</v>
          </cell>
          <cell r="C361" t="str">
            <v>AGGIDI NARESH</v>
          </cell>
          <cell r="D361" t="str">
            <v>M</v>
          </cell>
          <cell r="E361" t="str">
            <v>BC-B</v>
          </cell>
          <cell r="F361" t="str">
            <v>Yes</v>
          </cell>
          <cell r="G361">
            <v>201304547576</v>
          </cell>
          <cell r="H361">
            <v>30956</v>
          </cell>
          <cell r="I361">
            <v>0</v>
          </cell>
          <cell r="J361">
            <v>0</v>
          </cell>
          <cell r="K361">
            <v>0</v>
          </cell>
          <cell r="L361">
            <v>30956</v>
          </cell>
          <cell r="M361">
            <v>5044</v>
          </cell>
        </row>
        <row r="362">
          <cell r="B362" t="str">
            <v>B121640</v>
          </cell>
          <cell r="C362" t="str">
            <v>THEEGALA NIROSHA</v>
          </cell>
          <cell r="D362" t="str">
            <v>F</v>
          </cell>
          <cell r="E362" t="str">
            <v>BC-B</v>
          </cell>
          <cell r="F362" t="str">
            <v>Yes</v>
          </cell>
          <cell r="G362">
            <v>201304547638</v>
          </cell>
          <cell r="H362">
            <v>30956</v>
          </cell>
          <cell r="I362">
            <v>0</v>
          </cell>
          <cell r="J362">
            <v>0</v>
          </cell>
          <cell r="K362">
            <v>0</v>
          </cell>
          <cell r="L362">
            <v>30956</v>
          </cell>
          <cell r="M362">
            <v>5044</v>
          </cell>
        </row>
        <row r="363">
          <cell r="B363" t="str">
            <v>B121596</v>
          </cell>
          <cell r="C363" t="str">
            <v>ANAGANDULA SURESH</v>
          </cell>
          <cell r="D363" t="str">
            <v>M</v>
          </cell>
          <cell r="E363" t="str">
            <v>BC-B</v>
          </cell>
          <cell r="F363" t="str">
            <v>Yes</v>
          </cell>
          <cell r="G363">
            <v>201304547727</v>
          </cell>
          <cell r="H363">
            <v>30956</v>
          </cell>
          <cell r="I363">
            <v>0</v>
          </cell>
          <cell r="J363">
            <v>0</v>
          </cell>
          <cell r="K363">
            <v>0</v>
          </cell>
          <cell r="L363">
            <v>30956</v>
          </cell>
          <cell r="M363">
            <v>5044</v>
          </cell>
        </row>
        <row r="364">
          <cell r="B364" t="str">
            <v>B121171</v>
          </cell>
          <cell r="C364" t="str">
            <v>ARRAJELLA MAHESH</v>
          </cell>
          <cell r="D364" t="str">
            <v>M</v>
          </cell>
          <cell r="E364" t="str">
            <v>BC-B</v>
          </cell>
          <cell r="F364" t="str">
            <v>Yes</v>
          </cell>
          <cell r="G364">
            <v>201304548261</v>
          </cell>
          <cell r="H364">
            <v>30956</v>
          </cell>
          <cell r="I364">
            <v>0</v>
          </cell>
          <cell r="J364">
            <v>0</v>
          </cell>
          <cell r="K364">
            <v>0</v>
          </cell>
          <cell r="L364">
            <v>30956</v>
          </cell>
          <cell r="M364">
            <v>5044</v>
          </cell>
        </row>
        <row r="365">
          <cell r="B365" t="str">
            <v>B121584</v>
          </cell>
          <cell r="C365" t="str">
            <v>KADAVERGU SHARANYA</v>
          </cell>
          <cell r="D365" t="str">
            <v>F</v>
          </cell>
          <cell r="E365" t="str">
            <v>BC-B</v>
          </cell>
          <cell r="F365" t="str">
            <v>Yes</v>
          </cell>
          <cell r="G365">
            <v>201304548683</v>
          </cell>
          <cell r="H365">
            <v>30956</v>
          </cell>
          <cell r="I365">
            <v>0</v>
          </cell>
          <cell r="J365">
            <v>0</v>
          </cell>
          <cell r="K365">
            <v>0</v>
          </cell>
          <cell r="L365">
            <v>30956</v>
          </cell>
          <cell r="M365">
            <v>5044</v>
          </cell>
        </row>
        <row r="366">
          <cell r="B366" t="str">
            <v>B121564</v>
          </cell>
          <cell r="C366" t="str">
            <v>MUTHYALA RAMESH</v>
          </cell>
          <cell r="D366" t="str">
            <v>M</v>
          </cell>
          <cell r="E366" t="str">
            <v>BC-B</v>
          </cell>
          <cell r="F366" t="str">
            <v>Yes</v>
          </cell>
          <cell r="G366">
            <v>201304549018</v>
          </cell>
          <cell r="H366">
            <v>30956</v>
          </cell>
          <cell r="I366">
            <v>0</v>
          </cell>
          <cell r="J366">
            <v>0</v>
          </cell>
          <cell r="K366">
            <v>0</v>
          </cell>
          <cell r="L366">
            <v>30956</v>
          </cell>
          <cell r="M366">
            <v>5044</v>
          </cell>
        </row>
        <row r="367">
          <cell r="B367" t="str">
            <v>B121929</v>
          </cell>
          <cell r="C367" t="str">
            <v>GOLLAGADDA SWATHI</v>
          </cell>
          <cell r="D367" t="str">
            <v>F</v>
          </cell>
          <cell r="E367" t="str">
            <v>BC-B</v>
          </cell>
          <cell r="F367" t="str">
            <v>Yes</v>
          </cell>
          <cell r="G367">
            <v>201304551103</v>
          </cell>
          <cell r="H367">
            <v>30956</v>
          </cell>
          <cell r="I367">
            <v>0</v>
          </cell>
          <cell r="J367">
            <v>0</v>
          </cell>
          <cell r="K367">
            <v>0</v>
          </cell>
          <cell r="L367">
            <v>30956</v>
          </cell>
          <cell r="M367">
            <v>5044</v>
          </cell>
        </row>
        <row r="368">
          <cell r="B368" t="str">
            <v>B121233</v>
          </cell>
          <cell r="C368" t="str">
            <v>SIDDE GEETHA</v>
          </cell>
          <cell r="D368" t="str">
            <v>F</v>
          </cell>
          <cell r="E368" t="str">
            <v>BC-B</v>
          </cell>
          <cell r="F368" t="str">
            <v>Yes</v>
          </cell>
          <cell r="G368">
            <v>201304551648</v>
          </cell>
          <cell r="H368">
            <v>30956</v>
          </cell>
          <cell r="I368">
            <v>0</v>
          </cell>
          <cell r="J368">
            <v>0</v>
          </cell>
          <cell r="K368">
            <v>0</v>
          </cell>
          <cell r="L368">
            <v>30956</v>
          </cell>
          <cell r="M368">
            <v>5044</v>
          </cell>
        </row>
        <row r="369">
          <cell r="B369" t="str">
            <v>B121211</v>
          </cell>
          <cell r="C369" t="str">
            <v>ABBAGANI SATHEESH</v>
          </cell>
          <cell r="D369" t="str">
            <v>M</v>
          </cell>
          <cell r="E369" t="str">
            <v>BC-B</v>
          </cell>
          <cell r="F369" t="str">
            <v>Yes</v>
          </cell>
          <cell r="G369">
            <v>201304552671</v>
          </cell>
          <cell r="H369">
            <v>30956</v>
          </cell>
          <cell r="I369">
            <v>0</v>
          </cell>
          <cell r="J369">
            <v>0</v>
          </cell>
          <cell r="K369">
            <v>0</v>
          </cell>
          <cell r="L369">
            <v>30956</v>
          </cell>
          <cell r="M369">
            <v>5044</v>
          </cell>
        </row>
        <row r="370">
          <cell r="B370" t="str">
            <v>B121387</v>
          </cell>
          <cell r="C370" t="str">
            <v>MANTHRI SWATHI</v>
          </cell>
          <cell r="D370" t="str">
            <v>F</v>
          </cell>
          <cell r="E370" t="str">
            <v>BC-B</v>
          </cell>
          <cell r="F370" t="str">
            <v>Yes</v>
          </cell>
          <cell r="G370">
            <v>201304553290</v>
          </cell>
          <cell r="H370">
            <v>30956</v>
          </cell>
          <cell r="I370">
            <v>0</v>
          </cell>
          <cell r="J370">
            <v>0</v>
          </cell>
          <cell r="K370">
            <v>0</v>
          </cell>
          <cell r="L370">
            <v>30956</v>
          </cell>
          <cell r="M370">
            <v>5044</v>
          </cell>
        </row>
        <row r="371">
          <cell r="B371" t="str">
            <v>B121328</v>
          </cell>
          <cell r="C371" t="str">
            <v>DUDUKA NARESH KUMAR</v>
          </cell>
          <cell r="D371" t="str">
            <v>M</v>
          </cell>
          <cell r="E371" t="str">
            <v>BC-B</v>
          </cell>
          <cell r="F371" t="str">
            <v>Yes</v>
          </cell>
          <cell r="G371">
            <v>201304556906</v>
          </cell>
          <cell r="H371">
            <v>30956</v>
          </cell>
          <cell r="I371">
            <v>0</v>
          </cell>
          <cell r="J371">
            <v>0</v>
          </cell>
          <cell r="K371">
            <v>0</v>
          </cell>
          <cell r="L371">
            <v>30956</v>
          </cell>
          <cell r="M371">
            <v>5044</v>
          </cell>
        </row>
        <row r="372">
          <cell r="B372" t="str">
            <v>B121385</v>
          </cell>
          <cell r="C372" t="str">
            <v>SRIRAMULU SOUJANYA</v>
          </cell>
          <cell r="D372" t="str">
            <v>F</v>
          </cell>
          <cell r="E372" t="str">
            <v>BC-B</v>
          </cell>
          <cell r="F372" t="str">
            <v>Yes</v>
          </cell>
          <cell r="G372">
            <v>201304556918</v>
          </cell>
          <cell r="H372">
            <v>30956</v>
          </cell>
          <cell r="I372">
            <v>0</v>
          </cell>
          <cell r="J372">
            <v>0</v>
          </cell>
          <cell r="K372">
            <v>0</v>
          </cell>
          <cell r="L372">
            <v>30956</v>
          </cell>
          <cell r="M372">
            <v>5044</v>
          </cell>
        </row>
        <row r="373">
          <cell r="B373" t="str">
            <v>B121913</v>
          </cell>
          <cell r="C373" t="str">
            <v>KATIKAPALLY TEJASWI</v>
          </cell>
          <cell r="D373" t="str">
            <v>F</v>
          </cell>
          <cell r="E373" t="str">
            <v>BC-B</v>
          </cell>
          <cell r="F373" t="str">
            <v>Yes</v>
          </cell>
          <cell r="G373">
            <v>201304557862</v>
          </cell>
          <cell r="H373">
            <v>30956</v>
          </cell>
          <cell r="I373">
            <v>0</v>
          </cell>
          <cell r="J373">
            <v>0</v>
          </cell>
          <cell r="K373">
            <v>0</v>
          </cell>
          <cell r="L373">
            <v>30956</v>
          </cell>
          <cell r="M373">
            <v>5044</v>
          </cell>
        </row>
        <row r="374">
          <cell r="B374" t="str">
            <v>B121175</v>
          </cell>
          <cell r="C374" t="str">
            <v>BEJAWADA ANJANEYULU</v>
          </cell>
          <cell r="D374" t="str">
            <v>M</v>
          </cell>
          <cell r="E374" t="str">
            <v>BC-B</v>
          </cell>
          <cell r="F374" t="str">
            <v>Yes</v>
          </cell>
          <cell r="G374">
            <v>201304558036</v>
          </cell>
          <cell r="H374">
            <v>30956</v>
          </cell>
          <cell r="I374">
            <v>0</v>
          </cell>
          <cell r="J374">
            <v>0</v>
          </cell>
          <cell r="K374">
            <v>0</v>
          </cell>
          <cell r="L374">
            <v>30956</v>
          </cell>
          <cell r="M374">
            <v>5044</v>
          </cell>
        </row>
        <row r="375">
          <cell r="B375" t="str">
            <v>B121191</v>
          </cell>
          <cell r="C375" t="str">
            <v>THANDARAPALLY NAGARAJU</v>
          </cell>
          <cell r="D375" t="str">
            <v>M</v>
          </cell>
          <cell r="E375" t="str">
            <v>BC-B</v>
          </cell>
          <cell r="F375" t="str">
            <v>Yes</v>
          </cell>
          <cell r="G375">
            <v>201304558166</v>
          </cell>
          <cell r="H375">
            <v>30956</v>
          </cell>
          <cell r="I375">
            <v>0</v>
          </cell>
          <cell r="J375">
            <v>0</v>
          </cell>
          <cell r="K375">
            <v>0</v>
          </cell>
          <cell r="L375">
            <v>30956</v>
          </cell>
          <cell r="M375">
            <v>5044</v>
          </cell>
        </row>
        <row r="376">
          <cell r="B376" t="str">
            <v>B121359</v>
          </cell>
          <cell r="C376" t="str">
            <v>DASARI KRISHNA</v>
          </cell>
          <cell r="D376" t="str">
            <v>M</v>
          </cell>
          <cell r="E376" t="str">
            <v>BC-B</v>
          </cell>
          <cell r="F376" t="str">
            <v>Yes</v>
          </cell>
          <cell r="G376">
            <v>201304558318</v>
          </cell>
          <cell r="H376">
            <v>30956</v>
          </cell>
          <cell r="I376">
            <v>0</v>
          </cell>
          <cell r="J376">
            <v>0</v>
          </cell>
          <cell r="K376">
            <v>0</v>
          </cell>
          <cell r="L376">
            <v>30956</v>
          </cell>
          <cell r="M376">
            <v>5044</v>
          </cell>
        </row>
        <row r="377">
          <cell r="B377" t="str">
            <v>B121380</v>
          </cell>
          <cell r="C377" t="str">
            <v>BADAM MANISHA</v>
          </cell>
          <cell r="D377" t="str">
            <v>F</v>
          </cell>
          <cell r="E377" t="str">
            <v>BC-B</v>
          </cell>
          <cell r="F377" t="str">
            <v>Yes</v>
          </cell>
          <cell r="G377">
            <v>201304558335</v>
          </cell>
          <cell r="H377">
            <v>30956</v>
          </cell>
          <cell r="I377">
            <v>0</v>
          </cell>
          <cell r="J377">
            <v>0</v>
          </cell>
          <cell r="K377">
            <v>0</v>
          </cell>
          <cell r="L377">
            <v>30956</v>
          </cell>
          <cell r="M377">
            <v>5044</v>
          </cell>
        </row>
        <row r="378">
          <cell r="B378" t="str">
            <v>B121347</v>
          </cell>
          <cell r="C378" t="str">
            <v>MARRIPEDDA PRASHANTH</v>
          </cell>
          <cell r="D378" t="str">
            <v>M</v>
          </cell>
          <cell r="E378" t="str">
            <v>BC-B</v>
          </cell>
          <cell r="F378" t="str">
            <v>Yes</v>
          </cell>
          <cell r="G378">
            <v>201304558960</v>
          </cell>
          <cell r="H378">
            <v>30956</v>
          </cell>
          <cell r="I378">
            <v>0</v>
          </cell>
          <cell r="J378">
            <v>0</v>
          </cell>
          <cell r="K378">
            <v>0</v>
          </cell>
          <cell r="L378">
            <v>30956</v>
          </cell>
          <cell r="M378">
            <v>5044</v>
          </cell>
        </row>
        <row r="379">
          <cell r="B379" t="str">
            <v>B121335</v>
          </cell>
          <cell r="C379" t="str">
            <v>YADARAM SANDEEP</v>
          </cell>
          <cell r="D379" t="str">
            <v>M</v>
          </cell>
          <cell r="E379" t="str">
            <v>BC-B</v>
          </cell>
          <cell r="F379" t="str">
            <v>Yes</v>
          </cell>
          <cell r="G379">
            <v>201304559304</v>
          </cell>
          <cell r="H379">
            <v>30956</v>
          </cell>
          <cell r="I379">
            <v>0</v>
          </cell>
          <cell r="J379">
            <v>0</v>
          </cell>
          <cell r="K379">
            <v>0</v>
          </cell>
          <cell r="L379">
            <v>30956</v>
          </cell>
          <cell r="M379">
            <v>5044</v>
          </cell>
        </row>
        <row r="380">
          <cell r="B380" t="str">
            <v>B121333</v>
          </cell>
          <cell r="C380" t="str">
            <v>SRIRAM SURESH</v>
          </cell>
          <cell r="D380" t="str">
            <v>M</v>
          </cell>
          <cell r="E380" t="str">
            <v>BC-B</v>
          </cell>
          <cell r="F380" t="str">
            <v>Yes</v>
          </cell>
          <cell r="G380">
            <v>201304559335</v>
          </cell>
          <cell r="H380">
            <v>30956</v>
          </cell>
          <cell r="I380">
            <v>0</v>
          </cell>
          <cell r="J380">
            <v>0</v>
          </cell>
          <cell r="K380">
            <v>0</v>
          </cell>
          <cell r="L380">
            <v>30956</v>
          </cell>
          <cell r="M380">
            <v>5044</v>
          </cell>
        </row>
        <row r="381">
          <cell r="B381" t="str">
            <v>B121590</v>
          </cell>
          <cell r="C381" t="str">
            <v>VASAM DEVESHA</v>
          </cell>
          <cell r="D381" t="str">
            <v>F</v>
          </cell>
          <cell r="E381" t="str">
            <v>BC-B</v>
          </cell>
          <cell r="F381" t="str">
            <v>Yes</v>
          </cell>
          <cell r="G381">
            <v>201304559681</v>
          </cell>
          <cell r="H381">
            <v>30956</v>
          </cell>
          <cell r="I381">
            <v>0</v>
          </cell>
          <cell r="J381">
            <v>0</v>
          </cell>
          <cell r="K381">
            <v>0</v>
          </cell>
          <cell r="L381">
            <v>30956</v>
          </cell>
          <cell r="M381">
            <v>5044</v>
          </cell>
        </row>
        <row r="382">
          <cell r="B382" t="str">
            <v>B121207</v>
          </cell>
          <cell r="C382" t="str">
            <v>GODE SAMYKYA</v>
          </cell>
          <cell r="D382" t="str">
            <v>F</v>
          </cell>
          <cell r="E382" t="str">
            <v>BC-B</v>
          </cell>
          <cell r="F382" t="str">
            <v>Yes</v>
          </cell>
          <cell r="G382">
            <v>201304559713</v>
          </cell>
          <cell r="H382">
            <v>30956</v>
          </cell>
          <cell r="I382">
            <v>0</v>
          </cell>
          <cell r="J382">
            <v>0</v>
          </cell>
          <cell r="K382">
            <v>0</v>
          </cell>
          <cell r="L382">
            <v>30956</v>
          </cell>
          <cell r="M382">
            <v>5044</v>
          </cell>
        </row>
        <row r="383">
          <cell r="B383" t="str">
            <v>B121395</v>
          </cell>
          <cell r="C383" t="str">
            <v>DASARI PRANYA</v>
          </cell>
          <cell r="D383" t="str">
            <v>F</v>
          </cell>
          <cell r="E383" t="str">
            <v>BC-B</v>
          </cell>
          <cell r="F383" t="str">
            <v>Yes</v>
          </cell>
          <cell r="G383">
            <v>201304559768</v>
          </cell>
          <cell r="H383">
            <v>30956</v>
          </cell>
          <cell r="I383">
            <v>0</v>
          </cell>
          <cell r="J383">
            <v>0</v>
          </cell>
          <cell r="K383">
            <v>0</v>
          </cell>
          <cell r="L383">
            <v>30956</v>
          </cell>
          <cell r="M383">
            <v>5044</v>
          </cell>
        </row>
        <row r="384">
          <cell r="B384" t="str">
            <v>B121360</v>
          </cell>
          <cell r="C384" t="str">
            <v>CHELIMELA SAMRAT</v>
          </cell>
          <cell r="D384" t="str">
            <v>M</v>
          </cell>
          <cell r="E384" t="str">
            <v>BC-B</v>
          </cell>
          <cell r="F384" t="str">
            <v>Yes</v>
          </cell>
          <cell r="G384">
            <v>201304560130</v>
          </cell>
          <cell r="H384">
            <v>30956</v>
          </cell>
          <cell r="I384">
            <v>0</v>
          </cell>
          <cell r="J384">
            <v>0</v>
          </cell>
          <cell r="K384">
            <v>0</v>
          </cell>
          <cell r="L384">
            <v>30956</v>
          </cell>
          <cell r="M384">
            <v>5044</v>
          </cell>
        </row>
        <row r="385">
          <cell r="B385" t="str">
            <v>B121616</v>
          </cell>
          <cell r="C385" t="str">
            <v>KANIKE REKHA</v>
          </cell>
          <cell r="D385" t="str">
            <v>F</v>
          </cell>
          <cell r="E385" t="str">
            <v>BC-B</v>
          </cell>
          <cell r="F385" t="str">
            <v>Yes</v>
          </cell>
          <cell r="G385">
            <v>201304560798</v>
          </cell>
          <cell r="H385">
            <v>30956</v>
          </cell>
          <cell r="I385">
            <v>0</v>
          </cell>
          <cell r="J385">
            <v>0</v>
          </cell>
          <cell r="K385">
            <v>0</v>
          </cell>
          <cell r="L385">
            <v>30956</v>
          </cell>
          <cell r="M385">
            <v>5044</v>
          </cell>
        </row>
        <row r="386">
          <cell r="B386" t="str">
            <v>B121402</v>
          </cell>
          <cell r="C386" t="str">
            <v>BODDULA SWAPNA</v>
          </cell>
          <cell r="D386" t="str">
            <v>F</v>
          </cell>
          <cell r="E386" t="str">
            <v>BC-B</v>
          </cell>
          <cell r="F386" t="str">
            <v>Yes</v>
          </cell>
          <cell r="G386">
            <v>201304560928</v>
          </cell>
          <cell r="H386">
            <v>30956</v>
          </cell>
          <cell r="I386">
            <v>0</v>
          </cell>
          <cell r="J386">
            <v>0</v>
          </cell>
          <cell r="K386">
            <v>0</v>
          </cell>
          <cell r="L386">
            <v>30956</v>
          </cell>
          <cell r="M386">
            <v>5044</v>
          </cell>
        </row>
        <row r="387">
          <cell r="B387" t="str">
            <v>B121352</v>
          </cell>
          <cell r="C387" t="str">
            <v>KOTHAPALLY UPENDRA</v>
          </cell>
          <cell r="D387" t="str">
            <v>M</v>
          </cell>
          <cell r="E387" t="str">
            <v>BC-B</v>
          </cell>
          <cell r="F387" t="str">
            <v>Yes</v>
          </cell>
          <cell r="G387">
            <v>201304560983</v>
          </cell>
          <cell r="H387">
            <v>30956</v>
          </cell>
          <cell r="I387">
            <v>0</v>
          </cell>
          <cell r="J387">
            <v>0</v>
          </cell>
          <cell r="K387">
            <v>0</v>
          </cell>
          <cell r="L387">
            <v>30956</v>
          </cell>
          <cell r="M387">
            <v>5044</v>
          </cell>
        </row>
        <row r="388">
          <cell r="B388" t="str">
            <v>B121404</v>
          </cell>
          <cell r="C388" t="str">
            <v>KARRE MOUNIKA</v>
          </cell>
          <cell r="D388" t="str">
            <v>F</v>
          </cell>
          <cell r="E388" t="str">
            <v>BC-B</v>
          </cell>
          <cell r="F388" t="str">
            <v>Yes</v>
          </cell>
          <cell r="G388">
            <v>201304561743</v>
          </cell>
          <cell r="H388">
            <v>30956</v>
          </cell>
          <cell r="I388">
            <v>0</v>
          </cell>
          <cell r="J388">
            <v>0</v>
          </cell>
          <cell r="K388">
            <v>0</v>
          </cell>
          <cell r="L388">
            <v>30956</v>
          </cell>
          <cell r="M388">
            <v>5044</v>
          </cell>
        </row>
        <row r="389">
          <cell r="B389" t="str">
            <v>B121611</v>
          </cell>
          <cell r="C389" t="str">
            <v>KANIKE MAMATHA</v>
          </cell>
          <cell r="D389" t="str">
            <v>F</v>
          </cell>
          <cell r="E389" t="str">
            <v>BC-B</v>
          </cell>
          <cell r="F389" t="str">
            <v>Yes</v>
          </cell>
          <cell r="G389">
            <v>201304562312</v>
          </cell>
          <cell r="H389">
            <v>30956</v>
          </cell>
          <cell r="I389">
            <v>0</v>
          </cell>
          <cell r="J389">
            <v>0</v>
          </cell>
          <cell r="K389">
            <v>0</v>
          </cell>
          <cell r="L389">
            <v>30956</v>
          </cell>
          <cell r="M389">
            <v>5044</v>
          </cell>
        </row>
        <row r="390">
          <cell r="B390" t="str">
            <v>B121391</v>
          </cell>
          <cell r="C390" t="str">
            <v>KUMMARI SRINU</v>
          </cell>
          <cell r="D390" t="str">
            <v>M</v>
          </cell>
          <cell r="E390" t="str">
            <v>BC-B</v>
          </cell>
          <cell r="F390" t="str">
            <v>Yes</v>
          </cell>
          <cell r="G390">
            <v>201304562767</v>
          </cell>
          <cell r="H390">
            <v>30956</v>
          </cell>
          <cell r="I390">
            <v>0</v>
          </cell>
          <cell r="J390">
            <v>0</v>
          </cell>
          <cell r="K390">
            <v>0</v>
          </cell>
          <cell r="L390">
            <v>30956</v>
          </cell>
          <cell r="M390">
            <v>5044</v>
          </cell>
        </row>
        <row r="391">
          <cell r="B391" t="str">
            <v>B121406</v>
          </cell>
          <cell r="C391" t="str">
            <v>METRI NARESHGOUD</v>
          </cell>
          <cell r="D391" t="str">
            <v>M</v>
          </cell>
          <cell r="E391" t="str">
            <v>BC-B</v>
          </cell>
          <cell r="F391" t="str">
            <v>Yes</v>
          </cell>
          <cell r="G391">
            <v>201304563016</v>
          </cell>
          <cell r="H391">
            <v>30956</v>
          </cell>
          <cell r="I391">
            <v>0</v>
          </cell>
          <cell r="J391">
            <v>0</v>
          </cell>
          <cell r="K391">
            <v>0</v>
          </cell>
          <cell r="L391">
            <v>30956</v>
          </cell>
          <cell r="M391">
            <v>5044</v>
          </cell>
        </row>
        <row r="392">
          <cell r="B392" t="str">
            <v>B121579</v>
          </cell>
          <cell r="C392" t="str">
            <v>ENUGULA RENUKA</v>
          </cell>
          <cell r="D392" t="str">
            <v>F</v>
          </cell>
          <cell r="E392" t="str">
            <v>BC-B</v>
          </cell>
          <cell r="F392" t="str">
            <v>Yes</v>
          </cell>
          <cell r="G392">
            <v>201304563924</v>
          </cell>
          <cell r="H392">
            <v>30956</v>
          </cell>
          <cell r="I392">
            <v>0</v>
          </cell>
          <cell r="J392">
            <v>0</v>
          </cell>
          <cell r="K392">
            <v>0</v>
          </cell>
          <cell r="L392">
            <v>30956</v>
          </cell>
          <cell r="M392">
            <v>5044</v>
          </cell>
        </row>
        <row r="393">
          <cell r="B393" t="str">
            <v>B121577</v>
          </cell>
          <cell r="C393" t="str">
            <v>VODNALA MANEESHA</v>
          </cell>
          <cell r="D393" t="str">
            <v>F</v>
          </cell>
          <cell r="E393" t="str">
            <v>BC-B</v>
          </cell>
          <cell r="F393" t="str">
            <v>Yes</v>
          </cell>
          <cell r="G393">
            <v>201304564050</v>
          </cell>
          <cell r="H393">
            <v>30956</v>
          </cell>
          <cell r="I393">
            <v>0</v>
          </cell>
          <cell r="J393">
            <v>0</v>
          </cell>
          <cell r="K393">
            <v>0</v>
          </cell>
          <cell r="L393">
            <v>30956</v>
          </cell>
          <cell r="M393">
            <v>5044</v>
          </cell>
        </row>
        <row r="394">
          <cell r="B394" t="str">
            <v>B121417</v>
          </cell>
          <cell r="C394" t="str">
            <v>KANDERKAR PRANEETH</v>
          </cell>
          <cell r="D394" t="str">
            <v>M</v>
          </cell>
          <cell r="E394" t="str">
            <v>BC-B</v>
          </cell>
          <cell r="F394" t="str">
            <v>Yes</v>
          </cell>
          <cell r="G394">
            <v>201304564766</v>
          </cell>
          <cell r="H394">
            <v>30956</v>
          </cell>
          <cell r="I394">
            <v>0</v>
          </cell>
          <cell r="J394">
            <v>0</v>
          </cell>
          <cell r="K394">
            <v>0</v>
          </cell>
          <cell r="L394">
            <v>30956</v>
          </cell>
          <cell r="M394">
            <v>5044</v>
          </cell>
        </row>
        <row r="395">
          <cell r="B395" t="str">
            <v>B121433</v>
          </cell>
          <cell r="C395" t="str">
            <v>TANGALLAPALLY SAIKRUPA</v>
          </cell>
          <cell r="D395" t="str">
            <v>F</v>
          </cell>
          <cell r="E395" t="str">
            <v>BC-B</v>
          </cell>
          <cell r="F395" t="str">
            <v>Yes</v>
          </cell>
          <cell r="G395">
            <v>201304564965</v>
          </cell>
          <cell r="H395">
            <v>30956</v>
          </cell>
          <cell r="I395">
            <v>0</v>
          </cell>
          <cell r="J395">
            <v>0</v>
          </cell>
          <cell r="K395">
            <v>0</v>
          </cell>
          <cell r="L395">
            <v>30956</v>
          </cell>
          <cell r="M395">
            <v>5044</v>
          </cell>
        </row>
        <row r="396">
          <cell r="B396" t="str">
            <v>B121886</v>
          </cell>
          <cell r="C396" t="str">
            <v>ANISHETTI VENKATESH</v>
          </cell>
          <cell r="D396" t="str">
            <v>M</v>
          </cell>
          <cell r="E396" t="str">
            <v>BC-B</v>
          </cell>
          <cell r="F396" t="str">
            <v>Yes</v>
          </cell>
          <cell r="G396">
            <v>201304565012</v>
          </cell>
          <cell r="H396">
            <v>30956</v>
          </cell>
          <cell r="I396">
            <v>0</v>
          </cell>
          <cell r="J396">
            <v>0</v>
          </cell>
          <cell r="K396">
            <v>0</v>
          </cell>
          <cell r="L396">
            <v>30956</v>
          </cell>
          <cell r="M396">
            <v>5044</v>
          </cell>
        </row>
        <row r="397">
          <cell r="B397" t="str">
            <v>B121589</v>
          </cell>
          <cell r="C397" t="str">
            <v>DEVASANI YAMINI</v>
          </cell>
          <cell r="D397" t="str">
            <v>F</v>
          </cell>
          <cell r="E397" t="str">
            <v>BC-B</v>
          </cell>
          <cell r="F397" t="str">
            <v>Yes</v>
          </cell>
          <cell r="G397">
            <v>201304565189</v>
          </cell>
          <cell r="H397">
            <v>30956</v>
          </cell>
          <cell r="I397">
            <v>0</v>
          </cell>
          <cell r="J397">
            <v>0</v>
          </cell>
          <cell r="K397">
            <v>0</v>
          </cell>
          <cell r="L397">
            <v>30956</v>
          </cell>
          <cell r="M397">
            <v>5044</v>
          </cell>
        </row>
        <row r="398">
          <cell r="B398" t="str">
            <v>B121422</v>
          </cell>
          <cell r="C398" t="str">
            <v>ORKE RAJASHEKHAR</v>
          </cell>
          <cell r="D398" t="str">
            <v>M</v>
          </cell>
          <cell r="E398" t="str">
            <v>BC-B</v>
          </cell>
          <cell r="F398" t="str">
            <v>Yes</v>
          </cell>
          <cell r="G398">
            <v>201304566004</v>
          </cell>
          <cell r="H398">
            <v>30956</v>
          </cell>
          <cell r="I398">
            <v>0</v>
          </cell>
          <cell r="J398">
            <v>0</v>
          </cell>
          <cell r="K398">
            <v>0</v>
          </cell>
          <cell r="L398">
            <v>30956</v>
          </cell>
          <cell r="M398">
            <v>5044</v>
          </cell>
        </row>
        <row r="399">
          <cell r="B399" t="str">
            <v>B121845</v>
          </cell>
          <cell r="C399" t="str">
            <v>GURRAM MADHUKAR</v>
          </cell>
          <cell r="D399" t="str">
            <v>M</v>
          </cell>
          <cell r="E399" t="str">
            <v>BC-B</v>
          </cell>
          <cell r="F399" t="str">
            <v>Yes</v>
          </cell>
          <cell r="G399">
            <v>201304566072</v>
          </cell>
          <cell r="H399">
            <v>30956</v>
          </cell>
          <cell r="I399">
            <v>0</v>
          </cell>
          <cell r="J399">
            <v>0</v>
          </cell>
          <cell r="K399">
            <v>0</v>
          </cell>
          <cell r="L399">
            <v>30956</v>
          </cell>
          <cell r="M399">
            <v>5044</v>
          </cell>
        </row>
        <row r="400">
          <cell r="B400" t="str">
            <v>B121425</v>
          </cell>
          <cell r="C400" t="str">
            <v>NAREDLA PRASAD</v>
          </cell>
          <cell r="D400" t="str">
            <v>M</v>
          </cell>
          <cell r="E400" t="str">
            <v>BC-B</v>
          </cell>
          <cell r="F400" t="str">
            <v>Yes</v>
          </cell>
          <cell r="G400">
            <v>201304566098</v>
          </cell>
          <cell r="H400">
            <v>30956</v>
          </cell>
          <cell r="I400">
            <v>0</v>
          </cell>
          <cell r="J400">
            <v>0</v>
          </cell>
          <cell r="K400">
            <v>0</v>
          </cell>
          <cell r="L400">
            <v>30956</v>
          </cell>
          <cell r="M400">
            <v>5044</v>
          </cell>
        </row>
        <row r="401">
          <cell r="B401" t="str">
            <v>B121430</v>
          </cell>
          <cell r="C401" t="str">
            <v>CHETLAPALLI SHIVAKUMAR GOUD</v>
          </cell>
          <cell r="D401" t="str">
            <v>M</v>
          </cell>
          <cell r="E401" t="str">
            <v>BC-B</v>
          </cell>
          <cell r="F401" t="str">
            <v>Yes</v>
          </cell>
          <cell r="G401">
            <v>201304566779</v>
          </cell>
          <cell r="H401">
            <v>30956</v>
          </cell>
          <cell r="I401">
            <v>0</v>
          </cell>
          <cell r="J401">
            <v>0</v>
          </cell>
          <cell r="K401">
            <v>0</v>
          </cell>
          <cell r="L401">
            <v>30956</v>
          </cell>
          <cell r="M401">
            <v>5044</v>
          </cell>
        </row>
        <row r="402">
          <cell r="B402" t="str">
            <v>B121451</v>
          </cell>
          <cell r="C402" t="str">
            <v>KATHRAJI SANDHYA</v>
          </cell>
          <cell r="D402" t="str">
            <v>F</v>
          </cell>
          <cell r="E402" t="str">
            <v>BC-B</v>
          </cell>
          <cell r="F402" t="str">
            <v>Yes</v>
          </cell>
          <cell r="G402">
            <v>201304567038</v>
          </cell>
          <cell r="H402">
            <v>30956</v>
          </cell>
          <cell r="I402">
            <v>0</v>
          </cell>
          <cell r="J402">
            <v>0</v>
          </cell>
          <cell r="K402">
            <v>0</v>
          </cell>
          <cell r="L402">
            <v>30956</v>
          </cell>
          <cell r="M402">
            <v>5044</v>
          </cell>
        </row>
        <row r="403">
          <cell r="B403" t="str">
            <v>B121554</v>
          </cell>
          <cell r="C403" t="str">
            <v>KOTHI RAVALI</v>
          </cell>
          <cell r="D403" t="str">
            <v>F</v>
          </cell>
          <cell r="E403" t="str">
            <v>BC-B</v>
          </cell>
          <cell r="F403" t="str">
            <v>Yes</v>
          </cell>
          <cell r="G403">
            <v>201304567288</v>
          </cell>
          <cell r="H403">
            <v>30956</v>
          </cell>
          <cell r="I403">
            <v>0</v>
          </cell>
          <cell r="J403">
            <v>0</v>
          </cell>
          <cell r="K403">
            <v>0</v>
          </cell>
          <cell r="L403">
            <v>30956</v>
          </cell>
          <cell r="M403">
            <v>5044</v>
          </cell>
        </row>
        <row r="404">
          <cell r="B404" t="str">
            <v>B121541</v>
          </cell>
          <cell r="C404" t="str">
            <v>NANUMASA BHAVANA</v>
          </cell>
          <cell r="D404" t="str">
            <v>F</v>
          </cell>
          <cell r="E404" t="str">
            <v>BC-B</v>
          </cell>
          <cell r="F404" t="str">
            <v>Yes</v>
          </cell>
          <cell r="G404">
            <v>201304569005</v>
          </cell>
          <cell r="H404">
            <v>30956</v>
          </cell>
          <cell r="I404">
            <v>0</v>
          </cell>
          <cell r="J404">
            <v>0</v>
          </cell>
          <cell r="K404">
            <v>0</v>
          </cell>
          <cell r="L404">
            <v>30956</v>
          </cell>
          <cell r="M404">
            <v>5044</v>
          </cell>
        </row>
        <row r="405">
          <cell r="B405" t="str">
            <v>B121318</v>
          </cell>
          <cell r="C405" t="str">
            <v>RANGU SHEKHAR</v>
          </cell>
          <cell r="D405" t="str">
            <v>M</v>
          </cell>
          <cell r="E405" t="str">
            <v>BC-B</v>
          </cell>
          <cell r="F405" t="str">
            <v>Yes</v>
          </cell>
          <cell r="G405">
            <v>201304569953</v>
          </cell>
          <cell r="H405">
            <v>30956</v>
          </cell>
          <cell r="I405">
            <v>0</v>
          </cell>
          <cell r="J405">
            <v>0</v>
          </cell>
          <cell r="K405">
            <v>0</v>
          </cell>
          <cell r="L405">
            <v>30956</v>
          </cell>
          <cell r="M405">
            <v>5044</v>
          </cell>
        </row>
        <row r="406">
          <cell r="B406" t="str">
            <v>B121315</v>
          </cell>
          <cell r="C406" t="str">
            <v>MAMIDALA ARUN KUMAR</v>
          </cell>
          <cell r="D406" t="str">
            <v>M</v>
          </cell>
          <cell r="E406" t="str">
            <v>BC-B</v>
          </cell>
          <cell r="F406" t="str">
            <v>Yes</v>
          </cell>
          <cell r="G406">
            <v>201304570285</v>
          </cell>
          <cell r="H406">
            <v>30956</v>
          </cell>
          <cell r="I406">
            <v>0</v>
          </cell>
          <cell r="J406">
            <v>0</v>
          </cell>
          <cell r="K406">
            <v>0</v>
          </cell>
          <cell r="L406">
            <v>30956</v>
          </cell>
          <cell r="M406">
            <v>5044</v>
          </cell>
        </row>
        <row r="407">
          <cell r="B407" t="str">
            <v>B121277</v>
          </cell>
          <cell r="C407" t="str">
            <v>VEERABATHINI SRIKANTH</v>
          </cell>
          <cell r="D407" t="str">
            <v>M</v>
          </cell>
          <cell r="E407" t="str">
            <v>BC-B</v>
          </cell>
          <cell r="F407" t="str">
            <v>Yes</v>
          </cell>
          <cell r="G407">
            <v>201304570962</v>
          </cell>
          <cell r="H407">
            <v>30956</v>
          </cell>
          <cell r="I407">
            <v>0</v>
          </cell>
          <cell r="J407">
            <v>0</v>
          </cell>
          <cell r="K407">
            <v>0</v>
          </cell>
          <cell r="L407">
            <v>30956</v>
          </cell>
          <cell r="M407">
            <v>5044</v>
          </cell>
        </row>
        <row r="408">
          <cell r="B408" t="str">
            <v>B121526</v>
          </cell>
          <cell r="C408" t="str">
            <v>VANGARI RAKESH</v>
          </cell>
          <cell r="D408" t="str">
            <v>M</v>
          </cell>
          <cell r="E408" t="str">
            <v>BC-B</v>
          </cell>
          <cell r="F408" t="str">
            <v>Yes</v>
          </cell>
          <cell r="G408">
            <v>201304571184</v>
          </cell>
          <cell r="H408">
            <v>30956</v>
          </cell>
          <cell r="I408">
            <v>0</v>
          </cell>
          <cell r="J408">
            <v>0</v>
          </cell>
          <cell r="K408">
            <v>0</v>
          </cell>
          <cell r="L408">
            <v>30956</v>
          </cell>
          <cell r="M408">
            <v>5044</v>
          </cell>
        </row>
        <row r="409">
          <cell r="B409" t="str">
            <v>B121316</v>
          </cell>
          <cell r="C409" t="str">
            <v>JANAGAMA SRIKANTH</v>
          </cell>
          <cell r="D409" t="str">
            <v>M</v>
          </cell>
          <cell r="E409" t="str">
            <v>BC-B</v>
          </cell>
          <cell r="F409" t="str">
            <v>Yes</v>
          </cell>
          <cell r="G409">
            <v>201304571715</v>
          </cell>
          <cell r="H409">
            <v>30956</v>
          </cell>
          <cell r="I409">
            <v>0</v>
          </cell>
          <cell r="J409">
            <v>0</v>
          </cell>
          <cell r="K409">
            <v>0</v>
          </cell>
          <cell r="L409">
            <v>30956</v>
          </cell>
          <cell r="M409">
            <v>5044</v>
          </cell>
        </row>
        <row r="410">
          <cell r="B410" t="str">
            <v>B121310</v>
          </cell>
          <cell r="C410" t="str">
            <v>MERGOJU SRIKANTH</v>
          </cell>
          <cell r="D410" t="str">
            <v>M</v>
          </cell>
          <cell r="E410" t="str">
            <v>BC-B</v>
          </cell>
          <cell r="F410" t="str">
            <v>Yes</v>
          </cell>
          <cell r="G410">
            <v>201304572102</v>
          </cell>
          <cell r="H410">
            <v>30956</v>
          </cell>
          <cell r="I410">
            <v>0</v>
          </cell>
          <cell r="J410">
            <v>0</v>
          </cell>
          <cell r="K410">
            <v>0</v>
          </cell>
          <cell r="L410">
            <v>30956</v>
          </cell>
          <cell r="M410">
            <v>5044</v>
          </cell>
        </row>
        <row r="411">
          <cell r="B411" t="str">
            <v>B121365</v>
          </cell>
          <cell r="C411" t="str">
            <v>SAIVA SOUMYA RANI</v>
          </cell>
          <cell r="D411" t="str">
            <v>F</v>
          </cell>
          <cell r="E411" t="str">
            <v>BC-B</v>
          </cell>
          <cell r="F411" t="str">
            <v>Yes</v>
          </cell>
          <cell r="G411">
            <v>201304572366</v>
          </cell>
          <cell r="H411">
            <v>30956</v>
          </cell>
          <cell r="I411">
            <v>0</v>
          </cell>
          <cell r="J411">
            <v>0</v>
          </cell>
          <cell r="K411">
            <v>0</v>
          </cell>
          <cell r="L411">
            <v>30956</v>
          </cell>
          <cell r="M411">
            <v>5044</v>
          </cell>
        </row>
        <row r="412">
          <cell r="B412" t="str">
            <v>B121353</v>
          </cell>
          <cell r="C412" t="str">
            <v>MANCHIRYALA SUCHARITHA</v>
          </cell>
          <cell r="D412" t="str">
            <v>F</v>
          </cell>
          <cell r="E412" t="str">
            <v>BC-B</v>
          </cell>
          <cell r="F412" t="str">
            <v>Yes</v>
          </cell>
          <cell r="G412">
            <v>201304573342</v>
          </cell>
          <cell r="H412">
            <v>30956</v>
          </cell>
          <cell r="I412">
            <v>0</v>
          </cell>
          <cell r="J412">
            <v>0</v>
          </cell>
          <cell r="K412">
            <v>0</v>
          </cell>
          <cell r="L412">
            <v>30956</v>
          </cell>
          <cell r="M412">
            <v>5044</v>
          </cell>
        </row>
        <row r="413">
          <cell r="B413" t="str">
            <v>B121356</v>
          </cell>
          <cell r="C413" t="str">
            <v>PENDEM MANEESHA</v>
          </cell>
          <cell r="D413" t="str">
            <v>F</v>
          </cell>
          <cell r="E413" t="str">
            <v>BC-B</v>
          </cell>
          <cell r="F413" t="str">
            <v>Yes</v>
          </cell>
          <cell r="G413">
            <v>201304573738</v>
          </cell>
          <cell r="H413">
            <v>30956</v>
          </cell>
          <cell r="I413">
            <v>0</v>
          </cell>
          <cell r="J413">
            <v>0</v>
          </cell>
          <cell r="K413">
            <v>0</v>
          </cell>
          <cell r="L413">
            <v>30956</v>
          </cell>
          <cell r="M413">
            <v>5044</v>
          </cell>
        </row>
        <row r="414">
          <cell r="B414" t="str">
            <v>B121263</v>
          </cell>
          <cell r="C414" t="str">
            <v>PEDDAPURAM RADHIKA</v>
          </cell>
          <cell r="D414" t="str">
            <v>F</v>
          </cell>
          <cell r="E414" t="str">
            <v>BC-B</v>
          </cell>
          <cell r="F414" t="str">
            <v>Yes</v>
          </cell>
          <cell r="G414">
            <v>201304574309</v>
          </cell>
          <cell r="H414">
            <v>30956</v>
          </cell>
          <cell r="I414">
            <v>0</v>
          </cell>
          <cell r="J414">
            <v>0</v>
          </cell>
          <cell r="K414">
            <v>0</v>
          </cell>
          <cell r="L414">
            <v>30956</v>
          </cell>
          <cell r="M414">
            <v>5044</v>
          </cell>
        </row>
        <row r="415">
          <cell r="B415" t="str">
            <v>B121362</v>
          </cell>
          <cell r="C415" t="str">
            <v>DASTURI PRIYANTHI</v>
          </cell>
          <cell r="D415" t="str">
            <v>F</v>
          </cell>
          <cell r="E415" t="str">
            <v>BC-B</v>
          </cell>
          <cell r="F415" t="str">
            <v>Yes</v>
          </cell>
          <cell r="G415">
            <v>201304574572</v>
          </cell>
          <cell r="H415">
            <v>30956</v>
          </cell>
          <cell r="I415">
            <v>0</v>
          </cell>
          <cell r="J415">
            <v>0</v>
          </cell>
          <cell r="K415">
            <v>0</v>
          </cell>
          <cell r="L415">
            <v>30956</v>
          </cell>
          <cell r="M415">
            <v>5044</v>
          </cell>
        </row>
        <row r="416">
          <cell r="B416" t="str">
            <v>B121363</v>
          </cell>
          <cell r="C416" t="str">
            <v>MAMIDYALA MANIMAALA</v>
          </cell>
          <cell r="D416" t="str">
            <v>F</v>
          </cell>
          <cell r="E416" t="str">
            <v>BC-B</v>
          </cell>
          <cell r="F416" t="str">
            <v>Yes</v>
          </cell>
          <cell r="G416">
            <v>201304575188</v>
          </cell>
          <cell r="H416">
            <v>30956</v>
          </cell>
          <cell r="I416">
            <v>0</v>
          </cell>
          <cell r="J416">
            <v>0</v>
          </cell>
          <cell r="K416">
            <v>0</v>
          </cell>
          <cell r="L416">
            <v>30956</v>
          </cell>
          <cell r="M416">
            <v>5044</v>
          </cell>
        </row>
        <row r="417">
          <cell r="B417" t="str">
            <v>B121631</v>
          </cell>
          <cell r="C417" t="str">
            <v>BANDARI SHYAMKUMAR</v>
          </cell>
          <cell r="D417" t="str">
            <v>M</v>
          </cell>
          <cell r="E417" t="str">
            <v>BC-B</v>
          </cell>
          <cell r="F417" t="str">
            <v>Yes</v>
          </cell>
          <cell r="G417">
            <v>201304576035</v>
          </cell>
          <cell r="H417">
            <v>30956</v>
          </cell>
          <cell r="I417">
            <v>0</v>
          </cell>
          <cell r="J417">
            <v>0</v>
          </cell>
          <cell r="K417">
            <v>0</v>
          </cell>
          <cell r="L417">
            <v>30956</v>
          </cell>
          <cell r="M417">
            <v>5044</v>
          </cell>
        </row>
        <row r="418">
          <cell r="B418" t="str">
            <v>B121342</v>
          </cell>
          <cell r="C418" t="str">
            <v>GADDAM SAIRADHA</v>
          </cell>
          <cell r="D418" t="str">
            <v>F</v>
          </cell>
          <cell r="E418" t="str">
            <v>BC-B</v>
          </cell>
          <cell r="F418" t="str">
            <v>Yes</v>
          </cell>
          <cell r="G418">
            <v>201304576057</v>
          </cell>
          <cell r="H418">
            <v>30956</v>
          </cell>
          <cell r="I418">
            <v>0</v>
          </cell>
          <cell r="J418">
            <v>0</v>
          </cell>
          <cell r="K418">
            <v>0</v>
          </cell>
          <cell r="L418">
            <v>30956</v>
          </cell>
          <cell r="M418">
            <v>5044</v>
          </cell>
        </row>
        <row r="419">
          <cell r="B419" t="str">
            <v>B121648</v>
          </cell>
          <cell r="C419" t="str">
            <v>PADALA SRILATHA</v>
          </cell>
          <cell r="D419" t="str">
            <v>F</v>
          </cell>
          <cell r="E419" t="str">
            <v>BC-B</v>
          </cell>
          <cell r="F419" t="str">
            <v>Yes</v>
          </cell>
          <cell r="G419">
            <v>201304576330</v>
          </cell>
          <cell r="H419">
            <v>30956</v>
          </cell>
          <cell r="I419">
            <v>0</v>
          </cell>
          <cell r="J419">
            <v>0</v>
          </cell>
          <cell r="K419">
            <v>0</v>
          </cell>
          <cell r="L419">
            <v>30956</v>
          </cell>
          <cell r="M419">
            <v>5044</v>
          </cell>
        </row>
        <row r="420">
          <cell r="B420" t="str">
            <v>B121643</v>
          </cell>
          <cell r="C420" t="str">
            <v>SRIRAMULA RAKESH</v>
          </cell>
          <cell r="D420" t="str">
            <v>M</v>
          </cell>
          <cell r="E420" t="str">
            <v>BC-B</v>
          </cell>
          <cell r="F420" t="str">
            <v>Yes</v>
          </cell>
          <cell r="G420">
            <v>201304576566</v>
          </cell>
          <cell r="H420">
            <v>30956</v>
          </cell>
          <cell r="I420">
            <v>0</v>
          </cell>
          <cell r="J420">
            <v>0</v>
          </cell>
          <cell r="K420">
            <v>0</v>
          </cell>
          <cell r="L420">
            <v>30956</v>
          </cell>
          <cell r="M420">
            <v>5044</v>
          </cell>
        </row>
        <row r="421">
          <cell r="B421" t="str">
            <v>B121769</v>
          </cell>
          <cell r="C421" t="str">
            <v>MARGAM SRIKANTH</v>
          </cell>
          <cell r="D421" t="str">
            <v>M</v>
          </cell>
          <cell r="E421" t="str">
            <v>BC-B</v>
          </cell>
          <cell r="F421" t="str">
            <v>Yes</v>
          </cell>
          <cell r="G421">
            <v>201304576576</v>
          </cell>
          <cell r="H421">
            <v>30956</v>
          </cell>
          <cell r="I421">
            <v>0</v>
          </cell>
          <cell r="J421">
            <v>0</v>
          </cell>
          <cell r="K421">
            <v>0</v>
          </cell>
          <cell r="L421">
            <v>30956</v>
          </cell>
          <cell r="M421">
            <v>5044</v>
          </cell>
        </row>
        <row r="422">
          <cell r="B422" t="str">
            <v>B121250</v>
          </cell>
          <cell r="C422" t="str">
            <v>KAMMARI NAVEEN KUMAR</v>
          </cell>
          <cell r="D422" t="str">
            <v>M</v>
          </cell>
          <cell r="E422" t="str">
            <v>BC-B</v>
          </cell>
          <cell r="F422" t="str">
            <v>Yes</v>
          </cell>
          <cell r="G422">
            <v>201304576682</v>
          </cell>
          <cell r="H422">
            <v>30956</v>
          </cell>
          <cell r="I422">
            <v>0</v>
          </cell>
          <cell r="J422">
            <v>0</v>
          </cell>
          <cell r="K422">
            <v>0</v>
          </cell>
          <cell r="L422">
            <v>30956</v>
          </cell>
          <cell r="M422">
            <v>5044</v>
          </cell>
        </row>
        <row r="423">
          <cell r="B423" t="str">
            <v>B121666</v>
          </cell>
          <cell r="C423" t="str">
            <v>VARIKOLU ANUSHA</v>
          </cell>
          <cell r="D423" t="str">
            <v>F</v>
          </cell>
          <cell r="E423" t="str">
            <v>BC-B</v>
          </cell>
          <cell r="F423" t="str">
            <v>Yes</v>
          </cell>
          <cell r="G423">
            <v>201304576701</v>
          </cell>
          <cell r="H423">
            <v>30956</v>
          </cell>
          <cell r="I423">
            <v>0</v>
          </cell>
          <cell r="J423">
            <v>0</v>
          </cell>
          <cell r="K423">
            <v>0</v>
          </cell>
          <cell r="L423">
            <v>30956</v>
          </cell>
          <cell r="M423">
            <v>5044</v>
          </cell>
        </row>
        <row r="424">
          <cell r="B424" t="str">
            <v>B121442</v>
          </cell>
          <cell r="C424" t="str">
            <v>MYAKALA PRASAD</v>
          </cell>
          <cell r="D424" t="str">
            <v>M</v>
          </cell>
          <cell r="E424" t="str">
            <v>BC-B</v>
          </cell>
          <cell r="F424" t="str">
            <v>Yes</v>
          </cell>
          <cell r="G424">
            <v>201304576742</v>
          </cell>
          <cell r="H424">
            <v>30956</v>
          </cell>
          <cell r="I424">
            <v>0</v>
          </cell>
          <cell r="J424">
            <v>0</v>
          </cell>
          <cell r="K424">
            <v>0</v>
          </cell>
          <cell r="L424">
            <v>30956</v>
          </cell>
          <cell r="M424">
            <v>5044</v>
          </cell>
        </row>
        <row r="425">
          <cell r="B425" t="str">
            <v>B121480</v>
          </cell>
          <cell r="C425" t="str">
            <v>GUTHIKONDA UMA MAHESWARI</v>
          </cell>
          <cell r="D425" t="str">
            <v>F</v>
          </cell>
          <cell r="E425" t="str">
            <v>BC-B</v>
          </cell>
          <cell r="F425" t="str">
            <v>Yes</v>
          </cell>
          <cell r="G425">
            <v>201304576805</v>
          </cell>
          <cell r="H425">
            <v>30956</v>
          </cell>
          <cell r="I425">
            <v>0</v>
          </cell>
          <cell r="J425">
            <v>0</v>
          </cell>
          <cell r="K425">
            <v>0</v>
          </cell>
          <cell r="L425">
            <v>30956</v>
          </cell>
          <cell r="M425">
            <v>5044</v>
          </cell>
        </row>
        <row r="426">
          <cell r="B426" t="str">
            <v>B121276</v>
          </cell>
          <cell r="C426" t="str">
            <v>JANGAMPALLY KEERTHANA GOUD</v>
          </cell>
          <cell r="D426" t="str">
            <v>F</v>
          </cell>
          <cell r="E426" t="str">
            <v>BC-B</v>
          </cell>
          <cell r="F426" t="str">
            <v>Yes</v>
          </cell>
          <cell r="G426">
            <v>201304576926</v>
          </cell>
          <cell r="H426">
            <v>30956</v>
          </cell>
          <cell r="I426">
            <v>0</v>
          </cell>
          <cell r="J426">
            <v>0</v>
          </cell>
          <cell r="K426">
            <v>0</v>
          </cell>
          <cell r="L426">
            <v>30956</v>
          </cell>
          <cell r="M426">
            <v>5044</v>
          </cell>
        </row>
        <row r="427">
          <cell r="B427" t="str">
            <v>B121776</v>
          </cell>
          <cell r="C427" t="str">
            <v>BOMMA JYOTHI</v>
          </cell>
          <cell r="D427" t="str">
            <v>F</v>
          </cell>
          <cell r="E427" t="str">
            <v>BC-B</v>
          </cell>
          <cell r="F427" t="str">
            <v>Yes</v>
          </cell>
          <cell r="G427">
            <v>201304576931</v>
          </cell>
          <cell r="H427">
            <v>30956</v>
          </cell>
          <cell r="I427">
            <v>0</v>
          </cell>
          <cell r="J427">
            <v>0</v>
          </cell>
          <cell r="K427">
            <v>0</v>
          </cell>
          <cell r="L427">
            <v>30956</v>
          </cell>
          <cell r="M427">
            <v>5044</v>
          </cell>
        </row>
        <row r="428">
          <cell r="B428" t="str">
            <v>B121766</v>
          </cell>
          <cell r="C428" t="str">
            <v>KOTHAPELLY NAVEEN</v>
          </cell>
          <cell r="D428" t="str">
            <v>M</v>
          </cell>
          <cell r="E428" t="str">
            <v>BC-B</v>
          </cell>
          <cell r="F428" t="str">
            <v>Yes</v>
          </cell>
          <cell r="G428">
            <v>201304576976</v>
          </cell>
          <cell r="H428">
            <v>30956</v>
          </cell>
          <cell r="I428">
            <v>0</v>
          </cell>
          <cell r="J428">
            <v>0</v>
          </cell>
          <cell r="K428">
            <v>0</v>
          </cell>
          <cell r="L428">
            <v>30956</v>
          </cell>
          <cell r="M428">
            <v>5044</v>
          </cell>
        </row>
        <row r="429">
          <cell r="B429" t="str">
            <v>B121510</v>
          </cell>
          <cell r="C429" t="str">
            <v>GADAGANI SRAVANI</v>
          </cell>
          <cell r="D429" t="str">
            <v>F</v>
          </cell>
          <cell r="E429" t="str">
            <v>BC-B</v>
          </cell>
          <cell r="F429" t="str">
            <v>Yes</v>
          </cell>
          <cell r="G429">
            <v>201304577022</v>
          </cell>
          <cell r="H429">
            <v>30956</v>
          </cell>
          <cell r="I429">
            <v>0</v>
          </cell>
          <cell r="J429">
            <v>0</v>
          </cell>
          <cell r="K429">
            <v>0</v>
          </cell>
          <cell r="L429">
            <v>30956</v>
          </cell>
          <cell r="M429">
            <v>5044</v>
          </cell>
        </row>
        <row r="430">
          <cell r="B430" t="str">
            <v>B121655</v>
          </cell>
          <cell r="C430" t="str">
            <v>ELAGANDULA DEEPIKA</v>
          </cell>
          <cell r="D430" t="str">
            <v>F</v>
          </cell>
          <cell r="E430" t="str">
            <v>BC-B</v>
          </cell>
          <cell r="F430" t="str">
            <v>Yes</v>
          </cell>
          <cell r="G430">
            <v>201304577086</v>
          </cell>
          <cell r="H430">
            <v>30956</v>
          </cell>
          <cell r="I430">
            <v>0</v>
          </cell>
          <cell r="J430">
            <v>0</v>
          </cell>
          <cell r="K430">
            <v>0</v>
          </cell>
          <cell r="L430">
            <v>30956</v>
          </cell>
          <cell r="M430">
            <v>5044</v>
          </cell>
        </row>
        <row r="431">
          <cell r="B431" t="str">
            <v>B121716</v>
          </cell>
          <cell r="C431" t="str">
            <v>GOLLAPELLY SHIREESHA</v>
          </cell>
          <cell r="D431" t="str">
            <v>F</v>
          </cell>
          <cell r="E431" t="str">
            <v>BC-B</v>
          </cell>
          <cell r="F431" t="str">
            <v>Yes</v>
          </cell>
          <cell r="G431">
            <v>201304577126</v>
          </cell>
          <cell r="H431">
            <v>30956</v>
          </cell>
          <cell r="I431">
            <v>0</v>
          </cell>
          <cell r="J431">
            <v>0</v>
          </cell>
          <cell r="K431">
            <v>0</v>
          </cell>
          <cell r="L431">
            <v>30956</v>
          </cell>
          <cell r="M431">
            <v>5044</v>
          </cell>
        </row>
        <row r="432">
          <cell r="B432" t="str">
            <v>B121504</v>
          </cell>
          <cell r="C432" t="str">
            <v>MAHESHWARAM PAVANI</v>
          </cell>
          <cell r="D432" t="str">
            <v>F</v>
          </cell>
          <cell r="E432" t="str">
            <v>BC-B</v>
          </cell>
          <cell r="F432" t="str">
            <v>Yes</v>
          </cell>
          <cell r="G432">
            <v>201304577134</v>
          </cell>
          <cell r="H432">
            <v>30956</v>
          </cell>
          <cell r="I432">
            <v>0</v>
          </cell>
          <cell r="J432">
            <v>0</v>
          </cell>
          <cell r="K432">
            <v>0</v>
          </cell>
          <cell r="L432">
            <v>30956</v>
          </cell>
          <cell r="M432">
            <v>5044</v>
          </cell>
        </row>
        <row r="433">
          <cell r="B433" t="str">
            <v>B121771</v>
          </cell>
          <cell r="C433" t="str">
            <v>NALLA PRASHANTH KUMAR</v>
          </cell>
          <cell r="D433" t="str">
            <v>M</v>
          </cell>
          <cell r="E433" t="str">
            <v>BC-B</v>
          </cell>
          <cell r="F433" t="str">
            <v>Yes</v>
          </cell>
          <cell r="G433">
            <v>201304577234</v>
          </cell>
          <cell r="H433">
            <v>30956</v>
          </cell>
          <cell r="I433">
            <v>0</v>
          </cell>
          <cell r="J433">
            <v>0</v>
          </cell>
          <cell r="K433">
            <v>0</v>
          </cell>
          <cell r="L433">
            <v>30956</v>
          </cell>
          <cell r="M433">
            <v>5044</v>
          </cell>
        </row>
        <row r="434">
          <cell r="B434" t="str">
            <v>B121759</v>
          </cell>
          <cell r="C434" t="str">
            <v>YASHODA RAJU</v>
          </cell>
          <cell r="D434" t="str">
            <v>M</v>
          </cell>
          <cell r="E434" t="str">
            <v>BC-B</v>
          </cell>
          <cell r="F434" t="str">
            <v>Yes</v>
          </cell>
          <cell r="G434">
            <v>201304577327</v>
          </cell>
          <cell r="H434">
            <v>30956</v>
          </cell>
          <cell r="I434">
            <v>0</v>
          </cell>
          <cell r="J434">
            <v>0</v>
          </cell>
          <cell r="K434">
            <v>0</v>
          </cell>
          <cell r="L434">
            <v>30956</v>
          </cell>
          <cell r="M434">
            <v>5044</v>
          </cell>
        </row>
        <row r="435">
          <cell r="B435" t="str">
            <v>B121880</v>
          </cell>
          <cell r="C435" t="str">
            <v>KARKURI MANOJKUMAR</v>
          </cell>
          <cell r="D435" t="str">
            <v>M</v>
          </cell>
          <cell r="E435" t="str">
            <v>BC-B</v>
          </cell>
          <cell r="F435" t="str">
            <v>Yes</v>
          </cell>
          <cell r="G435">
            <v>201304577927</v>
          </cell>
          <cell r="H435">
            <v>30956</v>
          </cell>
          <cell r="I435">
            <v>0</v>
          </cell>
          <cell r="J435">
            <v>0</v>
          </cell>
          <cell r="K435">
            <v>0</v>
          </cell>
          <cell r="L435">
            <v>30956</v>
          </cell>
          <cell r="M435">
            <v>5044</v>
          </cell>
        </row>
        <row r="436">
          <cell r="B436" t="str">
            <v>B121765</v>
          </cell>
          <cell r="C436" t="str">
            <v>MUDDALA ANILKUMAR</v>
          </cell>
          <cell r="D436" t="str">
            <v>M</v>
          </cell>
          <cell r="E436" t="str">
            <v>BC-B</v>
          </cell>
          <cell r="F436" t="str">
            <v>Yes</v>
          </cell>
          <cell r="G436">
            <v>201304577967</v>
          </cell>
          <cell r="H436">
            <v>30956</v>
          </cell>
          <cell r="I436">
            <v>0</v>
          </cell>
          <cell r="J436">
            <v>0</v>
          </cell>
          <cell r="K436">
            <v>0</v>
          </cell>
          <cell r="L436">
            <v>30956</v>
          </cell>
          <cell r="M436">
            <v>5044</v>
          </cell>
        </row>
        <row r="437">
          <cell r="B437" t="str">
            <v>B121851</v>
          </cell>
          <cell r="C437" t="str">
            <v>SHIVANITHWAR NAVEEN</v>
          </cell>
          <cell r="D437" t="str">
            <v>M</v>
          </cell>
          <cell r="E437" t="str">
            <v>BC-B</v>
          </cell>
          <cell r="F437" t="str">
            <v>Yes</v>
          </cell>
          <cell r="G437">
            <v>201304578059</v>
          </cell>
          <cell r="H437">
            <v>30956</v>
          </cell>
          <cell r="I437">
            <v>0</v>
          </cell>
          <cell r="J437">
            <v>0</v>
          </cell>
          <cell r="K437">
            <v>0</v>
          </cell>
          <cell r="L437">
            <v>30956</v>
          </cell>
          <cell r="M437">
            <v>5044</v>
          </cell>
        </row>
        <row r="438">
          <cell r="B438" t="str">
            <v>B121891</v>
          </cell>
          <cell r="C438" t="str">
            <v>TIRUVEEDHULA REVANTH</v>
          </cell>
          <cell r="D438" t="str">
            <v>M</v>
          </cell>
          <cell r="E438" t="str">
            <v>BC-B</v>
          </cell>
          <cell r="F438" t="str">
            <v>Yes</v>
          </cell>
          <cell r="G438">
            <v>201304578185</v>
          </cell>
          <cell r="H438">
            <v>30956</v>
          </cell>
          <cell r="I438">
            <v>0</v>
          </cell>
          <cell r="J438">
            <v>0</v>
          </cell>
          <cell r="K438">
            <v>0</v>
          </cell>
          <cell r="L438">
            <v>30956</v>
          </cell>
          <cell r="M438">
            <v>5044</v>
          </cell>
        </row>
        <row r="439">
          <cell r="B439" t="str">
            <v>B121683</v>
          </cell>
          <cell r="C439" t="str">
            <v>AMMA RAVALIKA</v>
          </cell>
          <cell r="D439" t="str">
            <v>F</v>
          </cell>
          <cell r="E439" t="str">
            <v>BC-B</v>
          </cell>
          <cell r="F439" t="str">
            <v>Yes</v>
          </cell>
          <cell r="G439">
            <v>201304585391</v>
          </cell>
          <cell r="H439">
            <v>30956</v>
          </cell>
          <cell r="I439">
            <v>0</v>
          </cell>
          <cell r="J439">
            <v>0</v>
          </cell>
          <cell r="K439">
            <v>0</v>
          </cell>
          <cell r="L439">
            <v>30956</v>
          </cell>
          <cell r="M439">
            <v>5044</v>
          </cell>
        </row>
        <row r="440">
          <cell r="B440" t="str">
            <v>B121549</v>
          </cell>
          <cell r="C440" t="str">
            <v>BANDAPALLI SAIKUMAR</v>
          </cell>
          <cell r="D440" t="str">
            <v>M</v>
          </cell>
          <cell r="E440" t="str">
            <v>BC-B</v>
          </cell>
          <cell r="F440" t="str">
            <v>Yes</v>
          </cell>
          <cell r="G440">
            <v>201304586042</v>
          </cell>
          <cell r="H440">
            <v>30956</v>
          </cell>
          <cell r="I440">
            <v>0</v>
          </cell>
          <cell r="J440">
            <v>0</v>
          </cell>
          <cell r="K440">
            <v>0</v>
          </cell>
          <cell r="L440">
            <v>30956</v>
          </cell>
          <cell r="M440">
            <v>5044</v>
          </cell>
        </row>
        <row r="441">
          <cell r="B441" t="str">
            <v>B121637</v>
          </cell>
          <cell r="C441" t="str">
            <v>NAMAN VARALAXMI</v>
          </cell>
          <cell r="D441" t="str">
            <v>F</v>
          </cell>
          <cell r="E441" t="str">
            <v>BC-B</v>
          </cell>
          <cell r="F441" t="str">
            <v>Yes</v>
          </cell>
          <cell r="G441">
            <v>201304586160</v>
          </cell>
          <cell r="H441">
            <v>30956</v>
          </cell>
          <cell r="I441">
            <v>0</v>
          </cell>
          <cell r="J441">
            <v>0</v>
          </cell>
          <cell r="K441">
            <v>0</v>
          </cell>
          <cell r="L441">
            <v>30956</v>
          </cell>
          <cell r="M441">
            <v>5044</v>
          </cell>
        </row>
        <row r="442">
          <cell r="B442" t="str">
            <v>B121498</v>
          </cell>
          <cell r="C442" t="str">
            <v>VALLALA SOUJANYA</v>
          </cell>
          <cell r="D442" t="str">
            <v>F</v>
          </cell>
          <cell r="E442" t="str">
            <v>BC-B</v>
          </cell>
          <cell r="F442" t="str">
            <v>Yes</v>
          </cell>
          <cell r="G442">
            <v>201304586718</v>
          </cell>
          <cell r="H442">
            <v>30956</v>
          </cell>
          <cell r="I442">
            <v>0</v>
          </cell>
          <cell r="J442">
            <v>0</v>
          </cell>
          <cell r="K442">
            <v>0</v>
          </cell>
          <cell r="L442">
            <v>30956</v>
          </cell>
          <cell r="M442">
            <v>5044</v>
          </cell>
        </row>
        <row r="443">
          <cell r="B443" t="str">
            <v>B121756</v>
          </cell>
          <cell r="C443" t="str">
            <v>RAJARAPU SRINIVAS</v>
          </cell>
          <cell r="D443" t="str">
            <v>M</v>
          </cell>
          <cell r="E443" t="str">
            <v>BC-B</v>
          </cell>
          <cell r="F443" t="str">
            <v>Yes</v>
          </cell>
          <cell r="G443">
            <v>201304586816</v>
          </cell>
          <cell r="H443">
            <v>30956</v>
          </cell>
          <cell r="I443">
            <v>0</v>
          </cell>
          <cell r="J443">
            <v>0</v>
          </cell>
          <cell r="K443">
            <v>0</v>
          </cell>
          <cell r="L443">
            <v>30956</v>
          </cell>
          <cell r="M443">
            <v>5044</v>
          </cell>
        </row>
        <row r="444">
          <cell r="B444" t="str">
            <v>B121225</v>
          </cell>
          <cell r="C444" t="str">
            <v>THANDU ASHOK</v>
          </cell>
          <cell r="D444" t="str">
            <v>M</v>
          </cell>
          <cell r="E444" t="str">
            <v>BC-B</v>
          </cell>
          <cell r="F444" t="str">
            <v>Yes</v>
          </cell>
          <cell r="G444">
            <v>201304587643</v>
          </cell>
          <cell r="H444">
            <v>30956</v>
          </cell>
          <cell r="I444">
            <v>0</v>
          </cell>
          <cell r="J444">
            <v>0</v>
          </cell>
          <cell r="K444">
            <v>0</v>
          </cell>
          <cell r="L444">
            <v>30956</v>
          </cell>
          <cell r="M444">
            <v>5044</v>
          </cell>
        </row>
        <row r="445">
          <cell r="B445" t="str">
            <v>B121690</v>
          </cell>
          <cell r="C445" t="str">
            <v>KATHI SWATHI</v>
          </cell>
          <cell r="D445" t="str">
            <v>F</v>
          </cell>
          <cell r="E445" t="str">
            <v>BC-B</v>
          </cell>
          <cell r="F445" t="str">
            <v>Yes</v>
          </cell>
          <cell r="G445">
            <v>201304587671</v>
          </cell>
          <cell r="H445">
            <v>30956</v>
          </cell>
          <cell r="I445">
            <v>0</v>
          </cell>
          <cell r="J445">
            <v>0</v>
          </cell>
          <cell r="K445">
            <v>0</v>
          </cell>
          <cell r="L445">
            <v>30956</v>
          </cell>
          <cell r="M445">
            <v>5044</v>
          </cell>
        </row>
        <row r="446">
          <cell r="B446" t="str">
            <v>B121489</v>
          </cell>
          <cell r="C446" t="str">
            <v>BOLLU KALYANI</v>
          </cell>
          <cell r="D446" t="str">
            <v>F</v>
          </cell>
          <cell r="E446" t="str">
            <v>BC-B</v>
          </cell>
          <cell r="F446" t="str">
            <v>Yes</v>
          </cell>
          <cell r="G446">
            <v>201304587707</v>
          </cell>
          <cell r="H446">
            <v>30956</v>
          </cell>
          <cell r="I446">
            <v>0</v>
          </cell>
          <cell r="J446">
            <v>0</v>
          </cell>
          <cell r="K446">
            <v>0</v>
          </cell>
          <cell r="L446">
            <v>30956</v>
          </cell>
          <cell r="M446">
            <v>5044</v>
          </cell>
        </row>
        <row r="447">
          <cell r="B447" t="str">
            <v>B121876</v>
          </cell>
          <cell r="C447" t="str">
            <v>ODDEPALLY RAJENDAR</v>
          </cell>
          <cell r="D447" t="str">
            <v>M</v>
          </cell>
          <cell r="E447" t="str">
            <v>BC-B</v>
          </cell>
          <cell r="F447" t="str">
            <v>Yes</v>
          </cell>
          <cell r="G447">
            <v>201304587728</v>
          </cell>
          <cell r="H447">
            <v>30956</v>
          </cell>
          <cell r="I447">
            <v>0</v>
          </cell>
          <cell r="J447">
            <v>0</v>
          </cell>
          <cell r="K447">
            <v>0</v>
          </cell>
          <cell r="L447">
            <v>30956</v>
          </cell>
          <cell r="M447">
            <v>5044</v>
          </cell>
        </row>
        <row r="448">
          <cell r="B448" t="str">
            <v>B121863</v>
          </cell>
          <cell r="C448" t="str">
            <v>JALLEWAR PRAVEENKUMAR</v>
          </cell>
          <cell r="D448" t="str">
            <v>M</v>
          </cell>
          <cell r="E448" t="str">
            <v>BC-B</v>
          </cell>
          <cell r="F448" t="str">
            <v>Yes</v>
          </cell>
          <cell r="G448">
            <v>201304587827</v>
          </cell>
          <cell r="H448">
            <v>30956</v>
          </cell>
          <cell r="I448">
            <v>0</v>
          </cell>
          <cell r="J448">
            <v>0</v>
          </cell>
          <cell r="K448">
            <v>0</v>
          </cell>
          <cell r="L448">
            <v>30956</v>
          </cell>
          <cell r="M448">
            <v>5044</v>
          </cell>
        </row>
        <row r="449">
          <cell r="B449" t="str">
            <v>B121528</v>
          </cell>
          <cell r="C449" t="str">
            <v>ANAGONI AJAY</v>
          </cell>
          <cell r="D449" t="str">
            <v>M</v>
          </cell>
          <cell r="E449" t="str">
            <v>BC-B</v>
          </cell>
          <cell r="F449" t="str">
            <v>Yes</v>
          </cell>
          <cell r="G449">
            <v>201304587971</v>
          </cell>
          <cell r="H449">
            <v>30956</v>
          </cell>
          <cell r="I449">
            <v>0</v>
          </cell>
          <cell r="J449">
            <v>0</v>
          </cell>
          <cell r="K449">
            <v>0</v>
          </cell>
          <cell r="L449">
            <v>30956</v>
          </cell>
          <cell r="M449">
            <v>5044</v>
          </cell>
        </row>
        <row r="450">
          <cell r="B450" t="str">
            <v>B121524</v>
          </cell>
          <cell r="C450" t="str">
            <v>VANAM RAJYALAXMI</v>
          </cell>
          <cell r="D450" t="str">
            <v>F</v>
          </cell>
          <cell r="E450" t="str">
            <v>BC-B</v>
          </cell>
          <cell r="F450" t="str">
            <v>Yes</v>
          </cell>
          <cell r="G450">
            <v>201304588270</v>
          </cell>
          <cell r="H450">
            <v>30956</v>
          </cell>
          <cell r="I450">
            <v>0</v>
          </cell>
          <cell r="J450">
            <v>0</v>
          </cell>
          <cell r="K450">
            <v>0</v>
          </cell>
          <cell r="L450">
            <v>30956</v>
          </cell>
          <cell r="M450">
            <v>5044</v>
          </cell>
        </row>
        <row r="451">
          <cell r="B451" t="str">
            <v>B121529</v>
          </cell>
          <cell r="C451" t="str">
            <v>AKARAPU AKHIL</v>
          </cell>
          <cell r="D451" t="str">
            <v>M</v>
          </cell>
          <cell r="E451" t="str">
            <v>BC-B</v>
          </cell>
          <cell r="F451" t="str">
            <v>Yes</v>
          </cell>
          <cell r="G451">
            <v>201304588550</v>
          </cell>
          <cell r="H451">
            <v>30956</v>
          </cell>
          <cell r="I451">
            <v>0</v>
          </cell>
          <cell r="J451">
            <v>0</v>
          </cell>
          <cell r="K451">
            <v>0</v>
          </cell>
          <cell r="L451">
            <v>30956</v>
          </cell>
          <cell r="M451">
            <v>5044</v>
          </cell>
        </row>
        <row r="452">
          <cell r="B452" t="str">
            <v>B121651</v>
          </cell>
          <cell r="C452" t="str">
            <v>NASAGONI SRILATHA</v>
          </cell>
          <cell r="D452" t="str">
            <v>F</v>
          </cell>
          <cell r="E452" t="str">
            <v>BC-B</v>
          </cell>
          <cell r="F452" t="str">
            <v>Yes</v>
          </cell>
          <cell r="G452">
            <v>201304589045</v>
          </cell>
          <cell r="H452">
            <v>30956</v>
          </cell>
          <cell r="I452">
            <v>0</v>
          </cell>
          <cell r="J452">
            <v>0</v>
          </cell>
          <cell r="K452">
            <v>0</v>
          </cell>
          <cell r="L452">
            <v>30956</v>
          </cell>
          <cell r="M452">
            <v>5044</v>
          </cell>
        </row>
        <row r="453">
          <cell r="B453" t="str">
            <v>B121901</v>
          </cell>
          <cell r="C453" t="str">
            <v>JUKANTI REVATHI</v>
          </cell>
          <cell r="D453" t="str">
            <v>F</v>
          </cell>
          <cell r="E453" t="str">
            <v>BC-B</v>
          </cell>
          <cell r="F453" t="str">
            <v>Yes</v>
          </cell>
          <cell r="G453">
            <v>201304590441</v>
          </cell>
          <cell r="H453">
            <v>30956</v>
          </cell>
          <cell r="I453">
            <v>0</v>
          </cell>
          <cell r="J453">
            <v>0</v>
          </cell>
          <cell r="K453">
            <v>0</v>
          </cell>
          <cell r="L453">
            <v>30956</v>
          </cell>
          <cell r="M453">
            <v>5044</v>
          </cell>
        </row>
        <row r="454">
          <cell r="B454" t="str">
            <v>B121674</v>
          </cell>
          <cell r="C454" t="str">
            <v>GUNTI ASHWINI</v>
          </cell>
          <cell r="D454" t="str">
            <v>F</v>
          </cell>
          <cell r="E454" t="str">
            <v>BC-B</v>
          </cell>
          <cell r="F454" t="str">
            <v>Yes</v>
          </cell>
          <cell r="G454">
            <v>201304590578</v>
          </cell>
          <cell r="H454">
            <v>30956</v>
          </cell>
          <cell r="I454">
            <v>0</v>
          </cell>
          <cell r="J454">
            <v>0</v>
          </cell>
          <cell r="K454">
            <v>0</v>
          </cell>
          <cell r="L454">
            <v>30956</v>
          </cell>
          <cell r="M454">
            <v>5044</v>
          </cell>
        </row>
        <row r="455">
          <cell r="B455" t="str">
            <v>B121241</v>
          </cell>
          <cell r="C455" t="str">
            <v>KALALI NARESH GOUD</v>
          </cell>
          <cell r="D455" t="str">
            <v>M</v>
          </cell>
          <cell r="E455" t="str">
            <v>BC-B</v>
          </cell>
          <cell r="F455" t="str">
            <v>Yes</v>
          </cell>
          <cell r="G455">
            <v>201304590604</v>
          </cell>
          <cell r="H455">
            <v>30956</v>
          </cell>
          <cell r="I455">
            <v>0</v>
          </cell>
          <cell r="J455">
            <v>0</v>
          </cell>
          <cell r="K455">
            <v>0</v>
          </cell>
          <cell r="L455">
            <v>30956</v>
          </cell>
          <cell r="M455">
            <v>5044</v>
          </cell>
        </row>
        <row r="456">
          <cell r="B456" t="str">
            <v>B121286</v>
          </cell>
          <cell r="C456" t="str">
            <v>GANGULA SUPRIYA</v>
          </cell>
          <cell r="D456" t="str">
            <v>F</v>
          </cell>
          <cell r="E456" t="str">
            <v>BC-B</v>
          </cell>
          <cell r="F456" t="str">
            <v>Yes</v>
          </cell>
          <cell r="G456">
            <v>201304591043</v>
          </cell>
          <cell r="H456">
            <v>30956</v>
          </cell>
          <cell r="I456">
            <v>0</v>
          </cell>
          <cell r="J456">
            <v>0</v>
          </cell>
          <cell r="K456">
            <v>0</v>
          </cell>
          <cell r="L456">
            <v>30956</v>
          </cell>
          <cell r="M456">
            <v>5044</v>
          </cell>
        </row>
        <row r="457">
          <cell r="B457" t="str">
            <v>B121663</v>
          </cell>
          <cell r="C457" t="str">
            <v>BODDULA SRIKANTH</v>
          </cell>
          <cell r="D457" t="str">
            <v>M</v>
          </cell>
          <cell r="E457" t="str">
            <v>BC-B</v>
          </cell>
          <cell r="F457" t="str">
            <v>Yes</v>
          </cell>
          <cell r="G457">
            <v>201304591060</v>
          </cell>
          <cell r="H457">
            <v>30956</v>
          </cell>
          <cell r="I457">
            <v>0</v>
          </cell>
          <cell r="J457">
            <v>0</v>
          </cell>
          <cell r="K457">
            <v>0</v>
          </cell>
          <cell r="L457">
            <v>30956</v>
          </cell>
          <cell r="M457">
            <v>5044</v>
          </cell>
        </row>
        <row r="458">
          <cell r="B458" t="str">
            <v>B121656</v>
          </cell>
          <cell r="C458" t="str">
            <v>PANTANGI ARUN</v>
          </cell>
          <cell r="D458" t="str">
            <v>M</v>
          </cell>
          <cell r="E458" t="str">
            <v>BC-B</v>
          </cell>
          <cell r="F458" t="str">
            <v>Yes</v>
          </cell>
          <cell r="G458">
            <v>201304591113</v>
          </cell>
          <cell r="H458">
            <v>30956</v>
          </cell>
          <cell r="I458">
            <v>0</v>
          </cell>
          <cell r="J458">
            <v>0</v>
          </cell>
          <cell r="K458">
            <v>0</v>
          </cell>
          <cell r="L458">
            <v>30956</v>
          </cell>
          <cell r="M458">
            <v>5044</v>
          </cell>
        </row>
        <row r="459">
          <cell r="B459" t="str">
            <v>B121660</v>
          </cell>
          <cell r="C459" t="str">
            <v>JAKKOJU SADASHIV</v>
          </cell>
          <cell r="D459" t="str">
            <v>M</v>
          </cell>
          <cell r="E459" t="str">
            <v>BC-B</v>
          </cell>
          <cell r="F459" t="str">
            <v>Yes</v>
          </cell>
          <cell r="G459">
            <v>201304592038</v>
          </cell>
          <cell r="H459">
            <v>30956</v>
          </cell>
          <cell r="I459">
            <v>0</v>
          </cell>
          <cell r="J459">
            <v>0</v>
          </cell>
          <cell r="K459">
            <v>0</v>
          </cell>
          <cell r="L459">
            <v>30956</v>
          </cell>
          <cell r="M459">
            <v>5044</v>
          </cell>
        </row>
        <row r="460">
          <cell r="B460" t="str">
            <v>B121283</v>
          </cell>
          <cell r="C460" t="str">
            <v>THATI JAYASREE</v>
          </cell>
          <cell r="D460" t="str">
            <v>F</v>
          </cell>
          <cell r="E460" t="str">
            <v>BC-B</v>
          </cell>
          <cell r="F460" t="str">
            <v>Yes</v>
          </cell>
          <cell r="G460">
            <v>201304592113</v>
          </cell>
          <cell r="H460">
            <v>30956</v>
          </cell>
          <cell r="I460">
            <v>0</v>
          </cell>
          <cell r="J460">
            <v>0</v>
          </cell>
          <cell r="K460">
            <v>0</v>
          </cell>
          <cell r="L460">
            <v>30956</v>
          </cell>
          <cell r="M460">
            <v>5044</v>
          </cell>
        </row>
        <row r="461">
          <cell r="B461" t="str">
            <v>B121848</v>
          </cell>
          <cell r="C461" t="str">
            <v>Gone Ravindher</v>
          </cell>
          <cell r="D461" t="str">
            <v>M</v>
          </cell>
          <cell r="E461" t="str">
            <v>BC-B</v>
          </cell>
          <cell r="F461" t="str">
            <v>Yes</v>
          </cell>
          <cell r="G461">
            <v>201304592211</v>
          </cell>
          <cell r="H461">
            <v>30956</v>
          </cell>
          <cell r="J461">
            <v>0</v>
          </cell>
          <cell r="K461">
            <v>0</v>
          </cell>
          <cell r="L461">
            <v>30956</v>
          </cell>
          <cell r="M461">
            <v>5044</v>
          </cell>
        </row>
        <row r="462">
          <cell r="B462" t="str">
            <v>B121679</v>
          </cell>
          <cell r="C462" t="str">
            <v>Vanaparthi Mounika</v>
          </cell>
          <cell r="D462" t="str">
            <v>F</v>
          </cell>
          <cell r="E462" t="str">
            <v>BC-B</v>
          </cell>
          <cell r="F462" t="str">
            <v>Yes</v>
          </cell>
          <cell r="G462">
            <v>201304592303</v>
          </cell>
          <cell r="H462">
            <v>30956</v>
          </cell>
          <cell r="I462">
            <v>0</v>
          </cell>
          <cell r="J462">
            <v>0</v>
          </cell>
          <cell r="K462">
            <v>0</v>
          </cell>
          <cell r="L462">
            <v>30956</v>
          </cell>
          <cell r="M462">
            <v>5044</v>
          </cell>
        </row>
        <row r="463">
          <cell r="B463" t="str">
            <v>B121256</v>
          </cell>
          <cell r="C463" t="str">
            <v>KANTHI GANESH</v>
          </cell>
          <cell r="D463" t="str">
            <v>M</v>
          </cell>
          <cell r="E463" t="str">
            <v>BC-B</v>
          </cell>
          <cell r="F463" t="str">
            <v>Yes</v>
          </cell>
          <cell r="G463">
            <v>201304592493</v>
          </cell>
          <cell r="H463">
            <v>30956</v>
          </cell>
          <cell r="I463">
            <v>0</v>
          </cell>
          <cell r="J463">
            <v>0</v>
          </cell>
          <cell r="K463">
            <v>0</v>
          </cell>
          <cell r="L463">
            <v>30956</v>
          </cell>
          <cell r="M463">
            <v>5044</v>
          </cell>
        </row>
        <row r="464">
          <cell r="B464" t="str">
            <v>B121338</v>
          </cell>
          <cell r="C464" t="str">
            <v>VADLA ARCHANA</v>
          </cell>
          <cell r="D464" t="str">
            <v>F</v>
          </cell>
          <cell r="E464" t="str">
            <v>BC-B</v>
          </cell>
          <cell r="F464" t="str">
            <v>Yes</v>
          </cell>
          <cell r="G464">
            <v>201304593792</v>
          </cell>
          <cell r="H464">
            <v>30956</v>
          </cell>
          <cell r="I464">
            <v>0</v>
          </cell>
          <cell r="J464">
            <v>0</v>
          </cell>
          <cell r="K464">
            <v>0</v>
          </cell>
          <cell r="L464">
            <v>30956</v>
          </cell>
          <cell r="M464">
            <v>5044</v>
          </cell>
        </row>
        <row r="465">
          <cell r="B465" t="str">
            <v>B121291</v>
          </cell>
          <cell r="C465" t="str">
            <v>VADLA SOUNDARYA</v>
          </cell>
          <cell r="D465" t="str">
            <v>F</v>
          </cell>
          <cell r="E465" t="str">
            <v>BC-B</v>
          </cell>
          <cell r="F465" t="str">
            <v>Yes</v>
          </cell>
          <cell r="G465">
            <v>201304594221</v>
          </cell>
          <cell r="H465">
            <v>30956</v>
          </cell>
          <cell r="I465">
            <v>0</v>
          </cell>
          <cell r="J465">
            <v>0</v>
          </cell>
          <cell r="K465">
            <v>0</v>
          </cell>
          <cell r="L465">
            <v>30956</v>
          </cell>
          <cell r="M465">
            <v>5044</v>
          </cell>
        </row>
        <row r="466">
          <cell r="B466" t="str">
            <v>B121314</v>
          </cell>
          <cell r="C466" t="str">
            <v>YELIGETI UMARANI</v>
          </cell>
          <cell r="D466" t="str">
            <v>F</v>
          </cell>
          <cell r="E466" t="str">
            <v>BC-B</v>
          </cell>
          <cell r="F466" t="str">
            <v>Yes</v>
          </cell>
          <cell r="G466">
            <v>201304594876</v>
          </cell>
          <cell r="H466">
            <v>30956</v>
          </cell>
          <cell r="I466">
            <v>0</v>
          </cell>
          <cell r="J466">
            <v>0</v>
          </cell>
          <cell r="K466">
            <v>0</v>
          </cell>
          <cell r="L466">
            <v>30956</v>
          </cell>
          <cell r="M466">
            <v>5044</v>
          </cell>
        </row>
        <row r="467">
          <cell r="B467" t="str">
            <v>B121285</v>
          </cell>
          <cell r="C467" t="str">
            <v>KONTHALAPALLY MADHAVI</v>
          </cell>
          <cell r="D467" t="str">
            <v>F</v>
          </cell>
          <cell r="E467" t="str">
            <v>BC-B</v>
          </cell>
          <cell r="F467" t="str">
            <v>Yes</v>
          </cell>
          <cell r="G467">
            <v>201304594934</v>
          </cell>
          <cell r="H467">
            <v>30956</v>
          </cell>
          <cell r="I467">
            <v>0</v>
          </cell>
          <cell r="J467">
            <v>0</v>
          </cell>
          <cell r="K467">
            <v>0</v>
          </cell>
          <cell r="L467">
            <v>30956</v>
          </cell>
          <cell r="M467">
            <v>5044</v>
          </cell>
        </row>
        <row r="468">
          <cell r="B468" t="str">
            <v>B121628</v>
          </cell>
          <cell r="C468" t="str">
            <v>NAKKA VENKATESH</v>
          </cell>
          <cell r="D468" t="str">
            <v>M</v>
          </cell>
          <cell r="E468" t="str">
            <v>BC-B</v>
          </cell>
          <cell r="F468" t="str">
            <v>Yes</v>
          </cell>
          <cell r="G468">
            <v>201304595423</v>
          </cell>
          <cell r="H468">
            <v>30956</v>
          </cell>
          <cell r="I468">
            <v>0</v>
          </cell>
          <cell r="J468">
            <v>0</v>
          </cell>
          <cell r="K468">
            <v>0</v>
          </cell>
          <cell r="L468">
            <v>30956</v>
          </cell>
          <cell r="M468">
            <v>5044</v>
          </cell>
        </row>
        <row r="469">
          <cell r="B469" t="str">
            <v>B121675</v>
          </cell>
          <cell r="C469" t="str">
            <v>KANCHU MOUNIKA</v>
          </cell>
          <cell r="D469" t="str">
            <v>F</v>
          </cell>
          <cell r="E469" t="str">
            <v>BC-B</v>
          </cell>
          <cell r="F469" t="str">
            <v>Yes</v>
          </cell>
          <cell r="G469">
            <v>201304595446</v>
          </cell>
          <cell r="H469">
            <v>30956</v>
          </cell>
          <cell r="I469">
            <v>0</v>
          </cell>
          <cell r="J469">
            <v>0</v>
          </cell>
          <cell r="K469">
            <v>0</v>
          </cell>
          <cell r="L469">
            <v>30956</v>
          </cell>
          <cell r="M469">
            <v>5044</v>
          </cell>
        </row>
        <row r="470">
          <cell r="B470" t="str">
            <v>B121874</v>
          </cell>
          <cell r="C470" t="str">
            <v>KOTTE MOUNIKA</v>
          </cell>
          <cell r="D470" t="str">
            <v>F</v>
          </cell>
          <cell r="E470" t="str">
            <v>BC-B</v>
          </cell>
          <cell r="F470" t="str">
            <v>Yes</v>
          </cell>
          <cell r="G470">
            <v>201304595761</v>
          </cell>
          <cell r="H470">
            <v>30956</v>
          </cell>
          <cell r="I470">
            <v>0</v>
          </cell>
          <cell r="J470">
            <v>0</v>
          </cell>
          <cell r="K470">
            <v>0</v>
          </cell>
          <cell r="L470">
            <v>30956</v>
          </cell>
          <cell r="M470">
            <v>5044</v>
          </cell>
        </row>
        <row r="471">
          <cell r="B471" t="str">
            <v>B121626</v>
          </cell>
          <cell r="C471" t="str">
            <v>MASABOINA NARESH</v>
          </cell>
          <cell r="D471" t="str">
            <v>M</v>
          </cell>
          <cell r="E471" t="str">
            <v>BC-B</v>
          </cell>
          <cell r="F471" t="str">
            <v>Yes</v>
          </cell>
          <cell r="G471">
            <v>201304595812</v>
          </cell>
          <cell r="H471">
            <v>30956</v>
          </cell>
          <cell r="I471">
            <v>0</v>
          </cell>
          <cell r="J471">
            <v>0</v>
          </cell>
          <cell r="K471">
            <v>0</v>
          </cell>
          <cell r="L471">
            <v>30956</v>
          </cell>
          <cell r="M471">
            <v>5044</v>
          </cell>
        </row>
        <row r="472">
          <cell r="B472" t="str">
            <v>B121657</v>
          </cell>
          <cell r="C472" t="str">
            <v>EPPALAPELLY SHIVARAM</v>
          </cell>
          <cell r="D472" t="str">
            <v>M</v>
          </cell>
          <cell r="E472" t="str">
            <v>BC-B</v>
          </cell>
          <cell r="F472" t="str">
            <v>Yes</v>
          </cell>
          <cell r="G472">
            <v>201304595908</v>
          </cell>
          <cell r="H472">
            <v>30956</v>
          </cell>
          <cell r="I472">
            <v>0</v>
          </cell>
          <cell r="J472">
            <v>0</v>
          </cell>
          <cell r="K472">
            <v>0</v>
          </cell>
          <cell r="L472">
            <v>30956</v>
          </cell>
          <cell r="M472">
            <v>5044</v>
          </cell>
        </row>
        <row r="473">
          <cell r="B473" t="str">
            <v>B121699</v>
          </cell>
          <cell r="C473" t="str">
            <v>AGURLA RAJITHA</v>
          </cell>
          <cell r="D473" t="str">
            <v>F</v>
          </cell>
          <cell r="E473" t="str">
            <v>BC-B</v>
          </cell>
          <cell r="F473" t="str">
            <v>Yes</v>
          </cell>
          <cell r="G473">
            <v>201304596167</v>
          </cell>
          <cell r="H473">
            <v>30956</v>
          </cell>
          <cell r="I473">
            <v>0</v>
          </cell>
          <cell r="J473">
            <v>0</v>
          </cell>
          <cell r="K473">
            <v>0</v>
          </cell>
          <cell r="L473">
            <v>30956</v>
          </cell>
          <cell r="M473">
            <v>5044</v>
          </cell>
        </row>
        <row r="474">
          <cell r="B474" t="str">
            <v>B121257</v>
          </cell>
          <cell r="C474" t="str">
            <v>KANTHI AJAY KUMAR</v>
          </cell>
          <cell r="D474" t="str">
            <v>M</v>
          </cell>
          <cell r="E474" t="str">
            <v>BC-B</v>
          </cell>
          <cell r="F474" t="str">
            <v>Yes</v>
          </cell>
          <cell r="G474">
            <v>201304596274</v>
          </cell>
          <cell r="H474">
            <v>30956</v>
          </cell>
          <cell r="I474">
            <v>0</v>
          </cell>
          <cell r="J474">
            <v>0</v>
          </cell>
          <cell r="K474">
            <v>0</v>
          </cell>
          <cell r="L474">
            <v>30956</v>
          </cell>
          <cell r="M474">
            <v>5044</v>
          </cell>
        </row>
        <row r="475">
          <cell r="B475" t="str">
            <v>B121115</v>
          </cell>
          <cell r="C475" t="str">
            <v>MIRYALA GOPALAKRISHNA</v>
          </cell>
          <cell r="D475" t="str">
            <v>M</v>
          </cell>
          <cell r="E475" t="str">
            <v>BC-B</v>
          </cell>
          <cell r="F475" t="str">
            <v>Yes</v>
          </cell>
          <cell r="G475">
            <v>201304596691</v>
          </cell>
          <cell r="H475">
            <v>30956</v>
          </cell>
          <cell r="I475">
            <v>0</v>
          </cell>
          <cell r="J475">
            <v>0</v>
          </cell>
          <cell r="K475">
            <v>0</v>
          </cell>
          <cell r="L475">
            <v>30956</v>
          </cell>
          <cell r="M475">
            <v>5044</v>
          </cell>
        </row>
        <row r="476">
          <cell r="B476" t="str">
            <v>B121659</v>
          </cell>
          <cell r="C476" t="str">
            <v>DONIKENA SHIVASHANKARA VARAPRASAD</v>
          </cell>
          <cell r="D476" t="str">
            <v>M</v>
          </cell>
          <cell r="E476" t="str">
            <v>BC-B</v>
          </cell>
          <cell r="F476" t="str">
            <v>Yes</v>
          </cell>
          <cell r="G476">
            <v>201304596894</v>
          </cell>
          <cell r="H476">
            <v>30956</v>
          </cell>
          <cell r="I476">
            <v>0</v>
          </cell>
          <cell r="J476">
            <v>0</v>
          </cell>
          <cell r="K476">
            <v>0</v>
          </cell>
          <cell r="L476">
            <v>30956</v>
          </cell>
          <cell r="M476">
            <v>5044</v>
          </cell>
        </row>
        <row r="477">
          <cell r="B477" t="str">
            <v>B121788</v>
          </cell>
          <cell r="C477" t="str">
            <v>SUNKENAPELLI VENKATESH</v>
          </cell>
          <cell r="D477" t="str">
            <v>M</v>
          </cell>
          <cell r="E477" t="str">
            <v>BC-B</v>
          </cell>
          <cell r="F477" t="str">
            <v>Yes</v>
          </cell>
          <cell r="G477">
            <v>201304597143</v>
          </cell>
          <cell r="H477">
            <v>30956</v>
          </cell>
          <cell r="I477">
            <v>0</v>
          </cell>
          <cell r="J477">
            <v>0</v>
          </cell>
          <cell r="K477">
            <v>0</v>
          </cell>
          <cell r="L477">
            <v>30956</v>
          </cell>
          <cell r="M477">
            <v>5044</v>
          </cell>
        </row>
        <row r="478">
          <cell r="B478" t="str">
            <v>B121882</v>
          </cell>
          <cell r="C478" t="str">
            <v>ADEPU JYOTHSNA</v>
          </cell>
          <cell r="D478" t="str">
            <v>F</v>
          </cell>
          <cell r="E478" t="str">
            <v>BC-B</v>
          </cell>
          <cell r="F478" t="str">
            <v>Yes</v>
          </cell>
          <cell r="G478">
            <v>201304597168</v>
          </cell>
          <cell r="H478">
            <v>30956</v>
          </cell>
          <cell r="I478">
            <v>0</v>
          </cell>
          <cell r="J478">
            <v>0</v>
          </cell>
          <cell r="K478">
            <v>0</v>
          </cell>
          <cell r="L478">
            <v>30956</v>
          </cell>
          <cell r="M478">
            <v>5044</v>
          </cell>
        </row>
        <row r="479">
          <cell r="B479" t="str">
            <v>B121658</v>
          </cell>
          <cell r="C479" t="str">
            <v>NARSINGOJU RAVALI</v>
          </cell>
          <cell r="D479" t="str">
            <v>F</v>
          </cell>
          <cell r="E479" t="str">
            <v>BC-B</v>
          </cell>
          <cell r="F479" t="str">
            <v>Yes</v>
          </cell>
          <cell r="G479">
            <v>201304597272</v>
          </cell>
          <cell r="H479">
            <v>30956</v>
          </cell>
          <cell r="I479">
            <v>0</v>
          </cell>
          <cell r="J479">
            <v>0</v>
          </cell>
          <cell r="K479">
            <v>0</v>
          </cell>
          <cell r="L479">
            <v>30956</v>
          </cell>
          <cell r="M479">
            <v>5044</v>
          </cell>
        </row>
        <row r="480">
          <cell r="B480" t="str">
            <v>B121681</v>
          </cell>
          <cell r="C480" t="str">
            <v>Vanaparthi Latha</v>
          </cell>
          <cell r="D480" t="str">
            <v>F</v>
          </cell>
          <cell r="E480" t="str">
            <v>BC-B</v>
          </cell>
          <cell r="F480" t="str">
            <v>Yes</v>
          </cell>
          <cell r="G480">
            <v>201304597505</v>
          </cell>
          <cell r="H480">
            <v>30956</v>
          </cell>
          <cell r="I480">
            <v>0</v>
          </cell>
          <cell r="J480">
            <v>0</v>
          </cell>
          <cell r="K480">
            <v>0</v>
          </cell>
          <cell r="L480">
            <v>30956</v>
          </cell>
          <cell r="M480">
            <v>5044</v>
          </cell>
        </row>
        <row r="481">
          <cell r="B481" t="str">
            <v>B121634</v>
          </cell>
          <cell r="C481" t="str">
            <v>KAMTAM VIGNANESWARKRISHNA</v>
          </cell>
          <cell r="D481" t="str">
            <v>M</v>
          </cell>
          <cell r="E481" t="str">
            <v>BC-B</v>
          </cell>
          <cell r="F481" t="str">
            <v>Yes</v>
          </cell>
          <cell r="G481">
            <v>201304597764</v>
          </cell>
          <cell r="H481">
            <v>30956</v>
          </cell>
          <cell r="I481">
            <v>0</v>
          </cell>
          <cell r="J481">
            <v>0</v>
          </cell>
          <cell r="K481">
            <v>0</v>
          </cell>
          <cell r="L481">
            <v>30956</v>
          </cell>
          <cell r="M481">
            <v>5044</v>
          </cell>
        </row>
        <row r="482">
          <cell r="B482" t="str">
            <v>B121779</v>
          </cell>
          <cell r="C482" t="str">
            <v>AILI AKHILA</v>
          </cell>
          <cell r="D482" t="str">
            <v>F</v>
          </cell>
          <cell r="E482" t="str">
            <v>BC-B</v>
          </cell>
          <cell r="F482" t="str">
            <v>Yes</v>
          </cell>
          <cell r="G482">
            <v>201304597786</v>
          </cell>
          <cell r="H482">
            <v>30956</v>
          </cell>
          <cell r="I482">
            <v>0</v>
          </cell>
          <cell r="J482">
            <v>0</v>
          </cell>
          <cell r="K482">
            <v>0</v>
          </cell>
          <cell r="L482">
            <v>30956</v>
          </cell>
          <cell r="M482">
            <v>5044</v>
          </cell>
        </row>
        <row r="483">
          <cell r="B483" t="str">
            <v>B121636</v>
          </cell>
          <cell r="C483" t="str">
            <v>BHEEMANI NILESH</v>
          </cell>
          <cell r="D483" t="str">
            <v>M</v>
          </cell>
          <cell r="E483" t="str">
            <v>BC-B</v>
          </cell>
          <cell r="F483" t="str">
            <v>Yes</v>
          </cell>
          <cell r="G483">
            <v>201304598024</v>
          </cell>
          <cell r="H483">
            <v>30956</v>
          </cell>
          <cell r="I483">
            <v>0</v>
          </cell>
          <cell r="J483">
            <v>0</v>
          </cell>
          <cell r="K483">
            <v>0</v>
          </cell>
          <cell r="L483">
            <v>30956</v>
          </cell>
          <cell r="M483">
            <v>5044</v>
          </cell>
        </row>
        <row r="484">
          <cell r="B484" t="str">
            <v>B121629</v>
          </cell>
          <cell r="C484" t="str">
            <v>BALUSANI RAMU (P)</v>
          </cell>
          <cell r="D484" t="str">
            <v>M</v>
          </cell>
          <cell r="E484" t="str">
            <v>BC-B</v>
          </cell>
          <cell r="F484" t="str">
            <v>Yes</v>
          </cell>
          <cell r="G484">
            <v>201304598028</v>
          </cell>
          <cell r="H484">
            <v>30956</v>
          </cell>
          <cell r="I484">
            <v>0</v>
          </cell>
          <cell r="J484">
            <v>0</v>
          </cell>
          <cell r="K484">
            <v>0</v>
          </cell>
          <cell r="L484">
            <v>30956</v>
          </cell>
          <cell r="M484">
            <v>5044</v>
          </cell>
        </row>
        <row r="485">
          <cell r="B485" t="str">
            <v>B121162</v>
          </cell>
          <cell r="C485" t="str">
            <v>KAMISHETTI SAILATHA</v>
          </cell>
          <cell r="D485" t="str">
            <v>F</v>
          </cell>
          <cell r="E485" t="str">
            <v>BC-B</v>
          </cell>
          <cell r="F485" t="str">
            <v>Yes</v>
          </cell>
          <cell r="G485">
            <v>201304598852</v>
          </cell>
          <cell r="H485">
            <v>30956</v>
          </cell>
          <cell r="I485">
            <v>0</v>
          </cell>
          <cell r="J485">
            <v>0</v>
          </cell>
          <cell r="K485">
            <v>0</v>
          </cell>
          <cell r="L485">
            <v>30956</v>
          </cell>
          <cell r="M485">
            <v>5044</v>
          </cell>
        </row>
        <row r="486">
          <cell r="B486" t="str">
            <v>B121777</v>
          </cell>
          <cell r="C486" t="str">
            <v>GATTU SOUMYA</v>
          </cell>
          <cell r="D486" t="str">
            <v>F</v>
          </cell>
          <cell r="E486" t="str">
            <v>BC-B</v>
          </cell>
          <cell r="F486" t="str">
            <v>Yes</v>
          </cell>
          <cell r="G486">
            <v>201304598987</v>
          </cell>
          <cell r="H486">
            <v>30956</v>
          </cell>
          <cell r="I486">
            <v>0</v>
          </cell>
          <cell r="J486">
            <v>0</v>
          </cell>
          <cell r="K486">
            <v>0</v>
          </cell>
          <cell r="L486">
            <v>30956</v>
          </cell>
          <cell r="M486">
            <v>5044</v>
          </cell>
        </row>
        <row r="487">
          <cell r="B487" t="str">
            <v>B121508</v>
          </cell>
          <cell r="C487" t="str">
            <v>CHEERA SHRAVAN KUMAR</v>
          </cell>
          <cell r="D487" t="str">
            <v>M</v>
          </cell>
          <cell r="E487" t="str">
            <v>BC-B</v>
          </cell>
          <cell r="F487" t="str">
            <v>Yes</v>
          </cell>
          <cell r="G487">
            <v>201304599436</v>
          </cell>
          <cell r="H487">
            <v>30956</v>
          </cell>
          <cell r="I487">
            <v>0</v>
          </cell>
          <cell r="J487">
            <v>0</v>
          </cell>
          <cell r="K487">
            <v>0</v>
          </cell>
          <cell r="L487">
            <v>30956</v>
          </cell>
          <cell r="M487">
            <v>5044</v>
          </cell>
        </row>
        <row r="488">
          <cell r="B488" t="str">
            <v>B121701</v>
          </cell>
          <cell r="C488" t="str">
            <v>GINDAM ANITHA</v>
          </cell>
          <cell r="D488" t="str">
            <v>F</v>
          </cell>
          <cell r="E488" t="str">
            <v>BC-B</v>
          </cell>
          <cell r="F488" t="str">
            <v>Yes</v>
          </cell>
          <cell r="G488">
            <v>201304599898</v>
          </cell>
          <cell r="H488">
            <v>30956</v>
          </cell>
          <cell r="I488">
            <v>0</v>
          </cell>
          <cell r="J488">
            <v>0</v>
          </cell>
          <cell r="K488">
            <v>0</v>
          </cell>
          <cell r="L488">
            <v>30956</v>
          </cell>
          <cell r="M488">
            <v>5044</v>
          </cell>
        </row>
        <row r="489">
          <cell r="B489" t="str">
            <v>B121586</v>
          </cell>
          <cell r="C489" t="str">
            <v>CHINTHALA SAIKRISHNA</v>
          </cell>
          <cell r="D489" t="str">
            <v>M</v>
          </cell>
          <cell r="E489" t="str">
            <v>BC-B</v>
          </cell>
          <cell r="F489" t="str">
            <v>Yes</v>
          </cell>
          <cell r="G489">
            <v>201304600692</v>
          </cell>
          <cell r="H489">
            <v>30956</v>
          </cell>
          <cell r="I489">
            <v>0</v>
          </cell>
          <cell r="J489">
            <v>0</v>
          </cell>
          <cell r="K489">
            <v>0</v>
          </cell>
          <cell r="L489">
            <v>30956</v>
          </cell>
          <cell r="M489">
            <v>5044</v>
          </cell>
        </row>
        <row r="490">
          <cell r="B490" t="str">
            <v>B121627</v>
          </cell>
          <cell r="C490" t="str">
            <v>BALAGONI HANUMAN</v>
          </cell>
          <cell r="D490" t="str">
            <v>M</v>
          </cell>
          <cell r="E490" t="str">
            <v>BC-B</v>
          </cell>
          <cell r="F490" t="str">
            <v>Yes</v>
          </cell>
          <cell r="G490">
            <v>201304600783</v>
          </cell>
          <cell r="H490">
            <v>30956</v>
          </cell>
          <cell r="I490">
            <v>0</v>
          </cell>
          <cell r="J490">
            <v>0</v>
          </cell>
          <cell r="K490">
            <v>0</v>
          </cell>
          <cell r="L490">
            <v>30956</v>
          </cell>
          <cell r="M490">
            <v>5044</v>
          </cell>
        </row>
        <row r="491">
          <cell r="B491" t="str">
            <v>B121302</v>
          </cell>
          <cell r="C491" t="str">
            <v>MARKA PRANAYA</v>
          </cell>
          <cell r="D491" t="str">
            <v>F</v>
          </cell>
          <cell r="E491" t="str">
            <v>BC-B</v>
          </cell>
          <cell r="F491" t="str">
            <v>Yes</v>
          </cell>
          <cell r="G491">
            <v>201304600871</v>
          </cell>
          <cell r="H491">
            <v>30956</v>
          </cell>
          <cell r="I491">
            <v>0</v>
          </cell>
          <cell r="J491">
            <v>0</v>
          </cell>
          <cell r="K491">
            <v>0</v>
          </cell>
          <cell r="L491">
            <v>30956</v>
          </cell>
          <cell r="M491">
            <v>5044</v>
          </cell>
        </row>
        <row r="492">
          <cell r="B492" t="str">
            <v>B121822</v>
          </cell>
          <cell r="C492" t="str">
            <v>MUNIGANTI RAMYA</v>
          </cell>
          <cell r="D492" t="str">
            <v>F</v>
          </cell>
          <cell r="E492" t="str">
            <v>BC-B</v>
          </cell>
          <cell r="F492" t="str">
            <v>Yes</v>
          </cell>
          <cell r="G492">
            <v>201304600909</v>
          </cell>
          <cell r="H492">
            <v>30956</v>
          </cell>
          <cell r="I492">
            <v>0</v>
          </cell>
          <cell r="J492">
            <v>0</v>
          </cell>
          <cell r="K492">
            <v>0</v>
          </cell>
          <cell r="L492">
            <v>30956</v>
          </cell>
          <cell r="M492">
            <v>5044</v>
          </cell>
        </row>
        <row r="493">
          <cell r="B493" t="str">
            <v>B121784</v>
          </cell>
          <cell r="C493" t="str">
            <v>KONDA NAVYA</v>
          </cell>
          <cell r="D493" t="str">
            <v>F</v>
          </cell>
          <cell r="E493" t="str">
            <v>BC-B</v>
          </cell>
          <cell r="F493" t="str">
            <v>Yes</v>
          </cell>
          <cell r="G493">
            <v>201304600944</v>
          </cell>
          <cell r="H493">
            <v>30956</v>
          </cell>
          <cell r="I493">
            <v>0</v>
          </cell>
          <cell r="J493">
            <v>0</v>
          </cell>
          <cell r="K493">
            <v>0</v>
          </cell>
          <cell r="L493">
            <v>30956</v>
          </cell>
          <cell r="M493">
            <v>5044</v>
          </cell>
        </row>
        <row r="494">
          <cell r="B494" t="str">
            <v>B121832</v>
          </cell>
          <cell r="C494" t="str">
            <v>GURRAM SOUNDARYA</v>
          </cell>
          <cell r="D494" t="str">
            <v>F</v>
          </cell>
          <cell r="E494" t="str">
            <v>BC-B</v>
          </cell>
          <cell r="F494" t="str">
            <v>Yes</v>
          </cell>
          <cell r="G494">
            <v>201304601090</v>
          </cell>
          <cell r="H494">
            <v>30956</v>
          </cell>
          <cell r="I494">
            <v>0</v>
          </cell>
          <cell r="J494">
            <v>0</v>
          </cell>
          <cell r="K494">
            <v>0</v>
          </cell>
          <cell r="L494">
            <v>30956</v>
          </cell>
          <cell r="M494">
            <v>5044</v>
          </cell>
        </row>
        <row r="495">
          <cell r="B495" t="str">
            <v>B121950</v>
          </cell>
          <cell r="C495" t="str">
            <v>V SUSMITHA</v>
          </cell>
          <cell r="D495" t="str">
            <v>F</v>
          </cell>
          <cell r="E495" t="str">
            <v>BC-B</v>
          </cell>
          <cell r="F495" t="str">
            <v>Yes</v>
          </cell>
          <cell r="G495">
            <v>201304601585</v>
          </cell>
          <cell r="H495">
            <v>30956</v>
          </cell>
          <cell r="I495">
            <v>0</v>
          </cell>
          <cell r="J495">
            <v>0</v>
          </cell>
          <cell r="K495">
            <v>0</v>
          </cell>
          <cell r="L495">
            <v>30956</v>
          </cell>
          <cell r="M495">
            <v>5044</v>
          </cell>
        </row>
        <row r="496">
          <cell r="B496" t="str">
            <v>B121698</v>
          </cell>
          <cell r="C496" t="str">
            <v>KASTURI RAJINI</v>
          </cell>
          <cell r="D496" t="str">
            <v>F</v>
          </cell>
          <cell r="E496" t="str">
            <v>BC-B</v>
          </cell>
          <cell r="F496" t="str">
            <v>Yes</v>
          </cell>
          <cell r="G496">
            <v>201304602030</v>
          </cell>
          <cell r="H496">
            <v>30956</v>
          </cell>
          <cell r="I496">
            <v>0</v>
          </cell>
          <cell r="J496">
            <v>0</v>
          </cell>
          <cell r="K496">
            <v>0</v>
          </cell>
          <cell r="L496">
            <v>30956</v>
          </cell>
          <cell r="M496">
            <v>5044</v>
          </cell>
        </row>
        <row r="497">
          <cell r="B497" t="str">
            <v>B121299</v>
          </cell>
          <cell r="C497" t="str">
            <v>ANKAM AKSHARA</v>
          </cell>
          <cell r="D497" t="str">
            <v>F</v>
          </cell>
          <cell r="E497" t="str">
            <v>BC-B</v>
          </cell>
          <cell r="F497" t="str">
            <v>Yes</v>
          </cell>
          <cell r="G497">
            <v>201304602042</v>
          </cell>
          <cell r="H497">
            <v>30956</v>
          </cell>
          <cell r="I497">
            <v>0</v>
          </cell>
          <cell r="J497">
            <v>0</v>
          </cell>
          <cell r="K497">
            <v>0</v>
          </cell>
          <cell r="L497">
            <v>30956</v>
          </cell>
          <cell r="M497">
            <v>5044</v>
          </cell>
        </row>
        <row r="498">
          <cell r="B498" t="str">
            <v>B121574</v>
          </cell>
          <cell r="C498" t="str">
            <v>ELIGETI KRISHNA</v>
          </cell>
          <cell r="D498" t="str">
            <v>M</v>
          </cell>
          <cell r="E498" t="str">
            <v>BC-B</v>
          </cell>
          <cell r="F498" t="str">
            <v>Yes</v>
          </cell>
          <cell r="G498">
            <v>201304602044</v>
          </cell>
          <cell r="H498">
            <v>30956</v>
          </cell>
          <cell r="I498">
            <v>0</v>
          </cell>
          <cell r="J498">
            <v>0</v>
          </cell>
          <cell r="K498">
            <v>0</v>
          </cell>
          <cell r="L498">
            <v>30956</v>
          </cell>
          <cell r="M498">
            <v>5044</v>
          </cell>
        </row>
        <row r="499">
          <cell r="B499" t="str">
            <v>B121118</v>
          </cell>
          <cell r="C499" t="str">
            <v>ANTHATI PARAMESH</v>
          </cell>
          <cell r="D499" t="str">
            <v>M</v>
          </cell>
          <cell r="E499" t="str">
            <v>BC-B</v>
          </cell>
          <cell r="F499" t="str">
            <v>Yes</v>
          </cell>
          <cell r="G499">
            <v>201304602335</v>
          </cell>
          <cell r="H499">
            <v>30956</v>
          </cell>
          <cell r="I499">
            <v>0</v>
          </cell>
          <cell r="J499">
            <v>0</v>
          </cell>
          <cell r="K499">
            <v>0</v>
          </cell>
          <cell r="L499">
            <v>30956</v>
          </cell>
          <cell r="M499">
            <v>5044</v>
          </cell>
        </row>
        <row r="500">
          <cell r="B500" t="str">
            <v>B121368</v>
          </cell>
          <cell r="C500" t="str">
            <v>ASAMVA BHANUPRASAD</v>
          </cell>
          <cell r="D500" t="str">
            <v>M</v>
          </cell>
          <cell r="E500" t="str">
            <v>BC-B</v>
          </cell>
          <cell r="F500" t="str">
            <v>Yes</v>
          </cell>
          <cell r="G500">
            <v>201304602427</v>
          </cell>
          <cell r="H500">
            <v>30956</v>
          </cell>
          <cell r="I500">
            <v>0</v>
          </cell>
          <cell r="J500">
            <v>0</v>
          </cell>
          <cell r="K500">
            <v>0</v>
          </cell>
          <cell r="L500">
            <v>30956</v>
          </cell>
          <cell r="M500">
            <v>5044</v>
          </cell>
        </row>
        <row r="501">
          <cell r="B501" t="str">
            <v>B121797</v>
          </cell>
          <cell r="C501" t="str">
            <v>BURLA SUMALATHA</v>
          </cell>
          <cell r="D501" t="str">
            <v>F</v>
          </cell>
          <cell r="E501" t="str">
            <v>BC-B</v>
          </cell>
          <cell r="F501" t="str">
            <v>Yes</v>
          </cell>
          <cell r="G501">
            <v>201304602545</v>
          </cell>
          <cell r="H501">
            <v>30956</v>
          </cell>
          <cell r="I501">
            <v>0</v>
          </cell>
          <cell r="J501">
            <v>0</v>
          </cell>
          <cell r="K501">
            <v>0</v>
          </cell>
          <cell r="L501">
            <v>30956</v>
          </cell>
          <cell r="M501">
            <v>5044</v>
          </cell>
        </row>
        <row r="502">
          <cell r="B502" t="str">
            <v>B121569</v>
          </cell>
          <cell r="C502" t="str">
            <v>SUGURTHI SATHISH KUMAR</v>
          </cell>
          <cell r="D502" t="str">
            <v>M</v>
          </cell>
          <cell r="E502" t="str">
            <v>BC-B</v>
          </cell>
          <cell r="F502" t="str">
            <v>Yes</v>
          </cell>
          <cell r="G502">
            <v>201304602579</v>
          </cell>
          <cell r="H502">
            <v>30956</v>
          </cell>
          <cell r="I502">
            <v>0</v>
          </cell>
          <cell r="J502">
            <v>0</v>
          </cell>
          <cell r="K502">
            <v>0</v>
          </cell>
          <cell r="L502">
            <v>30956</v>
          </cell>
          <cell r="M502">
            <v>5044</v>
          </cell>
        </row>
        <row r="503">
          <cell r="B503" t="str">
            <v>B121565</v>
          </cell>
          <cell r="C503" t="str">
            <v>GADDAM HARISH</v>
          </cell>
          <cell r="D503" t="str">
            <v>M</v>
          </cell>
          <cell r="E503" t="str">
            <v>BC-B</v>
          </cell>
          <cell r="F503" t="str">
            <v>Yes</v>
          </cell>
          <cell r="G503">
            <v>201304603573</v>
          </cell>
          <cell r="H503">
            <v>30956</v>
          </cell>
          <cell r="I503">
            <v>0</v>
          </cell>
          <cell r="J503">
            <v>0</v>
          </cell>
          <cell r="K503">
            <v>0</v>
          </cell>
          <cell r="L503">
            <v>30956</v>
          </cell>
          <cell r="M503">
            <v>5044</v>
          </cell>
        </row>
        <row r="504">
          <cell r="B504" t="str">
            <v>B121125</v>
          </cell>
          <cell r="C504" t="str">
            <v>HASANABADA VINAY</v>
          </cell>
          <cell r="D504" t="str">
            <v>M</v>
          </cell>
          <cell r="E504" t="str">
            <v>BC-B</v>
          </cell>
          <cell r="F504" t="str">
            <v>Yes</v>
          </cell>
          <cell r="G504">
            <v>201304603630</v>
          </cell>
          <cell r="H504">
            <v>30956</v>
          </cell>
          <cell r="I504">
            <v>0</v>
          </cell>
          <cell r="J504">
            <v>0</v>
          </cell>
          <cell r="K504">
            <v>0</v>
          </cell>
          <cell r="L504">
            <v>30956</v>
          </cell>
          <cell r="M504">
            <v>5044</v>
          </cell>
        </row>
        <row r="505">
          <cell r="B505" t="str">
            <v>B121294</v>
          </cell>
          <cell r="C505" t="str">
            <v>PASHIKANTI GAYATHRI</v>
          </cell>
          <cell r="D505" t="str">
            <v>F</v>
          </cell>
          <cell r="E505" t="str">
            <v>BC-B</v>
          </cell>
          <cell r="F505" t="str">
            <v>Yes</v>
          </cell>
          <cell r="G505">
            <v>201304603742</v>
          </cell>
          <cell r="H505">
            <v>30956</v>
          </cell>
          <cell r="I505">
            <v>0</v>
          </cell>
          <cell r="J505">
            <v>0</v>
          </cell>
          <cell r="K505">
            <v>0</v>
          </cell>
          <cell r="L505">
            <v>30956</v>
          </cell>
          <cell r="M505">
            <v>5044</v>
          </cell>
        </row>
        <row r="506">
          <cell r="B506" t="str">
            <v>B121815</v>
          </cell>
          <cell r="C506" t="str">
            <v>THONTI BEERAIAH</v>
          </cell>
          <cell r="D506" t="str">
            <v>M</v>
          </cell>
          <cell r="E506" t="str">
            <v>BC-B</v>
          </cell>
          <cell r="F506" t="str">
            <v>Yes</v>
          </cell>
          <cell r="G506">
            <v>201304604225</v>
          </cell>
          <cell r="H506">
            <v>30956</v>
          </cell>
          <cell r="I506">
            <v>0</v>
          </cell>
          <cell r="J506">
            <v>0</v>
          </cell>
          <cell r="K506">
            <v>0</v>
          </cell>
          <cell r="L506">
            <v>30956</v>
          </cell>
          <cell r="M506">
            <v>5044</v>
          </cell>
        </row>
        <row r="507">
          <cell r="B507" t="str">
            <v>B121885</v>
          </cell>
          <cell r="C507" t="str">
            <v>BOGE MANISH</v>
          </cell>
          <cell r="D507" t="str">
            <v>M</v>
          </cell>
          <cell r="E507" t="str">
            <v>BC-B</v>
          </cell>
          <cell r="F507" t="str">
            <v>Yes</v>
          </cell>
          <cell r="G507">
            <v>201304604412</v>
          </cell>
          <cell r="H507">
            <v>30956</v>
          </cell>
          <cell r="I507">
            <v>0</v>
          </cell>
          <cell r="J507">
            <v>0</v>
          </cell>
          <cell r="K507">
            <v>0</v>
          </cell>
          <cell r="L507">
            <v>30956</v>
          </cell>
          <cell r="M507">
            <v>5044</v>
          </cell>
        </row>
        <row r="508">
          <cell r="B508" t="str">
            <v>B121791</v>
          </cell>
          <cell r="C508" t="str">
            <v>DHANISHETTI RAMYA</v>
          </cell>
          <cell r="D508" t="str">
            <v>F</v>
          </cell>
          <cell r="E508" t="str">
            <v>BC-B</v>
          </cell>
          <cell r="F508" t="str">
            <v>Yes</v>
          </cell>
          <cell r="G508">
            <v>201304604890</v>
          </cell>
          <cell r="H508">
            <v>30956</v>
          </cell>
          <cell r="I508">
            <v>0</v>
          </cell>
          <cell r="J508">
            <v>0</v>
          </cell>
          <cell r="K508">
            <v>0</v>
          </cell>
          <cell r="L508">
            <v>30956</v>
          </cell>
          <cell r="M508">
            <v>5044</v>
          </cell>
        </row>
        <row r="509">
          <cell r="B509" t="str">
            <v>B121582</v>
          </cell>
          <cell r="C509" t="str">
            <v>GOTTIMUKKULA BHAGAVAN</v>
          </cell>
          <cell r="D509" t="str">
            <v>M</v>
          </cell>
          <cell r="E509" t="str">
            <v>BC-B</v>
          </cell>
          <cell r="F509" t="str">
            <v>Yes</v>
          </cell>
          <cell r="G509">
            <v>201304605458</v>
          </cell>
          <cell r="H509">
            <v>30956</v>
          </cell>
          <cell r="I509">
            <v>0</v>
          </cell>
          <cell r="J509">
            <v>0</v>
          </cell>
          <cell r="K509">
            <v>0</v>
          </cell>
          <cell r="L509">
            <v>30956</v>
          </cell>
          <cell r="M509">
            <v>5044</v>
          </cell>
        </row>
        <row r="510">
          <cell r="B510" t="str">
            <v>B121603</v>
          </cell>
          <cell r="C510" t="str">
            <v>SIRISILLA MARUTHI</v>
          </cell>
          <cell r="D510" t="str">
            <v>M</v>
          </cell>
          <cell r="E510" t="str">
            <v>BC-B</v>
          </cell>
          <cell r="F510" t="str">
            <v>Yes</v>
          </cell>
          <cell r="G510">
            <v>201304605704</v>
          </cell>
          <cell r="H510">
            <v>30956</v>
          </cell>
          <cell r="I510">
            <v>0</v>
          </cell>
          <cell r="J510">
            <v>0</v>
          </cell>
          <cell r="K510">
            <v>0</v>
          </cell>
          <cell r="L510">
            <v>30956</v>
          </cell>
          <cell r="M510">
            <v>5044</v>
          </cell>
        </row>
        <row r="511">
          <cell r="B511" t="str">
            <v>B121143</v>
          </cell>
          <cell r="C511" t="str">
            <v>VATTIPALLY LATHA</v>
          </cell>
          <cell r="D511" t="str">
            <v>F</v>
          </cell>
          <cell r="E511" t="str">
            <v>BC-B</v>
          </cell>
          <cell r="F511" t="str">
            <v>Yes</v>
          </cell>
          <cell r="G511">
            <v>201304608851</v>
          </cell>
          <cell r="H511">
            <v>30956</v>
          </cell>
          <cell r="I511">
            <v>0</v>
          </cell>
          <cell r="J511">
            <v>0</v>
          </cell>
          <cell r="K511">
            <v>0</v>
          </cell>
          <cell r="L511">
            <v>30956</v>
          </cell>
          <cell r="M511">
            <v>5044</v>
          </cell>
        </row>
        <row r="512">
          <cell r="B512" t="str">
            <v>B121760</v>
          </cell>
          <cell r="C512" t="str">
            <v>SHEELAM MADHUKAR</v>
          </cell>
          <cell r="D512" t="str">
            <v>M</v>
          </cell>
          <cell r="E512" t="str">
            <v>BC-B</v>
          </cell>
          <cell r="F512" t="str">
            <v>Yes</v>
          </cell>
          <cell r="G512">
            <v>201304612679</v>
          </cell>
          <cell r="H512">
            <v>30956</v>
          </cell>
          <cell r="I512">
            <v>0</v>
          </cell>
          <cell r="J512">
            <v>0</v>
          </cell>
          <cell r="K512">
            <v>0</v>
          </cell>
          <cell r="L512">
            <v>30956</v>
          </cell>
          <cell r="M512">
            <v>5044</v>
          </cell>
        </row>
        <row r="513">
          <cell r="B513" t="str">
            <v>B121153</v>
          </cell>
          <cell r="C513" t="str">
            <v>BENJARAM SRIVIDYA</v>
          </cell>
          <cell r="D513" t="str">
            <v>F</v>
          </cell>
          <cell r="E513" t="str">
            <v>BC-B</v>
          </cell>
          <cell r="F513" t="str">
            <v>Yes</v>
          </cell>
          <cell r="G513">
            <v>201304612779</v>
          </cell>
          <cell r="H513">
            <v>30956</v>
          </cell>
          <cell r="I513">
            <v>0</v>
          </cell>
          <cell r="J513">
            <v>0</v>
          </cell>
          <cell r="K513">
            <v>0</v>
          </cell>
          <cell r="L513">
            <v>30956</v>
          </cell>
          <cell r="M513">
            <v>5044</v>
          </cell>
        </row>
        <row r="514">
          <cell r="B514" t="str">
            <v>B121780</v>
          </cell>
          <cell r="C514" t="str">
            <v>UPPULA SANDEEP</v>
          </cell>
          <cell r="D514" t="str">
            <v>M</v>
          </cell>
          <cell r="E514" t="str">
            <v>BC-B</v>
          </cell>
          <cell r="F514" t="str">
            <v>Yes</v>
          </cell>
          <cell r="G514">
            <v>201304613684</v>
          </cell>
          <cell r="H514">
            <v>30956</v>
          </cell>
          <cell r="I514">
            <v>0</v>
          </cell>
          <cell r="J514">
            <v>0</v>
          </cell>
          <cell r="K514">
            <v>0</v>
          </cell>
          <cell r="L514">
            <v>30956</v>
          </cell>
          <cell r="M514">
            <v>5044</v>
          </cell>
        </row>
        <row r="515">
          <cell r="B515" t="str">
            <v>B121774</v>
          </cell>
          <cell r="C515" t="str">
            <v>VADKAPURAM SRAVANTHI</v>
          </cell>
          <cell r="D515" t="str">
            <v>F</v>
          </cell>
          <cell r="E515" t="str">
            <v>BC-B</v>
          </cell>
          <cell r="F515" t="str">
            <v>Yes</v>
          </cell>
          <cell r="G515">
            <v>201304613811</v>
          </cell>
          <cell r="H515">
            <v>30956</v>
          </cell>
          <cell r="I515">
            <v>0</v>
          </cell>
          <cell r="J515">
            <v>0</v>
          </cell>
          <cell r="K515">
            <v>0</v>
          </cell>
          <cell r="L515">
            <v>30956</v>
          </cell>
          <cell r="M515">
            <v>5044</v>
          </cell>
        </row>
        <row r="516">
          <cell r="B516" t="str">
            <v>B121130</v>
          </cell>
          <cell r="C516" t="str">
            <v>Rapolu Shravani</v>
          </cell>
          <cell r="D516" t="str">
            <v>F</v>
          </cell>
          <cell r="E516" t="str">
            <v>BC-B</v>
          </cell>
          <cell r="F516" t="str">
            <v>Yes</v>
          </cell>
          <cell r="G516">
            <v>201304615475</v>
          </cell>
          <cell r="H516">
            <v>30956</v>
          </cell>
          <cell r="I516">
            <v>0</v>
          </cell>
          <cell r="J516">
            <v>0</v>
          </cell>
          <cell r="K516">
            <v>0</v>
          </cell>
          <cell r="L516">
            <v>30956</v>
          </cell>
          <cell r="M516">
            <v>5044</v>
          </cell>
        </row>
        <row r="517">
          <cell r="B517" t="str">
            <v>B121954</v>
          </cell>
          <cell r="C517" t="str">
            <v>K SHASHI KUMAR</v>
          </cell>
          <cell r="D517" t="str">
            <v>M</v>
          </cell>
          <cell r="E517" t="str">
            <v>BC-B</v>
          </cell>
          <cell r="F517" t="str">
            <v>Yes</v>
          </cell>
          <cell r="G517">
            <v>201304615886</v>
          </cell>
          <cell r="H517">
            <v>30956</v>
          </cell>
          <cell r="I517">
            <v>0</v>
          </cell>
          <cell r="J517">
            <v>0</v>
          </cell>
          <cell r="K517">
            <v>0</v>
          </cell>
          <cell r="L517">
            <v>30956</v>
          </cell>
          <cell r="M517">
            <v>5044</v>
          </cell>
        </row>
        <row r="518">
          <cell r="B518" t="str">
            <v>B121119</v>
          </cell>
          <cell r="C518" t="str">
            <v>KARNATI GEETHANJALI</v>
          </cell>
          <cell r="D518" t="str">
            <v>F</v>
          </cell>
          <cell r="E518" t="str">
            <v>BC-B</v>
          </cell>
          <cell r="F518" t="str">
            <v>Yes</v>
          </cell>
          <cell r="G518">
            <v>201304616135</v>
          </cell>
          <cell r="H518">
            <v>30956</v>
          </cell>
          <cell r="I518">
            <v>0</v>
          </cell>
          <cell r="J518">
            <v>0</v>
          </cell>
          <cell r="K518">
            <v>0</v>
          </cell>
          <cell r="L518">
            <v>30956</v>
          </cell>
          <cell r="M518">
            <v>5044</v>
          </cell>
        </row>
        <row r="519">
          <cell r="B519" t="str">
            <v>B121122</v>
          </cell>
          <cell r="C519" t="str">
            <v>BADUGU OMKAR</v>
          </cell>
          <cell r="D519" t="str">
            <v>M</v>
          </cell>
          <cell r="E519" t="str">
            <v>BC-B</v>
          </cell>
          <cell r="F519" t="str">
            <v>Yes</v>
          </cell>
          <cell r="G519">
            <v>201304616540</v>
          </cell>
          <cell r="H519">
            <v>30956</v>
          </cell>
          <cell r="I519">
            <v>0</v>
          </cell>
          <cell r="J519">
            <v>0</v>
          </cell>
          <cell r="K519">
            <v>0</v>
          </cell>
          <cell r="L519">
            <v>30956</v>
          </cell>
          <cell r="M519">
            <v>5044</v>
          </cell>
        </row>
        <row r="520">
          <cell r="B520" t="str">
            <v>B121966</v>
          </cell>
          <cell r="C520" t="str">
            <v>K SRINIVAS</v>
          </cell>
          <cell r="D520" t="str">
            <v>M</v>
          </cell>
          <cell r="E520" t="str">
            <v>BC-B</v>
          </cell>
          <cell r="F520" t="str">
            <v>Yes</v>
          </cell>
          <cell r="G520">
            <v>201304618746</v>
          </cell>
          <cell r="H520">
            <v>30956</v>
          </cell>
          <cell r="I520">
            <v>0</v>
          </cell>
          <cell r="J520">
            <v>0</v>
          </cell>
          <cell r="K520">
            <v>0</v>
          </cell>
          <cell r="L520">
            <v>30956</v>
          </cell>
          <cell r="M520">
            <v>5044</v>
          </cell>
        </row>
        <row r="521">
          <cell r="B521" t="str">
            <v>B121865</v>
          </cell>
          <cell r="C521" t="str">
            <v>NAKKALA SHRUTHI</v>
          </cell>
          <cell r="D521" t="str">
            <v>F</v>
          </cell>
          <cell r="E521" t="str">
            <v>BC-B</v>
          </cell>
          <cell r="F521" t="str">
            <v>Yes</v>
          </cell>
          <cell r="G521">
            <v>201304619291</v>
          </cell>
          <cell r="H521">
            <v>30956</v>
          </cell>
          <cell r="I521">
            <v>0</v>
          </cell>
          <cell r="J521">
            <v>0</v>
          </cell>
          <cell r="K521">
            <v>0</v>
          </cell>
          <cell r="L521">
            <v>30956</v>
          </cell>
          <cell r="M521">
            <v>5044</v>
          </cell>
        </row>
        <row r="522">
          <cell r="B522" t="str">
            <v>B121980</v>
          </cell>
          <cell r="C522" t="str">
            <v>Chimmuru Ajay</v>
          </cell>
          <cell r="D522" t="str">
            <v>M</v>
          </cell>
          <cell r="E522" t="str">
            <v>BC-B</v>
          </cell>
          <cell r="F522" t="str">
            <v>Yes</v>
          </cell>
          <cell r="G522">
            <v>201304619322</v>
          </cell>
          <cell r="H522">
            <v>30956</v>
          </cell>
          <cell r="I522">
            <v>0</v>
          </cell>
          <cell r="J522">
            <v>0</v>
          </cell>
          <cell r="K522">
            <v>0</v>
          </cell>
          <cell r="L522">
            <v>30956</v>
          </cell>
          <cell r="M522">
            <v>5044</v>
          </cell>
        </row>
        <row r="523">
          <cell r="B523" t="str">
            <v>B121849</v>
          </cell>
          <cell r="C523" t="str">
            <v>ASHWANI</v>
          </cell>
          <cell r="D523" t="str">
            <v>F</v>
          </cell>
          <cell r="E523" t="str">
            <v>BC-B</v>
          </cell>
          <cell r="F523" t="str">
            <v>Yes</v>
          </cell>
          <cell r="G523">
            <v>201304619447</v>
          </cell>
          <cell r="H523">
            <v>30956</v>
          </cell>
          <cell r="I523">
            <v>0</v>
          </cell>
          <cell r="J523">
            <v>0</v>
          </cell>
          <cell r="K523">
            <v>0</v>
          </cell>
          <cell r="L523">
            <v>30956</v>
          </cell>
          <cell r="M523">
            <v>5044</v>
          </cell>
        </row>
        <row r="524">
          <cell r="B524" t="str">
            <v>B121507</v>
          </cell>
          <cell r="C524" t="str">
            <v>ENUGULA KUMAR</v>
          </cell>
          <cell r="D524" t="str">
            <v>M</v>
          </cell>
          <cell r="E524" t="str">
            <v>BC-B</v>
          </cell>
          <cell r="F524" t="str">
            <v>Yes</v>
          </cell>
          <cell r="G524">
            <v>201304623965</v>
          </cell>
          <cell r="H524">
            <v>30956</v>
          </cell>
          <cell r="I524">
            <v>0</v>
          </cell>
          <cell r="J524">
            <v>0</v>
          </cell>
          <cell r="K524">
            <v>0</v>
          </cell>
          <cell r="L524">
            <v>30956</v>
          </cell>
          <cell r="M524">
            <v>5044</v>
          </cell>
        </row>
        <row r="525">
          <cell r="B525" t="str">
            <v>B121495</v>
          </cell>
          <cell r="C525" t="str">
            <v>POOJARI ARAVIND</v>
          </cell>
          <cell r="D525" t="str">
            <v>M</v>
          </cell>
          <cell r="E525" t="str">
            <v>BC-B</v>
          </cell>
          <cell r="F525" t="str">
            <v>Yes</v>
          </cell>
          <cell r="G525">
            <v>201304624109</v>
          </cell>
          <cell r="H525">
            <v>30956</v>
          </cell>
          <cell r="I525">
            <v>0</v>
          </cell>
          <cell r="J525">
            <v>0</v>
          </cell>
          <cell r="K525">
            <v>0</v>
          </cell>
          <cell r="L525">
            <v>30956</v>
          </cell>
          <cell r="M525">
            <v>5044</v>
          </cell>
        </row>
        <row r="526">
          <cell r="B526" t="str">
            <v>B121148</v>
          </cell>
          <cell r="C526" t="str">
            <v>KURAPATI SRAVYA</v>
          </cell>
          <cell r="D526" t="str">
            <v>F</v>
          </cell>
          <cell r="E526" t="str">
            <v>BC-B</v>
          </cell>
          <cell r="F526" t="str">
            <v>Yes</v>
          </cell>
          <cell r="G526">
            <v>201304624359</v>
          </cell>
          <cell r="H526">
            <v>30956</v>
          </cell>
          <cell r="I526">
            <v>0</v>
          </cell>
          <cell r="J526">
            <v>0</v>
          </cell>
          <cell r="K526">
            <v>0</v>
          </cell>
          <cell r="L526">
            <v>30956</v>
          </cell>
          <cell r="M526">
            <v>5044</v>
          </cell>
        </row>
        <row r="527">
          <cell r="B527" t="str">
            <v>B121709</v>
          </cell>
          <cell r="C527" t="str">
            <v>CHANDANAGIRI SRINIVAS</v>
          </cell>
          <cell r="D527" t="str">
            <v>M</v>
          </cell>
          <cell r="E527" t="str">
            <v>BC-B</v>
          </cell>
          <cell r="F527" t="str">
            <v>Yes</v>
          </cell>
          <cell r="G527">
            <v>201304624371</v>
          </cell>
          <cell r="H527">
            <v>30956</v>
          </cell>
          <cell r="I527">
            <v>0</v>
          </cell>
          <cell r="J527">
            <v>0</v>
          </cell>
          <cell r="K527">
            <v>0</v>
          </cell>
          <cell r="L527">
            <v>30956</v>
          </cell>
          <cell r="M527">
            <v>5044</v>
          </cell>
        </row>
        <row r="528">
          <cell r="B528" t="str">
            <v>B121727</v>
          </cell>
          <cell r="C528" t="str">
            <v>GOVINDU THIRUPATHI</v>
          </cell>
          <cell r="D528" t="str">
            <v>M</v>
          </cell>
          <cell r="E528" t="str">
            <v>BC-B</v>
          </cell>
          <cell r="F528" t="str">
            <v>Yes</v>
          </cell>
          <cell r="G528">
            <v>201304624403</v>
          </cell>
          <cell r="H528">
            <v>30956</v>
          </cell>
          <cell r="I528">
            <v>0</v>
          </cell>
          <cell r="J528">
            <v>0</v>
          </cell>
          <cell r="K528">
            <v>0</v>
          </cell>
          <cell r="L528">
            <v>30956</v>
          </cell>
          <cell r="M528">
            <v>5044</v>
          </cell>
        </row>
        <row r="529">
          <cell r="B529" t="str">
            <v>B121678</v>
          </cell>
          <cell r="C529" t="str">
            <v>NARIGE SRIKANTH</v>
          </cell>
          <cell r="D529" t="str">
            <v>M</v>
          </cell>
          <cell r="E529" t="str">
            <v>BC-B</v>
          </cell>
          <cell r="F529" t="str">
            <v>Yes</v>
          </cell>
          <cell r="G529">
            <v>201304624926</v>
          </cell>
          <cell r="H529">
            <v>30956</v>
          </cell>
          <cell r="I529">
            <v>0</v>
          </cell>
          <cell r="J529">
            <v>0</v>
          </cell>
          <cell r="K529">
            <v>0</v>
          </cell>
          <cell r="L529">
            <v>30956</v>
          </cell>
          <cell r="M529">
            <v>5044</v>
          </cell>
        </row>
        <row r="530">
          <cell r="B530" t="str">
            <v>B121884</v>
          </cell>
          <cell r="C530" t="str">
            <v>PANJALA SHIREESHA</v>
          </cell>
          <cell r="D530" t="str">
            <v>F</v>
          </cell>
          <cell r="E530" t="str">
            <v>BC-B</v>
          </cell>
          <cell r="F530" t="str">
            <v>Yes</v>
          </cell>
          <cell r="G530">
            <v>201304625380</v>
          </cell>
          <cell r="H530">
            <v>30956</v>
          </cell>
          <cell r="I530">
            <v>0</v>
          </cell>
          <cell r="J530">
            <v>0</v>
          </cell>
          <cell r="K530">
            <v>0</v>
          </cell>
          <cell r="L530">
            <v>30956</v>
          </cell>
          <cell r="M530">
            <v>5044</v>
          </cell>
        </row>
        <row r="531">
          <cell r="B531" t="str">
            <v>B101514</v>
          </cell>
          <cell r="C531" t="str">
            <v>V.SUJATHA</v>
          </cell>
          <cell r="D531" t="str">
            <v>F</v>
          </cell>
          <cell r="E531" t="str">
            <v>bc-b</v>
          </cell>
          <cell r="F531" t="str">
            <v>yes</v>
          </cell>
          <cell r="G531">
            <v>201304625922</v>
          </cell>
          <cell r="H531">
            <v>30956</v>
          </cell>
          <cell r="I531">
            <v>0</v>
          </cell>
          <cell r="J531">
            <v>0</v>
          </cell>
          <cell r="K531">
            <v>0</v>
          </cell>
          <cell r="L531">
            <v>30956</v>
          </cell>
          <cell r="M531">
            <v>5044</v>
          </cell>
        </row>
        <row r="532">
          <cell r="B532" t="str">
            <v>B121959</v>
          </cell>
          <cell r="C532" t="str">
            <v>D SIDDIRAMULU</v>
          </cell>
          <cell r="D532" t="str">
            <v>M</v>
          </cell>
          <cell r="E532" t="str">
            <v>BC-B</v>
          </cell>
          <cell r="F532" t="str">
            <v>Yes</v>
          </cell>
          <cell r="G532">
            <v>201304626042</v>
          </cell>
          <cell r="H532">
            <v>30956</v>
          </cell>
          <cell r="I532">
            <v>0</v>
          </cell>
          <cell r="J532">
            <v>0</v>
          </cell>
          <cell r="K532">
            <v>0</v>
          </cell>
          <cell r="L532">
            <v>30956</v>
          </cell>
          <cell r="M532">
            <v>5044</v>
          </cell>
        </row>
        <row r="533">
          <cell r="B533" t="str">
            <v>B121693</v>
          </cell>
          <cell r="C533" t="str">
            <v>ARSHANAPALLI VENKATESH</v>
          </cell>
          <cell r="D533" t="str">
            <v>M</v>
          </cell>
          <cell r="E533" t="str">
            <v>BC-B</v>
          </cell>
          <cell r="F533" t="str">
            <v>Yes</v>
          </cell>
          <cell r="G533">
            <v>201304626575</v>
          </cell>
          <cell r="H533">
            <v>30956</v>
          </cell>
          <cell r="I533">
            <v>0</v>
          </cell>
          <cell r="J533">
            <v>0</v>
          </cell>
          <cell r="K533">
            <v>0</v>
          </cell>
          <cell r="L533">
            <v>30956</v>
          </cell>
          <cell r="M533">
            <v>5044</v>
          </cell>
        </row>
        <row r="534">
          <cell r="B534" t="str">
            <v>B121735</v>
          </cell>
          <cell r="C534" t="str">
            <v>EGA SRISAI</v>
          </cell>
          <cell r="D534" t="str">
            <v>F</v>
          </cell>
          <cell r="E534" t="str">
            <v>BC-B</v>
          </cell>
          <cell r="F534" t="str">
            <v>Yes</v>
          </cell>
          <cell r="G534">
            <v>201304627112</v>
          </cell>
          <cell r="H534">
            <v>30956</v>
          </cell>
          <cell r="I534">
            <v>0</v>
          </cell>
          <cell r="J534">
            <v>0</v>
          </cell>
          <cell r="K534">
            <v>0</v>
          </cell>
          <cell r="L534">
            <v>30956</v>
          </cell>
          <cell r="M534">
            <v>5044</v>
          </cell>
        </row>
        <row r="535">
          <cell r="B535" t="str">
            <v>B121715</v>
          </cell>
          <cell r="C535" t="str">
            <v>GAMBHEERAOPET SAI KRISHNA</v>
          </cell>
          <cell r="D535" t="str">
            <v>M</v>
          </cell>
          <cell r="E535" t="str">
            <v>BC-B</v>
          </cell>
          <cell r="F535" t="str">
            <v>Yes</v>
          </cell>
          <cell r="G535">
            <v>201304627416</v>
          </cell>
          <cell r="H535">
            <v>30956</v>
          </cell>
          <cell r="I535">
            <v>0</v>
          </cell>
          <cell r="J535">
            <v>0</v>
          </cell>
          <cell r="K535">
            <v>0</v>
          </cell>
          <cell r="L535">
            <v>30956</v>
          </cell>
          <cell r="M535">
            <v>5044</v>
          </cell>
        </row>
        <row r="536">
          <cell r="B536" t="str">
            <v>B121705</v>
          </cell>
          <cell r="C536" t="str">
            <v>BOLLABATHINI SANJEEV</v>
          </cell>
          <cell r="D536" t="str">
            <v>M</v>
          </cell>
          <cell r="E536" t="str">
            <v>BC-B</v>
          </cell>
          <cell r="F536" t="str">
            <v>Yes</v>
          </cell>
          <cell r="G536">
            <v>201304627632</v>
          </cell>
          <cell r="H536">
            <v>30956</v>
          </cell>
          <cell r="I536">
            <v>0</v>
          </cell>
          <cell r="J536">
            <v>0</v>
          </cell>
          <cell r="K536">
            <v>0</v>
          </cell>
          <cell r="L536">
            <v>30956</v>
          </cell>
          <cell r="M536">
            <v>5044</v>
          </cell>
        </row>
        <row r="537">
          <cell r="B537" t="str">
            <v>B121750</v>
          </cell>
          <cell r="C537" t="str">
            <v>KATTA RAVALI</v>
          </cell>
          <cell r="D537" t="str">
            <v>F</v>
          </cell>
          <cell r="E537" t="str">
            <v>BC-B</v>
          </cell>
          <cell r="F537" t="str">
            <v>Yes</v>
          </cell>
          <cell r="G537">
            <v>201304628025</v>
          </cell>
          <cell r="H537">
            <v>30956</v>
          </cell>
          <cell r="I537">
            <v>0</v>
          </cell>
          <cell r="J537">
            <v>0</v>
          </cell>
          <cell r="K537">
            <v>0</v>
          </cell>
          <cell r="L537">
            <v>30956</v>
          </cell>
          <cell r="M537">
            <v>5044</v>
          </cell>
        </row>
        <row r="538">
          <cell r="B538" t="str">
            <v>B121680</v>
          </cell>
          <cell r="C538" t="str">
            <v>Vanaparthi Manojkumar</v>
          </cell>
          <cell r="D538" t="str">
            <v>M</v>
          </cell>
          <cell r="E538" t="str">
            <v>BC-B</v>
          </cell>
          <cell r="F538" t="str">
            <v>Yes</v>
          </cell>
          <cell r="G538">
            <v>201304628637</v>
          </cell>
          <cell r="H538">
            <v>30956</v>
          </cell>
          <cell r="I538">
            <v>0</v>
          </cell>
          <cell r="J538">
            <v>0</v>
          </cell>
          <cell r="K538">
            <v>0</v>
          </cell>
          <cell r="L538">
            <v>30956</v>
          </cell>
          <cell r="M538">
            <v>5044</v>
          </cell>
        </row>
        <row r="539">
          <cell r="B539" t="str">
            <v>B121706</v>
          </cell>
          <cell r="C539" t="str">
            <v>BHIMANATHINI RAJASHEKAR</v>
          </cell>
          <cell r="D539" t="str">
            <v>M</v>
          </cell>
          <cell r="E539" t="str">
            <v>BC-B</v>
          </cell>
          <cell r="F539" t="str">
            <v>Yes</v>
          </cell>
          <cell r="G539">
            <v>201304628876</v>
          </cell>
          <cell r="H539">
            <v>30956</v>
          </cell>
          <cell r="I539">
            <v>0</v>
          </cell>
          <cell r="J539">
            <v>0</v>
          </cell>
          <cell r="K539">
            <v>0</v>
          </cell>
          <cell r="L539">
            <v>30956</v>
          </cell>
          <cell r="M539">
            <v>5044</v>
          </cell>
        </row>
        <row r="540">
          <cell r="B540" t="str">
            <v>B121746</v>
          </cell>
          <cell r="C540" t="str">
            <v>MAMIDALA SOUJANYA</v>
          </cell>
          <cell r="D540" t="str">
            <v>F</v>
          </cell>
          <cell r="E540" t="str">
            <v>BC-B</v>
          </cell>
          <cell r="F540" t="str">
            <v>Yes</v>
          </cell>
          <cell r="G540">
            <v>201304629221</v>
          </cell>
          <cell r="H540">
            <v>30956</v>
          </cell>
          <cell r="I540">
            <v>0</v>
          </cell>
          <cell r="J540">
            <v>0</v>
          </cell>
          <cell r="K540">
            <v>0</v>
          </cell>
          <cell r="L540">
            <v>30956</v>
          </cell>
          <cell r="M540">
            <v>5044</v>
          </cell>
        </row>
        <row r="541">
          <cell r="B541" t="str">
            <v>B121744</v>
          </cell>
          <cell r="C541" t="str">
            <v>KATUKAM MANASA</v>
          </cell>
          <cell r="D541" t="str">
            <v>F</v>
          </cell>
          <cell r="E541" t="str">
            <v>BC-B</v>
          </cell>
          <cell r="F541" t="str">
            <v>Yes</v>
          </cell>
          <cell r="G541">
            <v>201304629629</v>
          </cell>
          <cell r="H541">
            <v>30956</v>
          </cell>
          <cell r="I541">
            <v>0</v>
          </cell>
          <cell r="J541">
            <v>0</v>
          </cell>
          <cell r="K541">
            <v>0</v>
          </cell>
          <cell r="L541">
            <v>30956</v>
          </cell>
          <cell r="M541">
            <v>5044</v>
          </cell>
        </row>
        <row r="542">
          <cell r="B542" t="str">
            <v>B121711</v>
          </cell>
          <cell r="C542" t="str">
            <v>GORITYALA VAMSHIKRISHNA</v>
          </cell>
          <cell r="D542" t="str">
            <v>M</v>
          </cell>
          <cell r="E542" t="str">
            <v>BC-B</v>
          </cell>
          <cell r="F542" t="str">
            <v>Yes</v>
          </cell>
          <cell r="G542">
            <v>201304630167</v>
          </cell>
          <cell r="H542">
            <v>30956</v>
          </cell>
          <cell r="I542">
            <v>0</v>
          </cell>
          <cell r="J542">
            <v>0</v>
          </cell>
          <cell r="K542">
            <v>0</v>
          </cell>
          <cell r="L542">
            <v>30956</v>
          </cell>
          <cell r="M542">
            <v>5044</v>
          </cell>
        </row>
        <row r="543">
          <cell r="B543" t="str">
            <v>B121755</v>
          </cell>
          <cell r="C543" t="str">
            <v>JUNJURI NAVEENA</v>
          </cell>
          <cell r="D543" t="str">
            <v>F</v>
          </cell>
          <cell r="E543" t="str">
            <v>BC-B</v>
          </cell>
          <cell r="F543" t="str">
            <v>Yes</v>
          </cell>
          <cell r="G543">
            <v>201304632536</v>
          </cell>
          <cell r="H543">
            <v>30956</v>
          </cell>
          <cell r="I543">
            <v>0</v>
          </cell>
          <cell r="J543">
            <v>0</v>
          </cell>
          <cell r="K543">
            <v>0</v>
          </cell>
          <cell r="L543">
            <v>30956</v>
          </cell>
          <cell r="M543">
            <v>5044</v>
          </cell>
        </row>
        <row r="544">
          <cell r="B544" t="str">
            <v>B121770</v>
          </cell>
          <cell r="C544" t="str">
            <v>KACHU SRAVANTHI</v>
          </cell>
          <cell r="D544" t="str">
            <v>F</v>
          </cell>
          <cell r="E544" t="str">
            <v>BC-B</v>
          </cell>
          <cell r="F544" t="str">
            <v>Yes</v>
          </cell>
          <cell r="G544">
            <v>201304633156</v>
          </cell>
          <cell r="H544">
            <v>30956</v>
          </cell>
          <cell r="I544">
            <v>0</v>
          </cell>
          <cell r="J544">
            <v>0</v>
          </cell>
          <cell r="K544">
            <v>0</v>
          </cell>
          <cell r="L544">
            <v>30956</v>
          </cell>
          <cell r="M544">
            <v>5044</v>
          </cell>
        </row>
        <row r="545">
          <cell r="B545" t="str">
            <v>B121970</v>
          </cell>
          <cell r="C545" t="str">
            <v>GUNDETI SANTHOSHA</v>
          </cell>
          <cell r="D545" t="str">
            <v>F</v>
          </cell>
          <cell r="E545" t="str">
            <v>BC-B</v>
          </cell>
          <cell r="F545" t="str">
            <v>Yes</v>
          </cell>
          <cell r="G545">
            <v>201304634511</v>
          </cell>
          <cell r="H545">
            <v>30956</v>
          </cell>
          <cell r="I545">
            <v>0</v>
          </cell>
          <cell r="J545">
            <v>0</v>
          </cell>
          <cell r="K545">
            <v>0</v>
          </cell>
          <cell r="L545">
            <v>30956</v>
          </cell>
          <cell r="M545">
            <v>5044</v>
          </cell>
        </row>
        <row r="546">
          <cell r="B546" t="str">
            <v>B121339</v>
          </cell>
          <cell r="C546" t="str">
            <v>GUTLA PRIYA</v>
          </cell>
          <cell r="D546" t="str">
            <v>F</v>
          </cell>
          <cell r="E546" t="str">
            <v>BC-B</v>
          </cell>
          <cell r="F546" t="str">
            <v>Yes</v>
          </cell>
          <cell r="G546">
            <v>201304634627</v>
          </cell>
          <cell r="H546">
            <v>30956</v>
          </cell>
          <cell r="I546">
            <v>0</v>
          </cell>
          <cell r="J546">
            <v>0</v>
          </cell>
          <cell r="K546">
            <v>0</v>
          </cell>
          <cell r="L546">
            <v>30956</v>
          </cell>
          <cell r="M546">
            <v>5044</v>
          </cell>
        </row>
        <row r="547">
          <cell r="B547" t="str">
            <v>B121728</v>
          </cell>
          <cell r="C547" t="str">
            <v>MUDHIGIRI SUBHASH</v>
          </cell>
          <cell r="D547" t="str">
            <v>M</v>
          </cell>
          <cell r="E547" t="str">
            <v>BC-B</v>
          </cell>
          <cell r="F547" t="str">
            <v>Yes</v>
          </cell>
          <cell r="G547">
            <v>201304634681</v>
          </cell>
          <cell r="H547">
            <v>30956</v>
          </cell>
          <cell r="I547">
            <v>0</v>
          </cell>
          <cell r="J547">
            <v>0</v>
          </cell>
          <cell r="K547">
            <v>0</v>
          </cell>
          <cell r="L547">
            <v>30956</v>
          </cell>
          <cell r="M547">
            <v>5044</v>
          </cell>
        </row>
        <row r="548">
          <cell r="B548" t="str">
            <v>B121720</v>
          </cell>
          <cell r="C548" t="str">
            <v>Gurram Sai Saketh</v>
          </cell>
          <cell r="D548" t="str">
            <v>M</v>
          </cell>
          <cell r="E548" t="str">
            <v>BC-B</v>
          </cell>
          <cell r="F548" t="str">
            <v>Yes</v>
          </cell>
          <cell r="G548">
            <v>201304635137</v>
          </cell>
          <cell r="H548">
            <v>30956</v>
          </cell>
          <cell r="I548">
            <v>0</v>
          </cell>
          <cell r="J548">
            <v>0</v>
          </cell>
          <cell r="K548">
            <v>0</v>
          </cell>
          <cell r="L548">
            <v>30956</v>
          </cell>
          <cell r="M548">
            <v>5044</v>
          </cell>
        </row>
        <row r="549">
          <cell r="B549" t="str">
            <v>B121717</v>
          </cell>
          <cell r="C549" t="str">
            <v>ANASURI NAGA RAJU</v>
          </cell>
          <cell r="D549" t="str">
            <v>M</v>
          </cell>
          <cell r="E549" t="str">
            <v>BC-B</v>
          </cell>
          <cell r="F549" t="str">
            <v>Yes</v>
          </cell>
          <cell r="G549">
            <v>201304636063</v>
          </cell>
          <cell r="H549">
            <v>30956</v>
          </cell>
          <cell r="I549">
            <v>0</v>
          </cell>
          <cell r="J549">
            <v>0</v>
          </cell>
          <cell r="K549">
            <v>0</v>
          </cell>
          <cell r="L549">
            <v>30956</v>
          </cell>
          <cell r="M549">
            <v>5044</v>
          </cell>
        </row>
        <row r="550">
          <cell r="B550" t="str">
            <v>B121194</v>
          </cell>
          <cell r="C550" t="str">
            <v>SOMU SURESH</v>
          </cell>
          <cell r="D550" t="str">
            <v>M</v>
          </cell>
          <cell r="E550" t="str">
            <v>BC-B</v>
          </cell>
          <cell r="F550" t="str">
            <v>Yes</v>
          </cell>
          <cell r="G550">
            <v>201304638727</v>
          </cell>
          <cell r="H550">
            <v>30956</v>
          </cell>
          <cell r="I550">
            <v>0</v>
          </cell>
          <cell r="J550">
            <v>0</v>
          </cell>
          <cell r="K550">
            <v>0</v>
          </cell>
          <cell r="L550">
            <v>30956</v>
          </cell>
          <cell r="M550">
            <v>5044</v>
          </cell>
        </row>
        <row r="551">
          <cell r="B551" t="str">
            <v>B121875</v>
          </cell>
          <cell r="C551" t="str">
            <v>BANDOJU VIJAYKRISHNA</v>
          </cell>
          <cell r="D551" t="str">
            <v>M</v>
          </cell>
          <cell r="E551" t="str">
            <v>BC-B</v>
          </cell>
          <cell r="F551" t="str">
            <v>Yes</v>
          </cell>
          <cell r="G551">
            <v>201304640548</v>
          </cell>
          <cell r="H551">
            <v>30956</v>
          </cell>
          <cell r="I551">
            <v>0</v>
          </cell>
          <cell r="J551">
            <v>0</v>
          </cell>
          <cell r="K551">
            <v>0</v>
          </cell>
          <cell r="L551">
            <v>30956</v>
          </cell>
          <cell r="M551">
            <v>5044</v>
          </cell>
        </row>
        <row r="552">
          <cell r="B552" t="str">
            <v>B121575</v>
          </cell>
          <cell r="C552" t="str">
            <v>DHARMAPURI GOUTHAMI</v>
          </cell>
          <cell r="D552" t="str">
            <v>F</v>
          </cell>
          <cell r="E552" t="str">
            <v>BC-B</v>
          </cell>
          <cell r="F552" t="str">
            <v>Yes</v>
          </cell>
          <cell r="G552">
            <v>201304658489</v>
          </cell>
          <cell r="H552">
            <v>30956</v>
          </cell>
          <cell r="I552">
            <v>0</v>
          </cell>
          <cell r="J552">
            <v>0</v>
          </cell>
          <cell r="K552">
            <v>0</v>
          </cell>
          <cell r="L552">
            <v>30956</v>
          </cell>
          <cell r="M552">
            <v>5044</v>
          </cell>
        </row>
        <row r="553">
          <cell r="B553" t="str">
            <v>B121802</v>
          </cell>
          <cell r="C553" t="str">
            <v>CHEDA VIJAYA</v>
          </cell>
          <cell r="D553" t="str">
            <v>F</v>
          </cell>
          <cell r="E553" t="str">
            <v>BC-B</v>
          </cell>
          <cell r="F553" t="str">
            <v>Yes</v>
          </cell>
          <cell r="G553">
            <v>201304664156</v>
          </cell>
          <cell r="H553">
            <v>30956</v>
          </cell>
          <cell r="I553">
            <v>0</v>
          </cell>
          <cell r="J553">
            <v>0</v>
          </cell>
          <cell r="K553">
            <v>0</v>
          </cell>
          <cell r="L553">
            <v>30956</v>
          </cell>
          <cell r="M553">
            <v>5044</v>
          </cell>
        </row>
        <row r="554">
          <cell r="B554" t="str">
            <v>B121373</v>
          </cell>
          <cell r="C554" t="str">
            <v>RUDRAKSHA SOUJANYA</v>
          </cell>
          <cell r="D554" t="str">
            <v>F</v>
          </cell>
          <cell r="E554" t="str">
            <v>BC-B</v>
          </cell>
          <cell r="F554" t="str">
            <v>Yes</v>
          </cell>
          <cell r="G554">
            <v>201304668367</v>
          </cell>
          <cell r="H554">
            <v>30956</v>
          </cell>
          <cell r="I554">
            <v>0</v>
          </cell>
          <cell r="J554">
            <v>0</v>
          </cell>
          <cell r="K554">
            <v>0</v>
          </cell>
          <cell r="L554">
            <v>30956</v>
          </cell>
          <cell r="M554">
            <v>5044</v>
          </cell>
        </row>
        <row r="555">
          <cell r="B555" t="str">
            <v>B121151</v>
          </cell>
          <cell r="C555" t="str">
            <v>CHINNAM OMKAR</v>
          </cell>
          <cell r="D555" t="str">
            <v>M</v>
          </cell>
          <cell r="E555" t="str">
            <v>BC-B</v>
          </cell>
          <cell r="F555" t="str">
            <v>Yes</v>
          </cell>
          <cell r="G555">
            <v>201304679529</v>
          </cell>
          <cell r="H555">
            <v>30956</v>
          </cell>
          <cell r="I555">
            <v>0</v>
          </cell>
          <cell r="J555">
            <v>0</v>
          </cell>
          <cell r="K555">
            <v>0</v>
          </cell>
          <cell r="L555">
            <v>30956</v>
          </cell>
          <cell r="M555">
            <v>5044</v>
          </cell>
        </row>
        <row r="556">
          <cell r="B556" t="str">
            <v>B121948</v>
          </cell>
          <cell r="C556" t="str">
            <v>DASARI UPENDER</v>
          </cell>
          <cell r="D556" t="str">
            <v>M</v>
          </cell>
          <cell r="E556" t="str">
            <v>BC-B</v>
          </cell>
          <cell r="F556" t="str">
            <v>Yes</v>
          </cell>
          <cell r="G556">
            <v>201304688213</v>
          </cell>
          <cell r="H556">
            <v>30956</v>
          </cell>
          <cell r="I556">
            <v>0</v>
          </cell>
          <cell r="J556">
            <v>0</v>
          </cell>
          <cell r="K556">
            <v>0</v>
          </cell>
          <cell r="L556">
            <v>30956</v>
          </cell>
          <cell r="M556">
            <v>5044</v>
          </cell>
        </row>
        <row r="557">
          <cell r="B557" t="str">
            <v>B121522</v>
          </cell>
          <cell r="C557" t="str">
            <v>MASURAM NAVYA</v>
          </cell>
          <cell r="D557" t="str">
            <v>F</v>
          </cell>
          <cell r="E557" t="str">
            <v>BC-B</v>
          </cell>
          <cell r="F557" t="str">
            <v>Yes</v>
          </cell>
          <cell r="G557">
            <v>201304710096</v>
          </cell>
          <cell r="H557">
            <v>30956</v>
          </cell>
          <cell r="I557">
            <v>0</v>
          </cell>
          <cell r="J557">
            <v>0</v>
          </cell>
          <cell r="K557">
            <v>0</v>
          </cell>
          <cell r="L557">
            <v>30956</v>
          </cell>
          <cell r="M557">
            <v>5044</v>
          </cell>
        </row>
        <row r="558">
          <cell r="B558" t="str">
            <v>B121994</v>
          </cell>
          <cell r="C558" t="str">
            <v>E.RADHIKA</v>
          </cell>
          <cell r="D558" t="str">
            <v>F</v>
          </cell>
          <cell r="E558" t="str">
            <v>BC-B</v>
          </cell>
          <cell r="F558" t="str">
            <v>Yes</v>
          </cell>
          <cell r="G558">
            <v>201304745554</v>
          </cell>
          <cell r="H558">
            <v>30956</v>
          </cell>
          <cell r="I558">
            <v>0</v>
          </cell>
          <cell r="J558">
            <v>0</v>
          </cell>
          <cell r="K558">
            <v>0</v>
          </cell>
          <cell r="L558">
            <v>30956</v>
          </cell>
          <cell r="M558">
            <v>5044</v>
          </cell>
        </row>
        <row r="559">
          <cell r="B559" t="str">
            <v>B121840</v>
          </cell>
          <cell r="C559" t="str">
            <v>EMBADI RAKESH</v>
          </cell>
          <cell r="D559" t="str">
            <v>M</v>
          </cell>
          <cell r="E559" t="str">
            <v>BC-B</v>
          </cell>
          <cell r="F559" t="str">
            <v>Yes</v>
          </cell>
          <cell r="G559">
            <v>201304764950</v>
          </cell>
          <cell r="H559">
            <v>30956</v>
          </cell>
          <cell r="I559">
            <v>0</v>
          </cell>
          <cell r="J559">
            <v>0</v>
          </cell>
          <cell r="K559">
            <v>0</v>
          </cell>
          <cell r="L559">
            <v>30956</v>
          </cell>
          <cell r="M559">
            <v>5044</v>
          </cell>
        </row>
        <row r="560">
          <cell r="B560" t="str">
            <v>B121003</v>
          </cell>
          <cell r="C560" t="str">
            <v>GOSIKA NAVYA</v>
          </cell>
          <cell r="D560" t="str">
            <v>F</v>
          </cell>
          <cell r="E560" t="str">
            <v>BC-B</v>
          </cell>
          <cell r="F560" t="str">
            <v>Yes</v>
          </cell>
          <cell r="G560">
            <v>201304846404</v>
          </cell>
          <cell r="H560">
            <v>30956</v>
          </cell>
          <cell r="I560">
            <v>0</v>
          </cell>
          <cell r="J560">
            <v>0</v>
          </cell>
          <cell r="K560">
            <v>0</v>
          </cell>
          <cell r="L560">
            <v>30956</v>
          </cell>
          <cell r="M560">
            <v>5044</v>
          </cell>
        </row>
        <row r="561">
          <cell r="B561" t="str">
            <v>B121005</v>
          </cell>
          <cell r="C561" t="str">
            <v>N SRINIJA</v>
          </cell>
          <cell r="D561" t="str">
            <v>F</v>
          </cell>
          <cell r="E561" t="str">
            <v>BC-B</v>
          </cell>
          <cell r="F561" t="str">
            <v>Yes</v>
          </cell>
          <cell r="G561">
            <v>201304896278</v>
          </cell>
          <cell r="H561">
            <v>30956</v>
          </cell>
          <cell r="I561">
            <v>0</v>
          </cell>
          <cell r="J561">
            <v>0</v>
          </cell>
          <cell r="K561">
            <v>0</v>
          </cell>
          <cell r="L561">
            <v>30956</v>
          </cell>
          <cell r="M561">
            <v>5044</v>
          </cell>
        </row>
        <row r="562">
          <cell r="B562" t="str">
            <v>B121873</v>
          </cell>
          <cell r="C562" t="str">
            <v>NAGULA MADHUKIRAN</v>
          </cell>
          <cell r="D562" t="str">
            <v>M</v>
          </cell>
          <cell r="E562" t="str">
            <v>BC-B</v>
          </cell>
          <cell r="F562" t="str">
            <v>Yes</v>
          </cell>
          <cell r="G562">
            <v>201304933880</v>
          </cell>
          <cell r="H562">
            <v>30956</v>
          </cell>
          <cell r="I562">
            <v>0</v>
          </cell>
          <cell r="J562">
            <v>0</v>
          </cell>
          <cell r="K562">
            <v>0</v>
          </cell>
          <cell r="L562">
            <v>30956</v>
          </cell>
          <cell r="M562">
            <v>5044</v>
          </cell>
        </row>
        <row r="563">
          <cell r="B563" t="str">
            <v>B121013</v>
          </cell>
          <cell r="C563" t="str">
            <v>PARAMESHWAR BALLU</v>
          </cell>
          <cell r="D563" t="str">
            <v>M</v>
          </cell>
          <cell r="E563" t="str">
            <v>BC-B</v>
          </cell>
          <cell r="F563" t="str">
            <v>Yes</v>
          </cell>
          <cell r="G563">
            <v>201304992744</v>
          </cell>
          <cell r="H563">
            <v>30956</v>
          </cell>
          <cell r="I563">
            <v>0</v>
          </cell>
          <cell r="J563">
            <v>0</v>
          </cell>
          <cell r="K563">
            <v>0</v>
          </cell>
          <cell r="L563">
            <v>30956</v>
          </cell>
          <cell r="M563">
            <v>5044</v>
          </cell>
        </row>
        <row r="564">
          <cell r="B564" t="str">
            <v>B121513</v>
          </cell>
          <cell r="C564" t="str">
            <v>BATHULA ANJANNA</v>
          </cell>
          <cell r="D564" t="str">
            <v>M</v>
          </cell>
          <cell r="E564" t="str">
            <v>BC-D</v>
          </cell>
          <cell r="F564" t="str">
            <v>Yes</v>
          </cell>
          <cell r="G564">
            <v>201304531720</v>
          </cell>
          <cell r="H564">
            <v>30956</v>
          </cell>
          <cell r="I564">
            <v>0</v>
          </cell>
          <cell r="J564">
            <v>0</v>
          </cell>
          <cell r="K564">
            <v>0</v>
          </cell>
          <cell r="L564">
            <v>30956</v>
          </cell>
          <cell r="M564">
            <v>5044</v>
          </cell>
        </row>
        <row r="565">
          <cell r="B565" t="str">
            <v>B121477</v>
          </cell>
          <cell r="C565" t="str">
            <v>CHINTALA NARENDRA</v>
          </cell>
          <cell r="D565" t="str">
            <v>M</v>
          </cell>
          <cell r="E565" t="str">
            <v>BC-D</v>
          </cell>
          <cell r="F565" t="str">
            <v>Yes</v>
          </cell>
          <cell r="G565">
            <v>201304540956</v>
          </cell>
          <cell r="H565">
            <v>30956</v>
          </cell>
          <cell r="I565">
            <v>0</v>
          </cell>
          <cell r="J565">
            <v>0</v>
          </cell>
          <cell r="K565">
            <v>0</v>
          </cell>
          <cell r="L565">
            <v>30956</v>
          </cell>
          <cell r="M565">
            <v>5044</v>
          </cell>
        </row>
        <row r="566">
          <cell r="B566" t="str">
            <v>B121515</v>
          </cell>
          <cell r="C566" t="str">
            <v>GAJJI VENU</v>
          </cell>
          <cell r="D566" t="str">
            <v>M</v>
          </cell>
          <cell r="E566" t="str">
            <v>BC-D</v>
          </cell>
          <cell r="F566" t="str">
            <v>Yes</v>
          </cell>
          <cell r="G566">
            <v>201304542476</v>
          </cell>
          <cell r="H566">
            <v>30956</v>
          </cell>
          <cell r="I566">
            <v>0</v>
          </cell>
          <cell r="J566">
            <v>0</v>
          </cell>
          <cell r="K566">
            <v>0</v>
          </cell>
          <cell r="L566">
            <v>30956</v>
          </cell>
          <cell r="M566">
            <v>5044</v>
          </cell>
        </row>
        <row r="567">
          <cell r="B567" t="str">
            <v>B121621</v>
          </cell>
          <cell r="C567" t="str">
            <v>AMMULA ANUSHA</v>
          </cell>
          <cell r="D567" t="str">
            <v>F</v>
          </cell>
          <cell r="E567" t="str">
            <v>BC-D</v>
          </cell>
          <cell r="F567" t="str">
            <v>Yes</v>
          </cell>
          <cell r="G567">
            <v>201304543771</v>
          </cell>
          <cell r="H567">
            <v>30956</v>
          </cell>
          <cell r="I567">
            <v>0</v>
          </cell>
          <cell r="J567">
            <v>0</v>
          </cell>
          <cell r="K567">
            <v>0</v>
          </cell>
          <cell r="L567">
            <v>30956</v>
          </cell>
          <cell r="M567">
            <v>5044</v>
          </cell>
        </row>
        <row r="568">
          <cell r="B568" t="str">
            <v>B121544</v>
          </cell>
          <cell r="C568" t="str">
            <v>MARATI SURESH</v>
          </cell>
          <cell r="D568" t="str">
            <v>M</v>
          </cell>
          <cell r="E568" t="str">
            <v>BC-D</v>
          </cell>
          <cell r="F568" t="str">
            <v>Yes</v>
          </cell>
          <cell r="G568">
            <v>201304543787</v>
          </cell>
          <cell r="H568">
            <v>30956</v>
          </cell>
          <cell r="I568">
            <v>0</v>
          </cell>
          <cell r="J568">
            <v>0</v>
          </cell>
          <cell r="K568">
            <v>0</v>
          </cell>
          <cell r="L568">
            <v>30956</v>
          </cell>
          <cell r="M568">
            <v>5044</v>
          </cell>
        </row>
        <row r="569">
          <cell r="B569" t="str">
            <v>B121530</v>
          </cell>
          <cell r="C569" t="str">
            <v>PULIGILLA RAJU</v>
          </cell>
          <cell r="D569" t="str">
            <v>M</v>
          </cell>
          <cell r="E569" t="str">
            <v>BC-D</v>
          </cell>
          <cell r="F569" t="str">
            <v>Yes</v>
          </cell>
          <cell r="G569">
            <v>201304544375</v>
          </cell>
          <cell r="H569">
            <v>30956</v>
          </cell>
          <cell r="I569">
            <v>0</v>
          </cell>
          <cell r="J569">
            <v>0</v>
          </cell>
          <cell r="K569">
            <v>0</v>
          </cell>
          <cell r="L569">
            <v>30956</v>
          </cell>
          <cell r="M569">
            <v>5044</v>
          </cell>
        </row>
        <row r="570">
          <cell r="B570" t="str">
            <v>B121523</v>
          </cell>
          <cell r="C570" t="str">
            <v>ALLAM KARTHIKYADAV</v>
          </cell>
          <cell r="D570" t="str">
            <v>M</v>
          </cell>
          <cell r="E570" t="str">
            <v>BC-D</v>
          </cell>
          <cell r="F570" t="str">
            <v>Yes</v>
          </cell>
          <cell r="G570">
            <v>201304544574</v>
          </cell>
          <cell r="H570">
            <v>30956</v>
          </cell>
          <cell r="I570">
            <v>0</v>
          </cell>
          <cell r="J570">
            <v>0</v>
          </cell>
          <cell r="K570">
            <v>0</v>
          </cell>
          <cell r="L570">
            <v>30956</v>
          </cell>
          <cell r="M570">
            <v>5044</v>
          </cell>
        </row>
        <row r="571">
          <cell r="B571" t="str">
            <v>B121560</v>
          </cell>
          <cell r="C571" t="str">
            <v>THOTA RAMBABU</v>
          </cell>
          <cell r="D571" t="str">
            <v>M</v>
          </cell>
          <cell r="E571" t="str">
            <v>BC-D</v>
          </cell>
          <cell r="F571" t="str">
            <v>Yes</v>
          </cell>
          <cell r="G571">
            <v>201304544966</v>
          </cell>
          <cell r="H571">
            <v>30956</v>
          </cell>
          <cell r="I571">
            <v>0</v>
          </cell>
          <cell r="J571">
            <v>0</v>
          </cell>
          <cell r="K571">
            <v>0</v>
          </cell>
          <cell r="L571">
            <v>30956</v>
          </cell>
          <cell r="M571">
            <v>5044</v>
          </cell>
        </row>
        <row r="572">
          <cell r="B572" t="str">
            <v>B121625</v>
          </cell>
          <cell r="C572" t="str">
            <v>Chatlapalli anusha</v>
          </cell>
          <cell r="D572" t="str">
            <v>F</v>
          </cell>
          <cell r="E572" t="str">
            <v>BC-D</v>
          </cell>
          <cell r="F572" t="str">
            <v>Yes</v>
          </cell>
          <cell r="G572">
            <v>201304545287</v>
          </cell>
          <cell r="H572">
            <v>30956</v>
          </cell>
          <cell r="I572">
            <v>0</v>
          </cell>
          <cell r="J572">
            <v>0</v>
          </cell>
          <cell r="K572">
            <v>0</v>
          </cell>
          <cell r="L572">
            <v>30956</v>
          </cell>
          <cell r="M572">
            <v>5044</v>
          </cell>
        </row>
        <row r="573">
          <cell r="B573" t="str">
            <v>B121170</v>
          </cell>
          <cell r="C573" t="str">
            <v>BOLLAM SHIVAKUMAR</v>
          </cell>
          <cell r="D573" t="str">
            <v>M</v>
          </cell>
          <cell r="E573" t="str">
            <v>BC-D</v>
          </cell>
          <cell r="F573" t="str">
            <v>Yes</v>
          </cell>
          <cell r="G573">
            <v>201304545568</v>
          </cell>
          <cell r="H573">
            <v>30956</v>
          </cell>
          <cell r="I573">
            <v>0</v>
          </cell>
          <cell r="J573">
            <v>0</v>
          </cell>
          <cell r="K573">
            <v>0</v>
          </cell>
          <cell r="L573">
            <v>30956</v>
          </cell>
          <cell r="M573">
            <v>5044</v>
          </cell>
        </row>
        <row r="574">
          <cell r="B574" t="str">
            <v>B121943</v>
          </cell>
          <cell r="C574" t="str">
            <v>K MAHESWARI</v>
          </cell>
          <cell r="D574" t="str">
            <v>F</v>
          </cell>
          <cell r="E574" t="str">
            <v>BC-D</v>
          </cell>
          <cell r="F574" t="str">
            <v>Yes</v>
          </cell>
          <cell r="G574">
            <v>201304546558</v>
          </cell>
          <cell r="H574">
            <v>30956</v>
          </cell>
          <cell r="I574">
            <v>0</v>
          </cell>
          <cell r="J574">
            <v>0</v>
          </cell>
          <cell r="K574">
            <v>0</v>
          </cell>
          <cell r="L574">
            <v>30956</v>
          </cell>
          <cell r="M574">
            <v>5044</v>
          </cell>
        </row>
        <row r="575">
          <cell r="B575" t="str">
            <v>B121944</v>
          </cell>
          <cell r="C575" t="str">
            <v>D.Krishna veni</v>
          </cell>
          <cell r="D575" t="str">
            <v>F</v>
          </cell>
          <cell r="E575" t="str">
            <v>BC-D</v>
          </cell>
          <cell r="F575" t="str">
            <v>Yes</v>
          </cell>
          <cell r="G575">
            <v>201304546826</v>
          </cell>
          <cell r="H575">
            <v>30956</v>
          </cell>
          <cell r="I575">
            <v>0</v>
          </cell>
          <cell r="J575">
            <v>0</v>
          </cell>
          <cell r="K575">
            <v>0</v>
          </cell>
          <cell r="L575">
            <v>30956</v>
          </cell>
          <cell r="M575">
            <v>5044</v>
          </cell>
        </row>
        <row r="576">
          <cell r="B576" t="str">
            <v>B121638</v>
          </cell>
          <cell r="C576" t="str">
            <v>DHARRA SINDHUJA</v>
          </cell>
          <cell r="D576" t="str">
            <v>F</v>
          </cell>
          <cell r="E576" t="str">
            <v>BC-D</v>
          </cell>
          <cell r="F576" t="str">
            <v>Yes</v>
          </cell>
          <cell r="G576">
            <v>201304547717</v>
          </cell>
          <cell r="H576">
            <v>30956</v>
          </cell>
          <cell r="I576">
            <v>0</v>
          </cell>
          <cell r="J576">
            <v>0</v>
          </cell>
          <cell r="K576">
            <v>0</v>
          </cell>
          <cell r="L576">
            <v>30956</v>
          </cell>
          <cell r="M576">
            <v>5044</v>
          </cell>
        </row>
        <row r="577">
          <cell r="B577" t="str">
            <v>B121531</v>
          </cell>
          <cell r="C577" t="str">
            <v>ATLA VENKATESH</v>
          </cell>
          <cell r="D577" t="str">
            <v>M</v>
          </cell>
          <cell r="E577" t="str">
            <v>BC-D</v>
          </cell>
          <cell r="F577" t="str">
            <v>Yes</v>
          </cell>
          <cell r="G577">
            <v>201304548075</v>
          </cell>
          <cell r="H577">
            <v>30956</v>
          </cell>
          <cell r="I577">
            <v>0</v>
          </cell>
          <cell r="J577">
            <v>0</v>
          </cell>
          <cell r="K577">
            <v>0</v>
          </cell>
          <cell r="L577">
            <v>30956</v>
          </cell>
          <cell r="M577">
            <v>5044</v>
          </cell>
        </row>
        <row r="578">
          <cell r="B578" t="str">
            <v>B121322</v>
          </cell>
          <cell r="C578" t="str">
            <v>TELUGU PAVAN KUMAR</v>
          </cell>
          <cell r="D578" t="str">
            <v>M</v>
          </cell>
          <cell r="E578" t="str">
            <v>BC-D</v>
          </cell>
          <cell r="F578" t="str">
            <v>Yes</v>
          </cell>
          <cell r="G578">
            <v>201304553301</v>
          </cell>
          <cell r="H578">
            <v>30956</v>
          </cell>
          <cell r="I578">
            <v>0</v>
          </cell>
          <cell r="J578">
            <v>0</v>
          </cell>
          <cell r="K578">
            <v>0</v>
          </cell>
          <cell r="L578">
            <v>30956</v>
          </cell>
          <cell r="M578">
            <v>5044</v>
          </cell>
        </row>
        <row r="579">
          <cell r="B579" t="str">
            <v>B121383</v>
          </cell>
          <cell r="C579" t="str">
            <v>BAJIREDDY THRIVENI</v>
          </cell>
          <cell r="D579" t="str">
            <v>F</v>
          </cell>
          <cell r="E579" t="str">
            <v>BC-D</v>
          </cell>
          <cell r="F579" t="str">
            <v>Yes</v>
          </cell>
          <cell r="G579">
            <v>201304553428</v>
          </cell>
          <cell r="H579">
            <v>30956</v>
          </cell>
          <cell r="I579">
            <v>0</v>
          </cell>
          <cell r="J579">
            <v>0</v>
          </cell>
          <cell r="K579">
            <v>0</v>
          </cell>
          <cell r="L579">
            <v>30956</v>
          </cell>
          <cell r="M579">
            <v>5044</v>
          </cell>
        </row>
        <row r="580">
          <cell r="B580" t="str">
            <v>B121226</v>
          </cell>
          <cell r="C580" t="str">
            <v>GANESHULA JHANSIRANI</v>
          </cell>
          <cell r="D580" t="str">
            <v>F</v>
          </cell>
          <cell r="E580" t="str">
            <v>BC-D</v>
          </cell>
          <cell r="F580" t="str">
            <v>Yes</v>
          </cell>
          <cell r="G580">
            <v>201304556759</v>
          </cell>
          <cell r="H580">
            <v>30956</v>
          </cell>
          <cell r="I580">
            <v>0</v>
          </cell>
          <cell r="J580">
            <v>0</v>
          </cell>
          <cell r="K580">
            <v>0</v>
          </cell>
          <cell r="L580">
            <v>30956</v>
          </cell>
          <cell r="M580">
            <v>5044</v>
          </cell>
        </row>
        <row r="581">
          <cell r="B581" t="str">
            <v>B121957</v>
          </cell>
          <cell r="C581" t="str">
            <v>J THAPASWI</v>
          </cell>
          <cell r="D581" t="str">
            <v>F</v>
          </cell>
          <cell r="E581" t="str">
            <v>BC-D</v>
          </cell>
          <cell r="F581" t="str">
            <v>Yes</v>
          </cell>
          <cell r="G581">
            <v>201304556782</v>
          </cell>
          <cell r="H581">
            <v>30956</v>
          </cell>
          <cell r="I581">
            <v>0</v>
          </cell>
          <cell r="J581">
            <v>0</v>
          </cell>
          <cell r="K581">
            <v>0</v>
          </cell>
          <cell r="L581">
            <v>30956</v>
          </cell>
          <cell r="M581">
            <v>5044</v>
          </cell>
        </row>
        <row r="582">
          <cell r="B582" t="str">
            <v>B121911</v>
          </cell>
          <cell r="C582" t="str">
            <v>PALLAMOLLA SAI</v>
          </cell>
          <cell r="D582" t="str">
            <v>M</v>
          </cell>
          <cell r="E582" t="str">
            <v>BC-D</v>
          </cell>
          <cell r="F582" t="str">
            <v>Yes</v>
          </cell>
          <cell r="G582">
            <v>201304556805</v>
          </cell>
          <cell r="H582">
            <v>30956</v>
          </cell>
          <cell r="I582">
            <v>0</v>
          </cell>
          <cell r="J582">
            <v>0</v>
          </cell>
          <cell r="K582">
            <v>0</v>
          </cell>
          <cell r="L582">
            <v>30956</v>
          </cell>
          <cell r="M582">
            <v>5044</v>
          </cell>
        </row>
        <row r="583">
          <cell r="B583" t="str">
            <v>B121331</v>
          </cell>
          <cell r="C583" t="str">
            <v>PITLA SRIKANTH</v>
          </cell>
          <cell r="D583" t="str">
            <v>M</v>
          </cell>
          <cell r="E583" t="str">
            <v>BC-D</v>
          </cell>
          <cell r="F583" t="str">
            <v>Yes</v>
          </cell>
          <cell r="G583">
            <v>201304558140</v>
          </cell>
          <cell r="H583">
            <v>30956</v>
          </cell>
          <cell r="I583">
            <v>0</v>
          </cell>
          <cell r="J583">
            <v>0</v>
          </cell>
          <cell r="K583">
            <v>0</v>
          </cell>
          <cell r="L583">
            <v>30956</v>
          </cell>
          <cell r="M583">
            <v>5044</v>
          </cell>
        </row>
        <row r="584">
          <cell r="B584" t="str">
            <v>B121932</v>
          </cell>
          <cell r="C584" t="str">
            <v>THUMMALAPALLY PRABHAVATHI</v>
          </cell>
          <cell r="D584" t="str">
            <v>F</v>
          </cell>
          <cell r="E584" t="str">
            <v>BC-D</v>
          </cell>
          <cell r="F584" t="str">
            <v>Yes</v>
          </cell>
          <cell r="G584">
            <v>201304558388</v>
          </cell>
          <cell r="H584">
            <v>30956</v>
          </cell>
          <cell r="I584">
            <v>0</v>
          </cell>
          <cell r="J584">
            <v>0</v>
          </cell>
          <cell r="K584">
            <v>0</v>
          </cell>
          <cell r="L584">
            <v>30956</v>
          </cell>
          <cell r="M584">
            <v>5044</v>
          </cell>
        </row>
        <row r="585">
          <cell r="B585" t="str">
            <v>B121327</v>
          </cell>
          <cell r="C585" t="str">
            <v>KASTOORI PRASHANTH</v>
          </cell>
          <cell r="D585" t="str">
            <v>M</v>
          </cell>
          <cell r="E585" t="str">
            <v>BC-D</v>
          </cell>
          <cell r="F585" t="str">
            <v>Yes</v>
          </cell>
          <cell r="G585">
            <v>201304558575</v>
          </cell>
          <cell r="H585">
            <v>30956</v>
          </cell>
          <cell r="I585">
            <v>0</v>
          </cell>
          <cell r="J585">
            <v>0</v>
          </cell>
          <cell r="K585">
            <v>0</v>
          </cell>
          <cell r="L585">
            <v>30956</v>
          </cell>
          <cell r="M585">
            <v>5044</v>
          </cell>
        </row>
        <row r="586">
          <cell r="B586" t="str">
            <v>B121588</v>
          </cell>
          <cell r="C586" t="str">
            <v>AARELLI THIRUMALA</v>
          </cell>
          <cell r="D586" t="str">
            <v>F</v>
          </cell>
          <cell r="E586" t="str">
            <v>BC-D</v>
          </cell>
          <cell r="F586" t="str">
            <v>Yes</v>
          </cell>
          <cell r="G586">
            <v>201304559049</v>
          </cell>
          <cell r="H586">
            <v>30956</v>
          </cell>
          <cell r="I586">
            <v>0</v>
          </cell>
          <cell r="J586">
            <v>0</v>
          </cell>
          <cell r="K586">
            <v>0</v>
          </cell>
          <cell r="L586">
            <v>30956</v>
          </cell>
          <cell r="M586">
            <v>5044</v>
          </cell>
        </row>
        <row r="587">
          <cell r="B587" t="str">
            <v>B121166</v>
          </cell>
          <cell r="C587" t="str">
            <v>BACHANABOINA RAJITHA</v>
          </cell>
          <cell r="D587" t="str">
            <v>F</v>
          </cell>
          <cell r="E587" t="str">
            <v>BC-D</v>
          </cell>
          <cell r="F587" t="str">
            <v>Yes</v>
          </cell>
          <cell r="G587">
            <v>201304559182</v>
          </cell>
          <cell r="H587">
            <v>30956</v>
          </cell>
          <cell r="I587">
            <v>0</v>
          </cell>
          <cell r="J587">
            <v>0</v>
          </cell>
          <cell r="K587">
            <v>0</v>
          </cell>
          <cell r="L587">
            <v>30956</v>
          </cell>
          <cell r="M587">
            <v>5044</v>
          </cell>
        </row>
        <row r="588">
          <cell r="B588" t="str">
            <v>B121379</v>
          </cell>
          <cell r="C588" t="str">
            <v>KASHA DIVYA</v>
          </cell>
          <cell r="D588" t="str">
            <v>F</v>
          </cell>
          <cell r="E588" t="str">
            <v>BC-D</v>
          </cell>
          <cell r="F588" t="str">
            <v>Yes</v>
          </cell>
          <cell r="G588">
            <v>201304559247</v>
          </cell>
          <cell r="H588">
            <v>30956</v>
          </cell>
          <cell r="I588">
            <v>0</v>
          </cell>
          <cell r="J588">
            <v>0</v>
          </cell>
          <cell r="K588">
            <v>0</v>
          </cell>
          <cell r="L588">
            <v>30956</v>
          </cell>
          <cell r="M588">
            <v>5044</v>
          </cell>
        </row>
        <row r="589">
          <cell r="B589" t="str">
            <v>B121340</v>
          </cell>
          <cell r="C589" t="str">
            <v>KOTHASHIV GANGA SAGAR</v>
          </cell>
          <cell r="D589" t="str">
            <v>M</v>
          </cell>
          <cell r="E589" t="str">
            <v>BC-D</v>
          </cell>
          <cell r="F589" t="str">
            <v>Yes</v>
          </cell>
          <cell r="G589">
            <v>201304559595</v>
          </cell>
          <cell r="H589">
            <v>30956</v>
          </cell>
          <cell r="I589">
            <v>0</v>
          </cell>
          <cell r="J589">
            <v>0</v>
          </cell>
          <cell r="K589">
            <v>0</v>
          </cell>
          <cell r="L589">
            <v>30956</v>
          </cell>
          <cell r="M589">
            <v>5044</v>
          </cell>
        </row>
        <row r="590">
          <cell r="B590" t="str">
            <v>B121210</v>
          </cell>
          <cell r="C590" t="str">
            <v>VARALA YOGENDARKUMAR</v>
          </cell>
          <cell r="D590" t="str">
            <v>M</v>
          </cell>
          <cell r="E590" t="str">
            <v>BC-D</v>
          </cell>
          <cell r="F590" t="str">
            <v>Yes</v>
          </cell>
          <cell r="G590">
            <v>201304559912</v>
          </cell>
          <cell r="H590">
            <v>30956</v>
          </cell>
          <cell r="I590">
            <v>0</v>
          </cell>
          <cell r="J590">
            <v>0</v>
          </cell>
          <cell r="K590">
            <v>0</v>
          </cell>
          <cell r="L590">
            <v>30956</v>
          </cell>
          <cell r="M590">
            <v>5044</v>
          </cell>
        </row>
        <row r="591">
          <cell r="B591" t="str">
            <v>B121400</v>
          </cell>
          <cell r="C591" t="str">
            <v>DHARA SANGEETHA</v>
          </cell>
          <cell r="D591" t="str">
            <v>F</v>
          </cell>
          <cell r="E591" t="str">
            <v>BC-D</v>
          </cell>
          <cell r="F591" t="str">
            <v>Yes</v>
          </cell>
          <cell r="G591">
            <v>201304559965</v>
          </cell>
          <cell r="H591">
            <v>30956</v>
          </cell>
          <cell r="I591">
            <v>0</v>
          </cell>
          <cell r="J591">
            <v>0</v>
          </cell>
          <cell r="K591">
            <v>0</v>
          </cell>
          <cell r="L591">
            <v>30956</v>
          </cell>
          <cell r="M591">
            <v>5044</v>
          </cell>
        </row>
        <row r="592">
          <cell r="B592" t="str">
            <v>B121161</v>
          </cell>
          <cell r="C592" t="str">
            <v>VARALA VENKATESH YADAV</v>
          </cell>
          <cell r="D592" t="str">
            <v>M</v>
          </cell>
          <cell r="E592" t="str">
            <v>BC-D</v>
          </cell>
          <cell r="F592" t="str">
            <v>Yes</v>
          </cell>
          <cell r="G592">
            <v>201304560271</v>
          </cell>
          <cell r="H592">
            <v>30956</v>
          </cell>
          <cell r="I592">
            <v>0</v>
          </cell>
          <cell r="J592">
            <v>0</v>
          </cell>
          <cell r="K592">
            <v>0</v>
          </cell>
          <cell r="L592">
            <v>30956</v>
          </cell>
          <cell r="M592">
            <v>5044</v>
          </cell>
        </row>
        <row r="593">
          <cell r="B593" t="str">
            <v>B121910</v>
          </cell>
          <cell r="C593" t="str">
            <v>KARUDANDU JYOTHI</v>
          </cell>
          <cell r="D593" t="str">
            <v>F</v>
          </cell>
          <cell r="E593" t="str">
            <v>BC-D</v>
          </cell>
          <cell r="F593" t="str">
            <v>Yes</v>
          </cell>
          <cell r="G593">
            <v>201304560490</v>
          </cell>
          <cell r="H593">
            <v>30956</v>
          </cell>
          <cell r="I593">
            <v>0</v>
          </cell>
          <cell r="J593">
            <v>0</v>
          </cell>
          <cell r="K593">
            <v>0</v>
          </cell>
          <cell r="L593">
            <v>30956</v>
          </cell>
          <cell r="M593">
            <v>5044</v>
          </cell>
        </row>
        <row r="594">
          <cell r="B594" t="str">
            <v>B121187</v>
          </cell>
          <cell r="C594" t="str">
            <v>BATHULA PARVATHI</v>
          </cell>
          <cell r="D594" t="str">
            <v>F</v>
          </cell>
          <cell r="E594" t="str">
            <v>BC-D</v>
          </cell>
          <cell r="F594" t="str">
            <v>Yes</v>
          </cell>
          <cell r="G594">
            <v>201304560887</v>
          </cell>
          <cell r="H594">
            <v>30956</v>
          </cell>
          <cell r="I594">
            <v>0</v>
          </cell>
          <cell r="J594">
            <v>0</v>
          </cell>
          <cell r="K594">
            <v>0</v>
          </cell>
          <cell r="L594">
            <v>30956</v>
          </cell>
          <cell r="M594">
            <v>5044</v>
          </cell>
        </row>
        <row r="595">
          <cell r="B595" t="str">
            <v>B121592</v>
          </cell>
          <cell r="C595" t="str">
            <v>ANANTHULA SPANDANA</v>
          </cell>
          <cell r="D595" t="str">
            <v>F</v>
          </cell>
          <cell r="E595" t="str">
            <v>BC-D</v>
          </cell>
          <cell r="F595" t="str">
            <v>Yes</v>
          </cell>
          <cell r="G595">
            <v>201304560965</v>
          </cell>
          <cell r="H595">
            <v>30956</v>
          </cell>
          <cell r="I595">
            <v>0</v>
          </cell>
          <cell r="J595">
            <v>0</v>
          </cell>
          <cell r="K595">
            <v>0</v>
          </cell>
          <cell r="L595">
            <v>30956</v>
          </cell>
          <cell r="M595">
            <v>5044</v>
          </cell>
        </row>
        <row r="596">
          <cell r="B596" t="str">
            <v>B121179</v>
          </cell>
          <cell r="C596" t="str">
            <v>GADDAM GANGADHER</v>
          </cell>
          <cell r="D596" t="str">
            <v>M</v>
          </cell>
          <cell r="E596" t="str">
            <v>BC-D</v>
          </cell>
          <cell r="F596" t="str">
            <v>Yes</v>
          </cell>
          <cell r="G596">
            <v>201304561434</v>
          </cell>
          <cell r="H596">
            <v>30956</v>
          </cell>
          <cell r="I596">
            <v>0</v>
          </cell>
          <cell r="J596">
            <v>0</v>
          </cell>
          <cell r="K596">
            <v>0</v>
          </cell>
          <cell r="L596">
            <v>30956</v>
          </cell>
          <cell r="M596">
            <v>5044</v>
          </cell>
        </row>
        <row r="597">
          <cell r="B597" t="str">
            <v>B121350</v>
          </cell>
          <cell r="C597" t="str">
            <v>NANGI SAIKUMAR</v>
          </cell>
          <cell r="D597" t="str">
            <v>M</v>
          </cell>
          <cell r="E597" t="str">
            <v>BC-D</v>
          </cell>
          <cell r="F597" t="str">
            <v>Yes</v>
          </cell>
          <cell r="G597">
            <v>201304561460</v>
          </cell>
          <cell r="H597">
            <v>30956</v>
          </cell>
          <cell r="I597">
            <v>0</v>
          </cell>
          <cell r="J597">
            <v>0</v>
          </cell>
          <cell r="K597">
            <v>0</v>
          </cell>
          <cell r="L597">
            <v>30956</v>
          </cell>
          <cell r="M597">
            <v>5044</v>
          </cell>
        </row>
        <row r="598">
          <cell r="B598" t="str">
            <v>B121509</v>
          </cell>
          <cell r="C598" t="str">
            <v>KATHULA ANIL</v>
          </cell>
          <cell r="D598" t="str">
            <v>M</v>
          </cell>
          <cell r="E598" t="str">
            <v>bc-d</v>
          </cell>
          <cell r="F598" t="str">
            <v>Yes</v>
          </cell>
          <cell r="G598">
            <v>201304561749</v>
          </cell>
          <cell r="H598">
            <v>30956</v>
          </cell>
          <cell r="I598">
            <v>0</v>
          </cell>
          <cell r="J598">
            <v>0</v>
          </cell>
          <cell r="K598">
            <v>0</v>
          </cell>
          <cell r="L598">
            <v>30956</v>
          </cell>
          <cell r="M598">
            <v>5044</v>
          </cell>
        </row>
        <row r="599">
          <cell r="B599" t="str">
            <v>B121593</v>
          </cell>
          <cell r="C599" t="str">
            <v>PENJARLA BHAGYA</v>
          </cell>
          <cell r="D599" t="str">
            <v>F</v>
          </cell>
          <cell r="E599" t="str">
            <v>BC-D</v>
          </cell>
          <cell r="F599" t="str">
            <v>Yes</v>
          </cell>
          <cell r="G599">
            <v>201304561992</v>
          </cell>
          <cell r="H599">
            <v>30956</v>
          </cell>
          <cell r="I599">
            <v>0</v>
          </cell>
          <cell r="J599">
            <v>0</v>
          </cell>
          <cell r="K599">
            <v>0</v>
          </cell>
          <cell r="L599">
            <v>30956</v>
          </cell>
          <cell r="M599">
            <v>5044</v>
          </cell>
        </row>
        <row r="600">
          <cell r="B600" t="str">
            <v>B121532</v>
          </cell>
          <cell r="C600" t="str">
            <v>JANGA RAMAKRISHNA</v>
          </cell>
          <cell r="D600" t="str">
            <v>M</v>
          </cell>
          <cell r="E600" t="str">
            <v>BC-D</v>
          </cell>
          <cell r="F600" t="str">
            <v>Yes</v>
          </cell>
          <cell r="G600">
            <v>201304562016</v>
          </cell>
          <cell r="H600">
            <v>30956</v>
          </cell>
          <cell r="I600">
            <v>0</v>
          </cell>
          <cell r="J600">
            <v>0</v>
          </cell>
          <cell r="K600">
            <v>0</v>
          </cell>
          <cell r="L600">
            <v>30956</v>
          </cell>
          <cell r="M600">
            <v>5044</v>
          </cell>
        </row>
        <row r="601">
          <cell r="B601" t="str">
            <v>B121591</v>
          </cell>
          <cell r="C601" t="str">
            <v>DABLIKAR BHAVANA</v>
          </cell>
          <cell r="D601" t="str">
            <v>F</v>
          </cell>
          <cell r="E601" t="str">
            <v>BC-D</v>
          </cell>
          <cell r="F601" t="str">
            <v>Yes</v>
          </cell>
          <cell r="G601">
            <v>201304562332</v>
          </cell>
          <cell r="H601">
            <v>30956</v>
          </cell>
          <cell r="I601">
            <v>0</v>
          </cell>
          <cell r="J601">
            <v>0</v>
          </cell>
          <cell r="K601">
            <v>0</v>
          </cell>
          <cell r="L601">
            <v>30956</v>
          </cell>
          <cell r="M601">
            <v>5044</v>
          </cell>
        </row>
        <row r="602">
          <cell r="B602" t="str">
            <v>B121518</v>
          </cell>
          <cell r="C602" t="str">
            <v>LAKKAM NARESH</v>
          </cell>
          <cell r="D602" t="str">
            <v>M</v>
          </cell>
          <cell r="E602" t="str">
            <v>BC-D</v>
          </cell>
          <cell r="F602" t="str">
            <v>Yes</v>
          </cell>
          <cell r="G602">
            <v>201304562574</v>
          </cell>
          <cell r="H602">
            <v>30956</v>
          </cell>
          <cell r="I602">
            <v>0</v>
          </cell>
          <cell r="J602">
            <v>0</v>
          </cell>
          <cell r="K602">
            <v>0</v>
          </cell>
          <cell r="L602">
            <v>30956</v>
          </cell>
          <cell r="M602">
            <v>5044</v>
          </cell>
        </row>
        <row r="603">
          <cell r="B603" t="str">
            <v>B121581</v>
          </cell>
          <cell r="C603" t="str">
            <v>GONDLE ROJA</v>
          </cell>
          <cell r="D603" t="str">
            <v>F</v>
          </cell>
          <cell r="E603" t="str">
            <v>BC-D</v>
          </cell>
          <cell r="F603" t="str">
            <v>Yes</v>
          </cell>
          <cell r="G603">
            <v>201304562931</v>
          </cell>
          <cell r="H603">
            <v>30956</v>
          </cell>
          <cell r="I603">
            <v>0</v>
          </cell>
          <cell r="J603">
            <v>0</v>
          </cell>
          <cell r="K603">
            <v>0</v>
          </cell>
          <cell r="L603">
            <v>30956</v>
          </cell>
          <cell r="M603">
            <v>5044</v>
          </cell>
        </row>
        <row r="604">
          <cell r="B604" t="str">
            <v>B121278</v>
          </cell>
          <cell r="C604" t="str">
            <v>BOINIBAL SREELATHA</v>
          </cell>
          <cell r="D604" t="str">
            <v>F</v>
          </cell>
          <cell r="E604" t="str">
            <v>BC-D</v>
          </cell>
          <cell r="F604" t="str">
            <v>Yes</v>
          </cell>
          <cell r="G604">
            <v>201304563155</v>
          </cell>
          <cell r="H604">
            <v>30956</v>
          </cell>
          <cell r="I604">
            <v>0</v>
          </cell>
          <cell r="J604">
            <v>0</v>
          </cell>
          <cell r="K604">
            <v>0</v>
          </cell>
          <cell r="L604">
            <v>30956</v>
          </cell>
          <cell r="M604">
            <v>5044</v>
          </cell>
        </row>
        <row r="605">
          <cell r="B605" t="str">
            <v>B121401</v>
          </cell>
          <cell r="C605" t="str">
            <v>NAGARAPU NARENDER</v>
          </cell>
          <cell r="D605" t="str">
            <v>M</v>
          </cell>
          <cell r="E605" t="str">
            <v>BC-D</v>
          </cell>
          <cell r="F605" t="str">
            <v>Yes</v>
          </cell>
          <cell r="G605">
            <v>201304563254</v>
          </cell>
          <cell r="H605">
            <v>30956</v>
          </cell>
          <cell r="I605">
            <v>0</v>
          </cell>
          <cell r="J605">
            <v>0</v>
          </cell>
          <cell r="K605">
            <v>0</v>
          </cell>
          <cell r="L605">
            <v>30956</v>
          </cell>
          <cell r="M605">
            <v>5044</v>
          </cell>
        </row>
        <row r="606">
          <cell r="B606" t="str">
            <v>B121514</v>
          </cell>
          <cell r="C606" t="str">
            <v>EDABOINA SATHISH</v>
          </cell>
          <cell r="D606" t="str">
            <v>M</v>
          </cell>
          <cell r="E606" t="str">
            <v>BC-D</v>
          </cell>
          <cell r="F606" t="str">
            <v>Yes</v>
          </cell>
          <cell r="G606">
            <v>201304563352</v>
          </cell>
          <cell r="H606">
            <v>30956</v>
          </cell>
          <cell r="I606">
            <v>0</v>
          </cell>
          <cell r="J606">
            <v>0</v>
          </cell>
          <cell r="K606">
            <v>0</v>
          </cell>
          <cell r="L606">
            <v>30956</v>
          </cell>
          <cell r="M606">
            <v>5044</v>
          </cell>
        </row>
        <row r="607">
          <cell r="B607" t="str">
            <v>B121424</v>
          </cell>
          <cell r="C607" t="str">
            <v>CHIGITEY POOJA</v>
          </cell>
          <cell r="D607" t="str">
            <v>F</v>
          </cell>
          <cell r="E607" t="str">
            <v>BC-D</v>
          </cell>
          <cell r="F607" t="str">
            <v>Yes</v>
          </cell>
          <cell r="G607">
            <v>201304564117</v>
          </cell>
          <cell r="H607">
            <v>30956</v>
          </cell>
          <cell r="I607">
            <v>0</v>
          </cell>
          <cell r="J607">
            <v>0</v>
          </cell>
          <cell r="K607">
            <v>0</v>
          </cell>
          <cell r="L607">
            <v>30956</v>
          </cell>
          <cell r="M607">
            <v>5044</v>
          </cell>
        </row>
        <row r="608">
          <cell r="B608" t="str">
            <v>B121409</v>
          </cell>
          <cell r="C608" t="str">
            <v>BELGEWAR RAJU</v>
          </cell>
          <cell r="D608" t="str">
            <v>M</v>
          </cell>
          <cell r="E608" t="str">
            <v>BC-D</v>
          </cell>
          <cell r="F608" t="str">
            <v>Yes</v>
          </cell>
          <cell r="G608">
            <v>201304564695</v>
          </cell>
          <cell r="H608">
            <v>30956</v>
          </cell>
          <cell r="I608">
            <v>0</v>
          </cell>
          <cell r="J608">
            <v>0</v>
          </cell>
          <cell r="K608">
            <v>0</v>
          </cell>
          <cell r="L608">
            <v>30956</v>
          </cell>
          <cell r="M608">
            <v>5044</v>
          </cell>
        </row>
        <row r="609">
          <cell r="B609" t="str">
            <v>B121427</v>
          </cell>
          <cell r="C609" t="str">
            <v>DODALA MOUNIKA</v>
          </cell>
          <cell r="D609" t="str">
            <v>F</v>
          </cell>
          <cell r="E609" t="str">
            <v>BC-D</v>
          </cell>
          <cell r="F609" t="str">
            <v>Yes</v>
          </cell>
          <cell r="G609">
            <v>201304564815</v>
          </cell>
          <cell r="H609">
            <v>30956</v>
          </cell>
          <cell r="I609">
            <v>0</v>
          </cell>
          <cell r="J609">
            <v>0</v>
          </cell>
          <cell r="K609">
            <v>0</v>
          </cell>
          <cell r="L609">
            <v>30956</v>
          </cell>
          <cell r="M609">
            <v>5044</v>
          </cell>
        </row>
        <row r="610">
          <cell r="B610" t="str">
            <v>B121415</v>
          </cell>
          <cell r="C610" t="str">
            <v>PATIL ANKITH</v>
          </cell>
          <cell r="D610" t="str">
            <v>M</v>
          </cell>
          <cell r="E610" t="str">
            <v>BC-D</v>
          </cell>
          <cell r="F610" t="str">
            <v>Yes</v>
          </cell>
          <cell r="G610">
            <v>201304565158</v>
          </cell>
          <cell r="H610">
            <v>30956</v>
          </cell>
          <cell r="I610">
            <v>0</v>
          </cell>
          <cell r="J610">
            <v>0</v>
          </cell>
          <cell r="K610">
            <v>0</v>
          </cell>
          <cell r="L610">
            <v>30956</v>
          </cell>
          <cell r="M610">
            <v>5044</v>
          </cell>
        </row>
        <row r="611">
          <cell r="B611" t="str">
            <v>B121866</v>
          </cell>
          <cell r="C611" t="str">
            <v>KYATHAMWAR RAJITHA</v>
          </cell>
          <cell r="D611" t="str">
            <v>F</v>
          </cell>
          <cell r="E611" t="str">
            <v>BC-D</v>
          </cell>
          <cell r="F611" t="str">
            <v>Yes</v>
          </cell>
          <cell r="G611">
            <v>201304565222</v>
          </cell>
          <cell r="H611">
            <v>30956</v>
          </cell>
          <cell r="I611">
            <v>0</v>
          </cell>
          <cell r="J611">
            <v>0</v>
          </cell>
          <cell r="K611">
            <v>0</v>
          </cell>
          <cell r="L611">
            <v>30956</v>
          </cell>
          <cell r="M611">
            <v>5044</v>
          </cell>
        </row>
        <row r="612">
          <cell r="B612" t="str">
            <v>B121198</v>
          </cell>
          <cell r="C612" t="str">
            <v>JINKALA NARESH</v>
          </cell>
          <cell r="D612" t="str">
            <v>M</v>
          </cell>
          <cell r="E612" t="str">
            <v>BC-D</v>
          </cell>
          <cell r="F612" t="str">
            <v>Yes</v>
          </cell>
          <cell r="G612">
            <v>201304565405</v>
          </cell>
          <cell r="H612">
            <v>30956</v>
          </cell>
          <cell r="I612">
            <v>0</v>
          </cell>
          <cell r="J612">
            <v>0</v>
          </cell>
          <cell r="K612">
            <v>0</v>
          </cell>
          <cell r="L612">
            <v>30956</v>
          </cell>
          <cell r="M612">
            <v>5044</v>
          </cell>
        </row>
        <row r="613">
          <cell r="B613" t="str">
            <v>B121843</v>
          </cell>
          <cell r="C613" t="str">
            <v>LAISHETTI SAGAR</v>
          </cell>
          <cell r="D613" t="str">
            <v>M</v>
          </cell>
          <cell r="E613" t="str">
            <v>BC-D</v>
          </cell>
          <cell r="F613" t="str">
            <v>Yes</v>
          </cell>
          <cell r="G613">
            <v>201304565914</v>
          </cell>
          <cell r="H613">
            <v>30956</v>
          </cell>
          <cell r="I613">
            <v>0</v>
          </cell>
          <cell r="J613">
            <v>0</v>
          </cell>
          <cell r="K613">
            <v>0</v>
          </cell>
          <cell r="L613">
            <v>30956</v>
          </cell>
          <cell r="M613">
            <v>5044</v>
          </cell>
        </row>
        <row r="614">
          <cell r="B614" t="str">
            <v>B121927</v>
          </cell>
          <cell r="C614" t="str">
            <v>GERIGENTI ASHWINI</v>
          </cell>
          <cell r="D614" t="str">
            <v>F</v>
          </cell>
          <cell r="E614" t="str">
            <v>BC-D</v>
          </cell>
          <cell r="F614" t="str">
            <v>Yes</v>
          </cell>
          <cell r="G614">
            <v>201304566191</v>
          </cell>
          <cell r="H614">
            <v>30956</v>
          </cell>
          <cell r="I614">
            <v>0</v>
          </cell>
          <cell r="J614">
            <v>0</v>
          </cell>
          <cell r="K614">
            <v>0</v>
          </cell>
          <cell r="L614">
            <v>30956</v>
          </cell>
          <cell r="M614">
            <v>5044</v>
          </cell>
        </row>
        <row r="615">
          <cell r="B615" t="str">
            <v>B121429</v>
          </cell>
          <cell r="C615" t="str">
            <v>SOPPARI SRIKANTH</v>
          </cell>
          <cell r="D615" t="str">
            <v>M</v>
          </cell>
          <cell r="E615" t="str">
            <v>BC-D</v>
          </cell>
          <cell r="F615" t="str">
            <v>Yes</v>
          </cell>
          <cell r="G615">
            <v>201304566427</v>
          </cell>
          <cell r="H615">
            <v>30956</v>
          </cell>
          <cell r="I615">
            <v>0</v>
          </cell>
          <cell r="J615">
            <v>0</v>
          </cell>
          <cell r="K615">
            <v>0</v>
          </cell>
          <cell r="L615">
            <v>30956</v>
          </cell>
          <cell r="M615">
            <v>5044</v>
          </cell>
        </row>
        <row r="616">
          <cell r="B616" t="str">
            <v>B121398</v>
          </cell>
          <cell r="C616" t="str">
            <v>GANGI VIJAYA</v>
          </cell>
          <cell r="D616" t="str">
            <v>F</v>
          </cell>
          <cell r="E616" t="str">
            <v>BC-D</v>
          </cell>
          <cell r="F616" t="str">
            <v>Yes</v>
          </cell>
          <cell r="G616">
            <v>201304566619</v>
          </cell>
          <cell r="H616">
            <v>30956</v>
          </cell>
          <cell r="I616">
            <v>0</v>
          </cell>
          <cell r="J616">
            <v>0</v>
          </cell>
          <cell r="K616">
            <v>0</v>
          </cell>
          <cell r="L616">
            <v>30956</v>
          </cell>
          <cell r="M616">
            <v>5044</v>
          </cell>
        </row>
        <row r="617">
          <cell r="B617" t="str">
            <v>B121412</v>
          </cell>
          <cell r="C617" t="str">
            <v>PILLI MUKESH YADAV</v>
          </cell>
          <cell r="D617" t="str">
            <v>M</v>
          </cell>
          <cell r="E617" t="str">
            <v>BC-D</v>
          </cell>
          <cell r="F617" t="str">
            <v>Yes</v>
          </cell>
          <cell r="G617">
            <v>201304566660</v>
          </cell>
          <cell r="H617">
            <v>30956</v>
          </cell>
          <cell r="I617">
            <v>0</v>
          </cell>
          <cell r="J617">
            <v>0</v>
          </cell>
          <cell r="K617">
            <v>0</v>
          </cell>
          <cell r="L617">
            <v>30956</v>
          </cell>
          <cell r="M617">
            <v>5044</v>
          </cell>
        </row>
        <row r="618">
          <cell r="B618" t="str">
            <v>B121413</v>
          </cell>
          <cell r="C618" t="str">
            <v>GALGUDDE GANESH</v>
          </cell>
          <cell r="D618" t="str">
            <v>M</v>
          </cell>
          <cell r="E618" t="str">
            <v>BC-D</v>
          </cell>
          <cell r="F618" t="str">
            <v>Yes</v>
          </cell>
          <cell r="G618">
            <v>201304566798</v>
          </cell>
          <cell r="H618">
            <v>30956</v>
          </cell>
          <cell r="I618">
            <v>0</v>
          </cell>
          <cell r="J618">
            <v>0</v>
          </cell>
          <cell r="K618">
            <v>0</v>
          </cell>
          <cell r="L618">
            <v>30956</v>
          </cell>
          <cell r="M618">
            <v>5044</v>
          </cell>
        </row>
        <row r="619">
          <cell r="B619" t="str">
            <v>B121542</v>
          </cell>
          <cell r="C619" t="str">
            <v>DASARI UMARANI</v>
          </cell>
          <cell r="D619" t="str">
            <v>F</v>
          </cell>
          <cell r="E619" t="str">
            <v>BC-D</v>
          </cell>
          <cell r="F619" t="str">
            <v>Yes</v>
          </cell>
          <cell r="G619">
            <v>201304567738</v>
          </cell>
          <cell r="H619">
            <v>30956</v>
          </cell>
          <cell r="I619">
            <v>0</v>
          </cell>
          <cell r="J619">
            <v>0</v>
          </cell>
          <cell r="K619">
            <v>0</v>
          </cell>
          <cell r="L619">
            <v>30956</v>
          </cell>
          <cell r="M619">
            <v>5044</v>
          </cell>
        </row>
        <row r="620">
          <cell r="B620" t="str">
            <v>B121434</v>
          </cell>
          <cell r="C620" t="str">
            <v>VELPULA MAMATHA</v>
          </cell>
          <cell r="D620" t="str">
            <v>F</v>
          </cell>
          <cell r="E620" t="str">
            <v>BC-D</v>
          </cell>
          <cell r="F620" t="str">
            <v>Yes</v>
          </cell>
          <cell r="G620">
            <v>201304567807</v>
          </cell>
          <cell r="H620">
            <v>30956</v>
          </cell>
          <cell r="I620">
            <v>0</v>
          </cell>
          <cell r="J620">
            <v>0</v>
          </cell>
          <cell r="K620">
            <v>0</v>
          </cell>
          <cell r="L620">
            <v>30956</v>
          </cell>
          <cell r="M620">
            <v>5044</v>
          </cell>
        </row>
        <row r="621">
          <cell r="B621" t="str">
            <v>B121438</v>
          </cell>
          <cell r="C621" t="str">
            <v>MADUGULA AKHILA</v>
          </cell>
          <cell r="D621" t="str">
            <v>F</v>
          </cell>
          <cell r="E621" t="str">
            <v>BC-D</v>
          </cell>
          <cell r="F621" t="str">
            <v>Yes</v>
          </cell>
          <cell r="G621">
            <v>201304568227</v>
          </cell>
          <cell r="H621">
            <v>30956</v>
          </cell>
          <cell r="I621">
            <v>0</v>
          </cell>
          <cell r="J621">
            <v>0</v>
          </cell>
          <cell r="K621">
            <v>0</v>
          </cell>
          <cell r="L621">
            <v>30956</v>
          </cell>
          <cell r="M621">
            <v>5044</v>
          </cell>
        </row>
        <row r="622">
          <cell r="B622" t="str">
            <v>B121296</v>
          </cell>
          <cell r="C622" t="str">
            <v>PADALA ATHEESH</v>
          </cell>
          <cell r="D622" t="str">
            <v>M</v>
          </cell>
          <cell r="E622" t="str">
            <v>BC-D</v>
          </cell>
          <cell r="F622" t="str">
            <v>Yes</v>
          </cell>
          <cell r="G622">
            <v>201304571447</v>
          </cell>
          <cell r="H622">
            <v>30956</v>
          </cell>
          <cell r="I622">
            <v>0</v>
          </cell>
          <cell r="J622">
            <v>0</v>
          </cell>
          <cell r="K622">
            <v>0</v>
          </cell>
          <cell r="L622">
            <v>30956</v>
          </cell>
          <cell r="M622">
            <v>5044</v>
          </cell>
        </row>
        <row r="623">
          <cell r="B623" t="str">
            <v>B121168</v>
          </cell>
          <cell r="C623" t="str">
            <v>NAGARAJU BODDU</v>
          </cell>
          <cell r="D623" t="str">
            <v>M</v>
          </cell>
          <cell r="E623" t="str">
            <v>BC-D</v>
          </cell>
          <cell r="F623" t="str">
            <v>Yes</v>
          </cell>
          <cell r="G623">
            <v>201304572207</v>
          </cell>
          <cell r="H623">
            <v>30956</v>
          </cell>
          <cell r="I623">
            <v>0</v>
          </cell>
          <cell r="J623">
            <v>0</v>
          </cell>
          <cell r="K623">
            <v>0</v>
          </cell>
          <cell r="L623">
            <v>30956</v>
          </cell>
          <cell r="M623">
            <v>5044</v>
          </cell>
        </row>
        <row r="624">
          <cell r="B624" t="str">
            <v>B121292</v>
          </cell>
          <cell r="C624" t="str">
            <v>VARKAL ARJUNRAO</v>
          </cell>
          <cell r="D624" t="str">
            <v>M</v>
          </cell>
          <cell r="E624" t="str">
            <v>BC-D</v>
          </cell>
          <cell r="F624" t="str">
            <v>Yes</v>
          </cell>
          <cell r="G624">
            <v>201304572515</v>
          </cell>
          <cell r="H624">
            <v>30956</v>
          </cell>
          <cell r="I624">
            <v>0</v>
          </cell>
          <cell r="J624">
            <v>0</v>
          </cell>
          <cell r="K624">
            <v>0</v>
          </cell>
          <cell r="L624">
            <v>30956</v>
          </cell>
          <cell r="M624">
            <v>5044</v>
          </cell>
        </row>
        <row r="625">
          <cell r="B625" t="str">
            <v>B121284</v>
          </cell>
          <cell r="C625" t="str">
            <v>BOINI MADHUKAR</v>
          </cell>
          <cell r="D625" t="str">
            <v>M</v>
          </cell>
          <cell r="E625" t="str">
            <v>BC-D</v>
          </cell>
          <cell r="F625" t="str">
            <v>Yes</v>
          </cell>
          <cell r="G625">
            <v>201304572737</v>
          </cell>
          <cell r="H625">
            <v>30956</v>
          </cell>
          <cell r="I625">
            <v>0</v>
          </cell>
          <cell r="J625">
            <v>36000</v>
          </cell>
          <cell r="K625">
            <v>0</v>
          </cell>
          <cell r="L625">
            <v>66956</v>
          </cell>
          <cell r="M625">
            <v>-30956</v>
          </cell>
        </row>
        <row r="626">
          <cell r="B626" t="str">
            <v>B121372</v>
          </cell>
          <cell r="C626" t="str">
            <v>GAJULA SONY</v>
          </cell>
          <cell r="D626" t="str">
            <v>F</v>
          </cell>
          <cell r="E626" t="str">
            <v>BC-D</v>
          </cell>
          <cell r="F626" t="str">
            <v>Yes</v>
          </cell>
          <cell r="G626">
            <v>201304572899</v>
          </cell>
          <cell r="H626">
            <v>30956</v>
          </cell>
          <cell r="I626">
            <v>0</v>
          </cell>
          <cell r="J626">
            <v>0</v>
          </cell>
          <cell r="K626">
            <v>0</v>
          </cell>
          <cell r="L626">
            <v>30956</v>
          </cell>
          <cell r="M626">
            <v>5044</v>
          </cell>
        </row>
        <row r="627">
          <cell r="B627" t="str">
            <v>B121304</v>
          </cell>
          <cell r="C627" t="str">
            <v>SHETIPALLY RAJASHEKAR</v>
          </cell>
          <cell r="D627" t="str">
            <v>M</v>
          </cell>
          <cell r="E627" t="str">
            <v>BC-D</v>
          </cell>
          <cell r="F627" t="str">
            <v>Yes</v>
          </cell>
          <cell r="G627">
            <v>201304572900</v>
          </cell>
          <cell r="H627">
            <v>30956</v>
          </cell>
          <cell r="I627">
            <v>0</v>
          </cell>
          <cell r="J627">
            <v>0</v>
          </cell>
          <cell r="K627">
            <v>0</v>
          </cell>
          <cell r="L627">
            <v>30956</v>
          </cell>
          <cell r="M627">
            <v>5044</v>
          </cell>
        </row>
        <row r="628">
          <cell r="B628" t="str">
            <v>B121293</v>
          </cell>
          <cell r="C628" t="str">
            <v>POLICE VENKATESH</v>
          </cell>
          <cell r="D628" t="str">
            <v>M</v>
          </cell>
          <cell r="E628" t="str">
            <v>BC-D</v>
          </cell>
          <cell r="F628" t="str">
            <v>Yes</v>
          </cell>
          <cell r="G628">
            <v>201304573093</v>
          </cell>
          <cell r="H628">
            <v>30956</v>
          </cell>
          <cell r="I628">
            <v>0</v>
          </cell>
          <cell r="J628">
            <v>0</v>
          </cell>
          <cell r="K628">
            <v>0</v>
          </cell>
          <cell r="L628">
            <v>30956</v>
          </cell>
          <cell r="M628">
            <v>5044</v>
          </cell>
        </row>
        <row r="629">
          <cell r="B629" t="str">
            <v>B121305</v>
          </cell>
          <cell r="C629" t="str">
            <v>ASARLA RAJU</v>
          </cell>
          <cell r="D629" t="str">
            <v>M</v>
          </cell>
          <cell r="E629" t="str">
            <v>BC-D</v>
          </cell>
          <cell r="F629" t="str">
            <v>Yes</v>
          </cell>
          <cell r="G629">
            <v>201304573149</v>
          </cell>
          <cell r="H629">
            <v>30956</v>
          </cell>
          <cell r="I629">
            <v>0</v>
          </cell>
          <cell r="J629">
            <v>0</v>
          </cell>
          <cell r="K629">
            <v>0</v>
          </cell>
          <cell r="L629">
            <v>30956</v>
          </cell>
          <cell r="M629">
            <v>5044</v>
          </cell>
        </row>
        <row r="630">
          <cell r="B630" t="str">
            <v>B121348</v>
          </cell>
          <cell r="C630" t="str">
            <v>EERAVOINA NANDINI</v>
          </cell>
          <cell r="D630" t="str">
            <v>F</v>
          </cell>
          <cell r="E630" t="str">
            <v>BC-D</v>
          </cell>
          <cell r="F630" t="str">
            <v>Yes</v>
          </cell>
          <cell r="G630">
            <v>201304573206</v>
          </cell>
          <cell r="H630">
            <v>30956</v>
          </cell>
          <cell r="I630">
            <v>0</v>
          </cell>
          <cell r="J630">
            <v>0</v>
          </cell>
          <cell r="K630">
            <v>0</v>
          </cell>
          <cell r="L630">
            <v>30956</v>
          </cell>
          <cell r="M630">
            <v>5044</v>
          </cell>
        </row>
        <row r="631">
          <cell r="B631" t="str">
            <v>B121280</v>
          </cell>
          <cell r="C631" t="str">
            <v>Mykala Manujula</v>
          </cell>
          <cell r="D631" t="str">
            <v>F</v>
          </cell>
          <cell r="E631" t="str">
            <v>BC-D</v>
          </cell>
          <cell r="F631" t="str">
            <v>Yes</v>
          </cell>
          <cell r="G631">
            <v>201304573402</v>
          </cell>
          <cell r="H631">
            <v>30956</v>
          </cell>
          <cell r="I631">
            <v>0</v>
          </cell>
          <cell r="J631">
            <v>0</v>
          </cell>
          <cell r="K631">
            <v>0</v>
          </cell>
          <cell r="L631">
            <v>30956</v>
          </cell>
          <cell r="M631">
            <v>5044</v>
          </cell>
        </row>
        <row r="632">
          <cell r="B632" t="str">
            <v>B121545</v>
          </cell>
          <cell r="C632" t="str">
            <v>LINGALA DIVYA</v>
          </cell>
          <cell r="D632" t="str">
            <v>F</v>
          </cell>
          <cell r="E632" t="str">
            <v>BC-D</v>
          </cell>
          <cell r="F632" t="str">
            <v>Yes</v>
          </cell>
          <cell r="G632">
            <v>201304573947</v>
          </cell>
          <cell r="H632">
            <v>30956</v>
          </cell>
          <cell r="I632">
            <v>0</v>
          </cell>
          <cell r="J632">
            <v>0</v>
          </cell>
          <cell r="K632">
            <v>0</v>
          </cell>
          <cell r="L632">
            <v>30956</v>
          </cell>
          <cell r="M632">
            <v>5044</v>
          </cell>
        </row>
        <row r="633">
          <cell r="B633" t="str">
            <v>B121254</v>
          </cell>
          <cell r="C633" t="str">
            <v>TURKAPALLY MOUNIKA</v>
          </cell>
          <cell r="D633" t="str">
            <v>F</v>
          </cell>
          <cell r="E633" t="str">
            <v>BC-D</v>
          </cell>
          <cell r="F633" t="str">
            <v>Yes</v>
          </cell>
          <cell r="G633">
            <v>201304573973</v>
          </cell>
          <cell r="H633">
            <v>30956</v>
          </cell>
          <cell r="I633">
            <v>0</v>
          </cell>
          <cell r="J633">
            <v>0</v>
          </cell>
          <cell r="K633">
            <v>0</v>
          </cell>
          <cell r="L633">
            <v>30956</v>
          </cell>
          <cell r="M633">
            <v>5044</v>
          </cell>
        </row>
        <row r="634">
          <cell r="B634" t="str">
            <v>B121248</v>
          </cell>
          <cell r="C634" t="str">
            <v>G.Sandhya Rani</v>
          </cell>
          <cell r="D634" t="str">
            <v>F</v>
          </cell>
          <cell r="E634" t="str">
            <v>BC-D</v>
          </cell>
          <cell r="F634" t="str">
            <v>Yes</v>
          </cell>
          <cell r="G634">
            <v>201304574438</v>
          </cell>
          <cell r="H634">
            <v>30956</v>
          </cell>
          <cell r="I634">
            <v>0</v>
          </cell>
          <cell r="J634">
            <v>0</v>
          </cell>
          <cell r="K634">
            <v>0</v>
          </cell>
          <cell r="L634">
            <v>30956</v>
          </cell>
          <cell r="M634">
            <v>5044</v>
          </cell>
        </row>
        <row r="635">
          <cell r="B635" t="str">
            <v>B121246</v>
          </cell>
          <cell r="C635" t="str">
            <v>GOLLA SRIPRIYA</v>
          </cell>
          <cell r="D635" t="str">
            <v>F</v>
          </cell>
          <cell r="E635" t="str">
            <v>BC-D</v>
          </cell>
          <cell r="F635" t="str">
            <v>Yes</v>
          </cell>
          <cell r="G635">
            <v>201304574729</v>
          </cell>
          <cell r="H635">
            <v>30956</v>
          </cell>
          <cell r="I635">
            <v>0</v>
          </cell>
          <cell r="J635">
            <v>0</v>
          </cell>
          <cell r="K635">
            <v>0</v>
          </cell>
          <cell r="L635">
            <v>30956</v>
          </cell>
          <cell r="M635">
            <v>5044</v>
          </cell>
        </row>
        <row r="636">
          <cell r="B636" t="str">
            <v>B121240</v>
          </cell>
          <cell r="C636" t="str">
            <v>NAGARAPU JHANSI</v>
          </cell>
          <cell r="D636" t="str">
            <v>F</v>
          </cell>
          <cell r="E636" t="str">
            <v>BC-D</v>
          </cell>
          <cell r="F636" t="str">
            <v>Yes</v>
          </cell>
          <cell r="G636">
            <v>201304575466</v>
          </cell>
          <cell r="H636">
            <v>30956</v>
          </cell>
          <cell r="I636">
            <v>0</v>
          </cell>
          <cell r="J636">
            <v>0</v>
          </cell>
          <cell r="K636">
            <v>0</v>
          </cell>
          <cell r="L636">
            <v>30956</v>
          </cell>
          <cell r="M636">
            <v>5044</v>
          </cell>
        </row>
        <row r="637">
          <cell r="B637" t="str">
            <v>B121394</v>
          </cell>
          <cell r="C637" t="str">
            <v>Dakai Madhuri</v>
          </cell>
          <cell r="D637" t="str">
            <v>F</v>
          </cell>
          <cell r="E637" t="str">
            <v>BC-D</v>
          </cell>
          <cell r="F637" t="str">
            <v>Yes</v>
          </cell>
          <cell r="G637">
            <v>201304576057</v>
          </cell>
          <cell r="H637">
            <v>30956</v>
          </cell>
          <cell r="I637">
            <v>0</v>
          </cell>
          <cell r="J637">
            <v>0</v>
          </cell>
          <cell r="K637">
            <v>0</v>
          </cell>
          <cell r="L637">
            <v>30956</v>
          </cell>
          <cell r="M637">
            <v>5044</v>
          </cell>
        </row>
        <row r="638">
          <cell r="B638" t="str">
            <v>B121281</v>
          </cell>
          <cell r="C638" t="str">
            <v>GOLLA JYOTHI</v>
          </cell>
          <cell r="D638" t="str">
            <v>F</v>
          </cell>
          <cell r="E638" t="str">
            <v>BC-D</v>
          </cell>
          <cell r="F638" t="str">
            <v>Yes</v>
          </cell>
          <cell r="G638">
            <v>201304576118</v>
          </cell>
          <cell r="H638">
            <v>30956</v>
          </cell>
          <cell r="I638">
            <v>0</v>
          </cell>
          <cell r="J638">
            <v>0</v>
          </cell>
          <cell r="K638">
            <v>0</v>
          </cell>
          <cell r="L638">
            <v>30956</v>
          </cell>
          <cell r="M638">
            <v>5044</v>
          </cell>
        </row>
        <row r="639">
          <cell r="B639" t="str">
            <v>B121781</v>
          </cell>
          <cell r="C639" t="str">
            <v>PUTTA SRINIVAS</v>
          </cell>
          <cell r="D639" t="str">
            <v>M</v>
          </cell>
          <cell r="E639" t="str">
            <v>BC-D</v>
          </cell>
          <cell r="F639" t="str">
            <v>Yes</v>
          </cell>
          <cell r="G639">
            <v>201304576145</v>
          </cell>
          <cell r="H639">
            <v>30956</v>
          </cell>
          <cell r="I639">
            <v>0</v>
          </cell>
          <cell r="J639">
            <v>0</v>
          </cell>
          <cell r="K639">
            <v>0</v>
          </cell>
          <cell r="L639">
            <v>30956</v>
          </cell>
          <cell r="M639">
            <v>5044</v>
          </cell>
        </row>
        <row r="640">
          <cell r="B640" t="str">
            <v>B121346</v>
          </cell>
          <cell r="C640" t="str">
            <v>NAKKADI RUCHITHA</v>
          </cell>
          <cell r="D640" t="str">
            <v>F</v>
          </cell>
          <cell r="E640" t="str">
            <v>BC-D</v>
          </cell>
          <cell r="F640" t="str">
            <v>Yes</v>
          </cell>
          <cell r="G640">
            <v>201304576528</v>
          </cell>
          <cell r="H640">
            <v>30956</v>
          </cell>
          <cell r="I640">
            <v>0</v>
          </cell>
          <cell r="J640">
            <v>0</v>
          </cell>
          <cell r="K640">
            <v>0</v>
          </cell>
          <cell r="L640">
            <v>30956</v>
          </cell>
          <cell r="M640">
            <v>5044</v>
          </cell>
        </row>
        <row r="641">
          <cell r="B641" t="str">
            <v>B121741</v>
          </cell>
          <cell r="C641" t="str">
            <v>SABBANAVENI ANJITHKUMAR</v>
          </cell>
          <cell r="D641" t="str">
            <v>M</v>
          </cell>
          <cell r="E641" t="str">
            <v>BC-D</v>
          </cell>
          <cell r="F641" t="str">
            <v>Yes</v>
          </cell>
          <cell r="G641">
            <v>201304576547</v>
          </cell>
          <cell r="H641">
            <v>30956</v>
          </cell>
          <cell r="I641">
            <v>0</v>
          </cell>
          <cell r="J641">
            <v>0</v>
          </cell>
          <cell r="K641">
            <v>0</v>
          </cell>
          <cell r="L641">
            <v>30956</v>
          </cell>
          <cell r="M641">
            <v>5044</v>
          </cell>
        </row>
        <row r="642">
          <cell r="B642" t="str">
            <v>B121458</v>
          </cell>
          <cell r="C642" t="str">
            <v>APPALA BHASKER</v>
          </cell>
          <cell r="D642" t="str">
            <v>M</v>
          </cell>
          <cell r="E642" t="str">
            <v>BC-D</v>
          </cell>
          <cell r="F642" t="str">
            <v>Yes</v>
          </cell>
          <cell r="G642">
            <v>201304577277</v>
          </cell>
          <cell r="H642">
            <v>30956</v>
          </cell>
          <cell r="I642">
            <v>0</v>
          </cell>
          <cell r="J642">
            <v>0</v>
          </cell>
          <cell r="K642">
            <v>0</v>
          </cell>
          <cell r="L642">
            <v>30956</v>
          </cell>
          <cell r="M642">
            <v>5044</v>
          </cell>
        </row>
        <row r="643">
          <cell r="B643" t="str">
            <v>B121732</v>
          </cell>
          <cell r="C643" t="str">
            <v>MANGALARAPU RAMU</v>
          </cell>
          <cell r="D643" t="str">
            <v>M</v>
          </cell>
          <cell r="E643" t="str">
            <v>BC-D</v>
          </cell>
          <cell r="F643" t="str">
            <v>Yes</v>
          </cell>
          <cell r="G643">
            <v>201304577654</v>
          </cell>
          <cell r="H643">
            <v>30956</v>
          </cell>
          <cell r="I643">
            <v>0</v>
          </cell>
          <cell r="J643">
            <v>0</v>
          </cell>
          <cell r="K643">
            <v>0</v>
          </cell>
          <cell r="L643">
            <v>30956</v>
          </cell>
          <cell r="M643">
            <v>5044</v>
          </cell>
        </row>
        <row r="644">
          <cell r="B644" t="str">
            <v>B121742</v>
          </cell>
          <cell r="C644" t="str">
            <v>BHARATHAPU RAMESH</v>
          </cell>
          <cell r="D644" t="str">
            <v>M</v>
          </cell>
          <cell r="E644" t="str">
            <v>BC-D</v>
          </cell>
          <cell r="F644" t="str">
            <v>Yes</v>
          </cell>
          <cell r="G644">
            <v>201304577833</v>
          </cell>
          <cell r="H644">
            <v>30956</v>
          </cell>
          <cell r="I644">
            <v>0</v>
          </cell>
          <cell r="J644">
            <v>0</v>
          </cell>
          <cell r="K644">
            <v>0</v>
          </cell>
          <cell r="L644">
            <v>30956</v>
          </cell>
          <cell r="M644">
            <v>5044</v>
          </cell>
        </row>
        <row r="645">
          <cell r="B645" t="str">
            <v>B121748</v>
          </cell>
          <cell r="C645" t="str">
            <v>BOINI PREM KUMAR</v>
          </cell>
          <cell r="D645" t="str">
            <v>M</v>
          </cell>
          <cell r="E645" t="str">
            <v>BC-D</v>
          </cell>
          <cell r="F645" t="str">
            <v>Yes</v>
          </cell>
          <cell r="G645">
            <v>201304578006</v>
          </cell>
          <cell r="H645">
            <v>30956</v>
          </cell>
          <cell r="I645">
            <v>0</v>
          </cell>
          <cell r="J645">
            <v>0</v>
          </cell>
          <cell r="K645">
            <v>0</v>
          </cell>
          <cell r="L645">
            <v>30956</v>
          </cell>
          <cell r="M645">
            <v>5044</v>
          </cell>
        </row>
        <row r="646">
          <cell r="B646" t="str">
            <v>B121546</v>
          </cell>
          <cell r="C646" t="str">
            <v>ADAPA SUPRIYA</v>
          </cell>
          <cell r="D646" t="str">
            <v>F</v>
          </cell>
          <cell r="E646" t="str">
            <v>BC-D</v>
          </cell>
          <cell r="F646" t="str">
            <v>Yes</v>
          </cell>
          <cell r="G646">
            <v>201304584679</v>
          </cell>
          <cell r="H646">
            <v>30956</v>
          </cell>
          <cell r="I646">
            <v>0</v>
          </cell>
          <cell r="J646">
            <v>0</v>
          </cell>
          <cell r="K646">
            <v>0</v>
          </cell>
          <cell r="L646">
            <v>30956</v>
          </cell>
          <cell r="M646">
            <v>5044</v>
          </cell>
        </row>
        <row r="647">
          <cell r="B647" t="str">
            <v>B121247</v>
          </cell>
          <cell r="C647" t="str">
            <v>DUDYALA SURESH</v>
          </cell>
          <cell r="D647" t="str">
            <v>M</v>
          </cell>
          <cell r="E647" t="str">
            <v>BC-D</v>
          </cell>
          <cell r="F647" t="str">
            <v>Yes</v>
          </cell>
          <cell r="G647">
            <v>201304586354</v>
          </cell>
          <cell r="H647">
            <v>30956</v>
          </cell>
          <cell r="I647">
            <v>0</v>
          </cell>
          <cell r="J647">
            <v>0</v>
          </cell>
          <cell r="K647">
            <v>0</v>
          </cell>
          <cell r="L647">
            <v>30956</v>
          </cell>
          <cell r="M647">
            <v>5044</v>
          </cell>
        </row>
        <row r="648">
          <cell r="B648" t="str">
            <v>B121476</v>
          </cell>
          <cell r="C648" t="str">
            <v>KUKUNURI ARAVIND</v>
          </cell>
          <cell r="D648" t="str">
            <v>M</v>
          </cell>
          <cell r="E648" t="str">
            <v>BC-D</v>
          </cell>
          <cell r="F648" t="str">
            <v>Yes</v>
          </cell>
          <cell r="G648">
            <v>201304586642</v>
          </cell>
          <cell r="H648">
            <v>30956</v>
          </cell>
          <cell r="I648">
            <v>0</v>
          </cell>
          <cell r="J648">
            <v>0</v>
          </cell>
          <cell r="K648">
            <v>0</v>
          </cell>
          <cell r="L648">
            <v>30956</v>
          </cell>
          <cell r="M648">
            <v>5044</v>
          </cell>
        </row>
        <row r="649">
          <cell r="B649" t="str">
            <v>B121465</v>
          </cell>
          <cell r="C649" t="str">
            <v>DUBAKULA HARISH KUMAR</v>
          </cell>
          <cell r="D649" t="str">
            <v>M</v>
          </cell>
          <cell r="E649" t="str">
            <v>BC-D</v>
          </cell>
          <cell r="F649" t="str">
            <v>Yes</v>
          </cell>
          <cell r="G649">
            <v>201304587563</v>
          </cell>
          <cell r="H649">
            <v>30956</v>
          </cell>
          <cell r="I649">
            <v>0</v>
          </cell>
          <cell r="J649">
            <v>0</v>
          </cell>
          <cell r="K649">
            <v>0</v>
          </cell>
          <cell r="L649">
            <v>30956</v>
          </cell>
          <cell r="M649">
            <v>5044</v>
          </cell>
        </row>
        <row r="650">
          <cell r="B650" t="str">
            <v>B121253</v>
          </cell>
          <cell r="C650" t="str">
            <v>KOTALE SANGAMESHWAR</v>
          </cell>
          <cell r="D650" t="str">
            <v>M</v>
          </cell>
          <cell r="E650" t="str">
            <v>BC-D</v>
          </cell>
          <cell r="F650" t="str">
            <v>Yes</v>
          </cell>
          <cell r="G650">
            <v>201304588773</v>
          </cell>
          <cell r="H650">
            <v>30956</v>
          </cell>
          <cell r="I650">
            <v>0</v>
          </cell>
          <cell r="J650">
            <v>0</v>
          </cell>
          <cell r="K650">
            <v>0</v>
          </cell>
          <cell r="L650">
            <v>30956</v>
          </cell>
          <cell r="M650">
            <v>5044</v>
          </cell>
        </row>
        <row r="651">
          <cell r="B651" t="str">
            <v>B121249</v>
          </cell>
          <cell r="C651" t="str">
            <v>KORE DHANRAJ</v>
          </cell>
          <cell r="D651" t="str">
            <v>M</v>
          </cell>
          <cell r="E651" t="str">
            <v>BC-D</v>
          </cell>
          <cell r="F651" t="str">
            <v>Yes</v>
          </cell>
          <cell r="G651">
            <v>201304588799</v>
          </cell>
          <cell r="H651">
            <v>30956</v>
          </cell>
          <cell r="I651">
            <v>0</v>
          </cell>
          <cell r="J651">
            <v>0</v>
          </cell>
          <cell r="K651">
            <v>0</v>
          </cell>
          <cell r="L651">
            <v>30956</v>
          </cell>
          <cell r="M651">
            <v>5044</v>
          </cell>
        </row>
        <row r="652">
          <cell r="B652" t="str">
            <v>B121112</v>
          </cell>
          <cell r="C652" t="str">
            <v>KAMBALAPALLY NIKHILKUMAR</v>
          </cell>
          <cell r="D652" t="str">
            <v>M</v>
          </cell>
          <cell r="E652" t="str">
            <v>BC-D</v>
          </cell>
          <cell r="F652" t="str">
            <v>Yes</v>
          </cell>
          <cell r="G652">
            <v>201304590852</v>
          </cell>
          <cell r="H652">
            <v>30956</v>
          </cell>
          <cell r="I652">
            <v>0</v>
          </cell>
          <cell r="J652">
            <v>0</v>
          </cell>
          <cell r="K652">
            <v>0</v>
          </cell>
          <cell r="L652">
            <v>30956</v>
          </cell>
          <cell r="M652">
            <v>5044</v>
          </cell>
        </row>
        <row r="653">
          <cell r="B653" t="str">
            <v>B121135</v>
          </cell>
          <cell r="C653" t="str">
            <v>PATTURI MANIKANTA</v>
          </cell>
          <cell r="D653" t="str">
            <v>M</v>
          </cell>
          <cell r="E653" t="str">
            <v>BC-D</v>
          </cell>
          <cell r="F653" t="str">
            <v>Yes</v>
          </cell>
          <cell r="G653">
            <v>201304591582</v>
          </cell>
          <cell r="H653">
            <v>30956</v>
          </cell>
          <cell r="I653">
            <v>0</v>
          </cell>
          <cell r="J653">
            <v>0</v>
          </cell>
          <cell r="K653">
            <v>0</v>
          </cell>
          <cell r="L653">
            <v>30956</v>
          </cell>
          <cell r="M653">
            <v>5044</v>
          </cell>
        </row>
        <row r="654">
          <cell r="B654" t="str">
            <v>B121551</v>
          </cell>
          <cell r="C654" t="str">
            <v>DIGAJARLA THARUNKUMAR</v>
          </cell>
          <cell r="D654" t="str">
            <v>M</v>
          </cell>
          <cell r="E654" t="str">
            <v>BC-D</v>
          </cell>
          <cell r="F654" t="str">
            <v>Yes</v>
          </cell>
          <cell r="G654">
            <v>201304592580</v>
          </cell>
          <cell r="H654">
            <v>30956</v>
          </cell>
          <cell r="I654">
            <v>0</v>
          </cell>
          <cell r="J654">
            <v>0</v>
          </cell>
          <cell r="K654">
            <v>0</v>
          </cell>
          <cell r="L654">
            <v>30956</v>
          </cell>
          <cell r="M654">
            <v>5044</v>
          </cell>
        </row>
        <row r="655">
          <cell r="B655" t="str">
            <v>B121289</v>
          </cell>
          <cell r="C655" t="str">
            <v>S SUDHARANI</v>
          </cell>
          <cell r="D655" t="str">
            <v>F</v>
          </cell>
          <cell r="E655" t="str">
            <v>BC-D</v>
          </cell>
          <cell r="F655" t="str">
            <v>Yes</v>
          </cell>
          <cell r="G655">
            <v>201304592630</v>
          </cell>
          <cell r="H655">
            <v>30956</v>
          </cell>
          <cell r="I655">
            <v>0</v>
          </cell>
          <cell r="J655">
            <v>0</v>
          </cell>
          <cell r="K655">
            <v>0</v>
          </cell>
          <cell r="L655">
            <v>30956</v>
          </cell>
          <cell r="M655">
            <v>5044</v>
          </cell>
        </row>
        <row r="656">
          <cell r="B656" t="str">
            <v>B121290</v>
          </cell>
          <cell r="C656" t="str">
            <v>KUSTHI SHIREESHA</v>
          </cell>
          <cell r="D656" t="str">
            <v>F</v>
          </cell>
          <cell r="E656" t="str">
            <v>BC-D</v>
          </cell>
          <cell r="F656" t="str">
            <v>Yes</v>
          </cell>
          <cell r="G656">
            <v>201304593590</v>
          </cell>
          <cell r="H656">
            <v>30956</v>
          </cell>
          <cell r="I656">
            <v>0</v>
          </cell>
          <cell r="J656">
            <v>0</v>
          </cell>
          <cell r="K656">
            <v>0</v>
          </cell>
          <cell r="L656">
            <v>30956</v>
          </cell>
          <cell r="M656">
            <v>5044</v>
          </cell>
        </row>
        <row r="657">
          <cell r="B657" t="str">
            <v>B121446</v>
          </cell>
          <cell r="C657" t="str">
            <v>THANGELLA SRIKANTH</v>
          </cell>
          <cell r="D657" t="str">
            <v>M</v>
          </cell>
          <cell r="E657" t="str">
            <v>BC-D</v>
          </cell>
          <cell r="F657" t="str">
            <v>Yes</v>
          </cell>
          <cell r="G657">
            <v>201304594170</v>
          </cell>
          <cell r="H657">
            <v>30956</v>
          </cell>
          <cell r="I657">
            <v>0</v>
          </cell>
          <cell r="J657">
            <v>0</v>
          </cell>
          <cell r="K657">
            <v>0</v>
          </cell>
          <cell r="L657">
            <v>30956</v>
          </cell>
          <cell r="M657">
            <v>5044</v>
          </cell>
        </row>
        <row r="658">
          <cell r="B658" t="str">
            <v>B121795</v>
          </cell>
          <cell r="C658" t="str">
            <v>BUDDHARTHI RAMAKRISHNA</v>
          </cell>
          <cell r="D658" t="str">
            <v>M</v>
          </cell>
          <cell r="E658" t="str">
            <v>BC-D</v>
          </cell>
          <cell r="F658" t="str">
            <v>Yes</v>
          </cell>
          <cell r="G658">
            <v>201304595073</v>
          </cell>
          <cell r="H658">
            <v>30956</v>
          </cell>
          <cell r="I658">
            <v>0</v>
          </cell>
          <cell r="J658">
            <v>0</v>
          </cell>
          <cell r="K658">
            <v>0</v>
          </cell>
          <cell r="L658">
            <v>30956</v>
          </cell>
          <cell r="M658">
            <v>5044</v>
          </cell>
        </row>
        <row r="659">
          <cell r="B659" t="str">
            <v>B121667</v>
          </cell>
          <cell r="C659" t="str">
            <v>GUNDAPU SUNIL</v>
          </cell>
          <cell r="D659" t="str">
            <v>M</v>
          </cell>
          <cell r="E659" t="str">
            <v>BC-D</v>
          </cell>
          <cell r="F659" t="str">
            <v>Yes</v>
          </cell>
          <cell r="G659">
            <v>201304595247</v>
          </cell>
          <cell r="H659">
            <v>30956</v>
          </cell>
          <cell r="I659">
            <v>0</v>
          </cell>
          <cell r="J659">
            <v>0</v>
          </cell>
          <cell r="K659">
            <v>0</v>
          </cell>
          <cell r="L659">
            <v>30956</v>
          </cell>
          <cell r="M659">
            <v>5044</v>
          </cell>
        </row>
        <row r="660">
          <cell r="B660" t="str">
            <v>B121454</v>
          </cell>
          <cell r="C660" t="str">
            <v>MIRJAPUR VISHNU</v>
          </cell>
          <cell r="D660" t="str">
            <v>M</v>
          </cell>
          <cell r="E660" t="str">
            <v>BC-D</v>
          </cell>
          <cell r="F660" t="str">
            <v>Yes</v>
          </cell>
          <cell r="G660">
            <v>201304595363</v>
          </cell>
          <cell r="H660">
            <v>30956</v>
          </cell>
          <cell r="I660">
            <v>0</v>
          </cell>
          <cell r="J660">
            <v>0</v>
          </cell>
          <cell r="K660">
            <v>0</v>
          </cell>
          <cell r="L660">
            <v>30956</v>
          </cell>
          <cell r="M660">
            <v>5044</v>
          </cell>
        </row>
        <row r="661">
          <cell r="B661" t="str">
            <v>B121897</v>
          </cell>
          <cell r="C661" t="str">
            <v>AMBATI MAMATHA</v>
          </cell>
          <cell r="D661" t="str">
            <v>F</v>
          </cell>
          <cell r="E661" t="str">
            <v>BC-D</v>
          </cell>
          <cell r="F661" t="str">
            <v>Yes</v>
          </cell>
          <cell r="G661">
            <v>201304595534</v>
          </cell>
          <cell r="H661">
            <v>30956</v>
          </cell>
          <cell r="I661">
            <v>0</v>
          </cell>
          <cell r="J661">
            <v>0</v>
          </cell>
          <cell r="K661">
            <v>0</v>
          </cell>
          <cell r="L661">
            <v>30956</v>
          </cell>
          <cell r="M661">
            <v>5044</v>
          </cell>
        </row>
        <row r="662">
          <cell r="B662" t="str">
            <v>B121692</v>
          </cell>
          <cell r="C662" t="str">
            <v>JELLA SARITHA</v>
          </cell>
          <cell r="D662" t="str">
            <v>F</v>
          </cell>
          <cell r="E662" t="str">
            <v>BC-D</v>
          </cell>
          <cell r="F662" t="str">
            <v>Yes</v>
          </cell>
          <cell r="G662">
            <v>201304596005</v>
          </cell>
          <cell r="H662">
            <v>30956</v>
          </cell>
          <cell r="I662">
            <v>0</v>
          </cell>
          <cell r="J662">
            <v>0</v>
          </cell>
          <cell r="K662">
            <v>0</v>
          </cell>
          <cell r="L662">
            <v>30956</v>
          </cell>
          <cell r="M662">
            <v>5044</v>
          </cell>
        </row>
        <row r="663">
          <cell r="B663" t="str">
            <v>B121677</v>
          </cell>
          <cell r="C663" t="str">
            <v>PILLI DIVYA</v>
          </cell>
          <cell r="D663" t="str">
            <v>F</v>
          </cell>
          <cell r="E663" t="str">
            <v>BC-D</v>
          </cell>
          <cell r="F663" t="str">
            <v>Yes</v>
          </cell>
          <cell r="G663">
            <v>201304596177</v>
          </cell>
          <cell r="H663">
            <v>30956</v>
          </cell>
          <cell r="I663">
            <v>0</v>
          </cell>
          <cell r="J663">
            <v>0</v>
          </cell>
          <cell r="K663">
            <v>0</v>
          </cell>
          <cell r="L663">
            <v>30956</v>
          </cell>
          <cell r="M663">
            <v>5044</v>
          </cell>
        </row>
        <row r="664">
          <cell r="B664" t="str">
            <v>B121227</v>
          </cell>
          <cell r="C664" t="str">
            <v>NAYIKOTI SHASHANK</v>
          </cell>
          <cell r="D664" t="str">
            <v>M</v>
          </cell>
          <cell r="E664" t="str">
            <v>BC-D</v>
          </cell>
          <cell r="F664" t="str">
            <v>Yes</v>
          </cell>
          <cell r="G664">
            <v>201304597106</v>
          </cell>
          <cell r="H664">
            <v>30956</v>
          </cell>
          <cell r="I664">
            <v>0</v>
          </cell>
          <cell r="J664">
            <v>0</v>
          </cell>
          <cell r="K664">
            <v>0</v>
          </cell>
          <cell r="L664">
            <v>30956</v>
          </cell>
          <cell r="M664">
            <v>5044</v>
          </cell>
        </row>
        <row r="665">
          <cell r="B665" t="str">
            <v>B121862</v>
          </cell>
          <cell r="C665" t="str">
            <v>DADIGE SOUJANYA</v>
          </cell>
          <cell r="D665" t="str">
            <v>F</v>
          </cell>
          <cell r="E665" t="str">
            <v>BC-D</v>
          </cell>
          <cell r="F665" t="str">
            <v>Yes</v>
          </cell>
          <cell r="G665">
            <v>201304598177</v>
          </cell>
          <cell r="H665">
            <v>30956</v>
          </cell>
          <cell r="I665">
            <v>0</v>
          </cell>
          <cell r="J665">
            <v>0</v>
          </cell>
          <cell r="K665">
            <v>0</v>
          </cell>
          <cell r="L665">
            <v>30956</v>
          </cell>
          <cell r="M665">
            <v>5044</v>
          </cell>
        </row>
        <row r="666">
          <cell r="B666" t="str">
            <v>B121846</v>
          </cell>
          <cell r="C666" t="str">
            <v>KATHERLA ANUSHA</v>
          </cell>
          <cell r="D666" t="str">
            <v>F</v>
          </cell>
          <cell r="E666" t="str">
            <v>BC-D</v>
          </cell>
          <cell r="F666" t="str">
            <v>Yes</v>
          </cell>
          <cell r="G666">
            <v>201304598319</v>
          </cell>
          <cell r="H666">
            <v>30956</v>
          </cell>
          <cell r="I666">
            <v>0</v>
          </cell>
          <cell r="J666">
            <v>0</v>
          </cell>
          <cell r="K666">
            <v>0</v>
          </cell>
          <cell r="L666">
            <v>30956</v>
          </cell>
          <cell r="M666">
            <v>5044</v>
          </cell>
        </row>
        <row r="667">
          <cell r="B667" t="str">
            <v>B121668</v>
          </cell>
          <cell r="C667" t="str">
            <v>THOTLA RANJITH KUMAR</v>
          </cell>
          <cell r="D667" t="str">
            <v>M</v>
          </cell>
          <cell r="E667" t="str">
            <v>BC-D</v>
          </cell>
          <cell r="F667" t="str">
            <v>Yes</v>
          </cell>
          <cell r="G667">
            <v>201304598799</v>
          </cell>
          <cell r="H667">
            <v>30956</v>
          </cell>
          <cell r="I667">
            <v>0</v>
          </cell>
          <cell r="J667">
            <v>0</v>
          </cell>
          <cell r="K667">
            <v>0</v>
          </cell>
          <cell r="L667">
            <v>30956</v>
          </cell>
          <cell r="M667">
            <v>5044</v>
          </cell>
        </row>
        <row r="668">
          <cell r="B668" t="str">
            <v>B121833</v>
          </cell>
          <cell r="C668" t="str">
            <v>KURRE MAHESH</v>
          </cell>
          <cell r="D668" t="str">
            <v>M</v>
          </cell>
          <cell r="E668" t="str">
            <v>BC-D</v>
          </cell>
          <cell r="F668" t="str">
            <v>Yes</v>
          </cell>
          <cell r="G668">
            <v>201304599079</v>
          </cell>
          <cell r="H668">
            <v>30956</v>
          </cell>
          <cell r="I668">
            <v>0</v>
          </cell>
          <cell r="J668">
            <v>0</v>
          </cell>
          <cell r="K668">
            <v>0</v>
          </cell>
          <cell r="L668">
            <v>30956</v>
          </cell>
          <cell r="M668">
            <v>5044</v>
          </cell>
        </row>
        <row r="669">
          <cell r="B669" t="str">
            <v>B121816</v>
          </cell>
          <cell r="C669" t="str">
            <v>AVULA ANJAIAH</v>
          </cell>
          <cell r="D669" t="str">
            <v>M</v>
          </cell>
          <cell r="E669" t="str">
            <v>BC-D</v>
          </cell>
          <cell r="F669" t="str">
            <v>Yes</v>
          </cell>
          <cell r="G669">
            <v>201304599094</v>
          </cell>
          <cell r="H669">
            <v>30956</v>
          </cell>
          <cell r="I669">
            <v>0</v>
          </cell>
          <cell r="J669">
            <v>0</v>
          </cell>
          <cell r="K669">
            <v>0</v>
          </cell>
          <cell r="L669">
            <v>30956</v>
          </cell>
          <cell r="M669">
            <v>5044</v>
          </cell>
        </row>
        <row r="670">
          <cell r="B670" t="str">
            <v>B121694</v>
          </cell>
          <cell r="C670" t="str">
            <v>A.Nagarjun</v>
          </cell>
          <cell r="D670" t="str">
            <v>M</v>
          </cell>
          <cell r="E670" t="str">
            <v>BC-D</v>
          </cell>
          <cell r="F670" t="str">
            <v>Yes</v>
          </cell>
          <cell r="G670">
            <v>201304599179</v>
          </cell>
          <cell r="H670">
            <v>30956</v>
          </cell>
          <cell r="I670">
            <v>0</v>
          </cell>
          <cell r="J670">
            <v>0</v>
          </cell>
          <cell r="K670">
            <v>0</v>
          </cell>
          <cell r="L670">
            <v>30956</v>
          </cell>
          <cell r="M670">
            <v>5044</v>
          </cell>
        </row>
        <row r="671">
          <cell r="B671" t="str">
            <v>B121775</v>
          </cell>
          <cell r="C671" t="str">
            <v>DODLA RAJITHA</v>
          </cell>
          <cell r="D671" t="str">
            <v>F</v>
          </cell>
          <cell r="E671" t="str">
            <v>BC-D</v>
          </cell>
          <cell r="F671" t="str">
            <v>Yes</v>
          </cell>
          <cell r="G671">
            <v>201304599420</v>
          </cell>
          <cell r="H671">
            <v>30956</v>
          </cell>
          <cell r="I671">
            <v>0</v>
          </cell>
          <cell r="J671">
            <v>0</v>
          </cell>
          <cell r="K671">
            <v>0</v>
          </cell>
          <cell r="L671">
            <v>30956</v>
          </cell>
          <cell r="M671">
            <v>5044</v>
          </cell>
        </row>
        <row r="672">
          <cell r="B672" t="str">
            <v>B121669</v>
          </cell>
          <cell r="C672" t="str">
            <v>ADIKAM RAJU</v>
          </cell>
          <cell r="D672" t="str">
            <v>M</v>
          </cell>
          <cell r="E672" t="str">
            <v>BC-D</v>
          </cell>
          <cell r="F672" t="str">
            <v>Yes</v>
          </cell>
          <cell r="G672">
            <v>201304600049</v>
          </cell>
          <cell r="H672">
            <v>30956</v>
          </cell>
          <cell r="I672">
            <v>0</v>
          </cell>
          <cell r="J672">
            <v>0</v>
          </cell>
          <cell r="K672">
            <v>0</v>
          </cell>
          <cell r="L672">
            <v>30956</v>
          </cell>
          <cell r="M672">
            <v>5044</v>
          </cell>
        </row>
        <row r="673">
          <cell r="B673" t="str">
            <v>B121827</v>
          </cell>
          <cell r="C673" t="str">
            <v>THOTLA SHIRISHA</v>
          </cell>
          <cell r="D673" t="str">
            <v>F</v>
          </cell>
          <cell r="E673" t="str">
            <v>BC-D</v>
          </cell>
          <cell r="F673" t="str">
            <v>Yes</v>
          </cell>
          <cell r="G673">
            <v>201304600072</v>
          </cell>
          <cell r="H673">
            <v>30956</v>
          </cell>
          <cell r="I673">
            <v>0</v>
          </cell>
          <cell r="J673">
            <v>0</v>
          </cell>
          <cell r="K673">
            <v>0</v>
          </cell>
          <cell r="L673">
            <v>30956</v>
          </cell>
          <cell r="M673">
            <v>5044</v>
          </cell>
        </row>
        <row r="674">
          <cell r="B674" t="str">
            <v>B121260</v>
          </cell>
          <cell r="C674" t="str">
            <v>KOVVURI ANILKVMAR</v>
          </cell>
          <cell r="D674" t="str">
            <v>M</v>
          </cell>
          <cell r="E674" t="str">
            <v>BC-D</v>
          </cell>
          <cell r="F674" t="str">
            <v>Yes</v>
          </cell>
          <cell r="G674">
            <v>201304600168</v>
          </cell>
          <cell r="H674">
            <v>30956</v>
          </cell>
          <cell r="I674">
            <v>0</v>
          </cell>
          <cell r="J674">
            <v>0</v>
          </cell>
          <cell r="K674">
            <v>0</v>
          </cell>
          <cell r="L674">
            <v>30956</v>
          </cell>
          <cell r="M674">
            <v>5044</v>
          </cell>
        </row>
        <row r="675">
          <cell r="B675" t="str">
            <v>B121503</v>
          </cell>
          <cell r="C675" t="str">
            <v>GONE KALPANA</v>
          </cell>
          <cell r="D675" t="str">
            <v>F</v>
          </cell>
          <cell r="E675" t="str">
            <v>BC-D</v>
          </cell>
          <cell r="F675" t="str">
            <v>Yes</v>
          </cell>
          <cell r="G675">
            <v>201304600192</v>
          </cell>
          <cell r="H675">
            <v>30956</v>
          </cell>
          <cell r="I675">
            <v>0</v>
          </cell>
          <cell r="J675">
            <v>0</v>
          </cell>
          <cell r="K675">
            <v>0</v>
          </cell>
          <cell r="L675">
            <v>30956</v>
          </cell>
          <cell r="M675">
            <v>5044</v>
          </cell>
        </row>
        <row r="676">
          <cell r="B676" t="str">
            <v>B121824</v>
          </cell>
          <cell r="C676" t="str">
            <v>VELPULA ANUSHA</v>
          </cell>
          <cell r="D676" t="str">
            <v>F</v>
          </cell>
          <cell r="E676" t="str">
            <v>BC-D</v>
          </cell>
          <cell r="F676" t="str">
            <v>Yes</v>
          </cell>
          <cell r="G676">
            <v>201304600227</v>
          </cell>
          <cell r="H676">
            <v>30956</v>
          </cell>
          <cell r="I676">
            <v>0</v>
          </cell>
          <cell r="J676">
            <v>0</v>
          </cell>
          <cell r="K676">
            <v>0</v>
          </cell>
          <cell r="L676">
            <v>30956</v>
          </cell>
          <cell r="M676">
            <v>5044</v>
          </cell>
        </row>
        <row r="677">
          <cell r="B677" t="str">
            <v>B121895</v>
          </cell>
          <cell r="C677" t="str">
            <v>Kotla Ssowmya</v>
          </cell>
          <cell r="D677" t="str">
            <v>F</v>
          </cell>
          <cell r="E677" t="str">
            <v>BC-D</v>
          </cell>
          <cell r="F677" t="str">
            <v>Yes</v>
          </cell>
          <cell r="G677">
            <v>201304602896</v>
          </cell>
          <cell r="H677">
            <v>30956</v>
          </cell>
          <cell r="I677">
            <v>0</v>
          </cell>
          <cell r="J677">
            <v>0</v>
          </cell>
          <cell r="K677">
            <v>0</v>
          </cell>
          <cell r="L677">
            <v>30956</v>
          </cell>
          <cell r="M677">
            <v>5044</v>
          </cell>
        </row>
        <row r="678">
          <cell r="B678" t="str">
            <v>B121818</v>
          </cell>
          <cell r="C678" t="str">
            <v>VELPUKONDA SRINIVAS</v>
          </cell>
          <cell r="D678" t="str">
            <v>M</v>
          </cell>
          <cell r="E678" t="str">
            <v>BC-D</v>
          </cell>
          <cell r="F678" t="str">
            <v>Yes</v>
          </cell>
          <cell r="G678">
            <v>201304603047</v>
          </cell>
          <cell r="H678">
            <v>30956</v>
          </cell>
          <cell r="I678">
            <v>0</v>
          </cell>
          <cell r="J678">
            <v>0</v>
          </cell>
          <cell r="K678">
            <v>0</v>
          </cell>
          <cell r="L678">
            <v>30956</v>
          </cell>
          <cell r="M678">
            <v>5044</v>
          </cell>
        </row>
        <row r="679">
          <cell r="B679" t="str">
            <v>B121837</v>
          </cell>
          <cell r="C679" t="str">
            <v>NARRA MADHUKAR</v>
          </cell>
          <cell r="D679" t="str">
            <v>M</v>
          </cell>
          <cell r="E679" t="str">
            <v>BC-D</v>
          </cell>
          <cell r="F679" t="str">
            <v>Yes</v>
          </cell>
          <cell r="G679">
            <v>201304603787</v>
          </cell>
          <cell r="H679">
            <v>30956</v>
          </cell>
          <cell r="I679">
            <v>0</v>
          </cell>
          <cell r="J679">
            <v>0</v>
          </cell>
          <cell r="K679">
            <v>0</v>
          </cell>
          <cell r="L679">
            <v>30956</v>
          </cell>
          <cell r="M679">
            <v>5044</v>
          </cell>
        </row>
        <row r="680">
          <cell r="B680" t="str">
            <v>B121585</v>
          </cell>
          <cell r="C680" t="str">
            <v>SHETTI SWAMY</v>
          </cell>
          <cell r="D680" t="str">
            <v>M</v>
          </cell>
          <cell r="E680" t="str">
            <v>BC-D</v>
          </cell>
          <cell r="F680" t="str">
            <v>Yes</v>
          </cell>
          <cell r="G680">
            <v>201304604468</v>
          </cell>
          <cell r="H680">
            <v>30956</v>
          </cell>
          <cell r="I680">
            <v>0</v>
          </cell>
          <cell r="J680">
            <v>0</v>
          </cell>
          <cell r="K680">
            <v>0</v>
          </cell>
          <cell r="L680">
            <v>30956</v>
          </cell>
          <cell r="M680">
            <v>5044</v>
          </cell>
        </row>
        <row r="681">
          <cell r="B681" t="str">
            <v>B121595</v>
          </cell>
          <cell r="C681" t="str">
            <v>PARIKI NAVEEN</v>
          </cell>
          <cell r="D681" t="str">
            <v>M</v>
          </cell>
          <cell r="E681" t="str">
            <v>BC-D</v>
          </cell>
          <cell r="F681" t="str">
            <v>Yes</v>
          </cell>
          <cell r="G681">
            <v>201304604548</v>
          </cell>
          <cell r="H681">
            <v>30956</v>
          </cell>
          <cell r="I681">
            <v>0</v>
          </cell>
          <cell r="J681">
            <v>0</v>
          </cell>
          <cell r="K681">
            <v>0</v>
          </cell>
          <cell r="L681">
            <v>30956</v>
          </cell>
          <cell r="M681">
            <v>5044</v>
          </cell>
        </row>
        <row r="682">
          <cell r="B682" t="str">
            <v>B121847</v>
          </cell>
          <cell r="C682" t="str">
            <v>MIDIVELLI RAJU</v>
          </cell>
          <cell r="D682" t="str">
            <v>M</v>
          </cell>
          <cell r="E682" t="str">
            <v>BC-D</v>
          </cell>
          <cell r="F682" t="str">
            <v>Yes</v>
          </cell>
          <cell r="G682">
            <v>201304604749</v>
          </cell>
          <cell r="H682">
            <v>30956</v>
          </cell>
          <cell r="I682">
            <v>0</v>
          </cell>
          <cell r="J682">
            <v>0</v>
          </cell>
          <cell r="K682">
            <v>0</v>
          </cell>
          <cell r="L682">
            <v>30956</v>
          </cell>
          <cell r="M682">
            <v>5044</v>
          </cell>
        </row>
        <row r="683">
          <cell r="B683" t="str">
            <v>B121817</v>
          </cell>
          <cell r="C683" t="str">
            <v>PIDUGU PREM SAGAR</v>
          </cell>
          <cell r="D683" t="str">
            <v>M</v>
          </cell>
          <cell r="E683" t="str">
            <v>BC-D</v>
          </cell>
          <cell r="F683" t="str">
            <v>Yes</v>
          </cell>
          <cell r="G683">
            <v>201304605548</v>
          </cell>
          <cell r="H683">
            <v>30956</v>
          </cell>
          <cell r="I683">
            <v>0</v>
          </cell>
          <cell r="J683">
            <v>0</v>
          </cell>
          <cell r="K683">
            <v>0</v>
          </cell>
          <cell r="L683">
            <v>30956</v>
          </cell>
          <cell r="M683">
            <v>5044</v>
          </cell>
        </row>
        <row r="684">
          <cell r="B684" t="str">
            <v>B121719</v>
          </cell>
          <cell r="C684" t="str">
            <v>BOORLA PRAVALIKA</v>
          </cell>
          <cell r="D684" t="str">
            <v>F</v>
          </cell>
          <cell r="E684" t="str">
            <v>BC-D</v>
          </cell>
          <cell r="F684" t="str">
            <v>Yes</v>
          </cell>
          <cell r="G684">
            <v>201304605848</v>
          </cell>
          <cell r="H684">
            <v>30956</v>
          </cell>
          <cell r="I684">
            <v>0</v>
          </cell>
          <cell r="J684">
            <v>0</v>
          </cell>
          <cell r="K684">
            <v>0</v>
          </cell>
          <cell r="L684">
            <v>30956</v>
          </cell>
          <cell r="M684">
            <v>5044</v>
          </cell>
        </row>
        <row r="685">
          <cell r="B685" t="str">
            <v>B121608</v>
          </cell>
          <cell r="C685" t="str">
            <v>PAYYAVULA VIKRAM</v>
          </cell>
          <cell r="D685" t="str">
            <v>M</v>
          </cell>
          <cell r="E685" t="str">
            <v>BC-D</v>
          </cell>
          <cell r="F685" t="str">
            <v>Yes</v>
          </cell>
          <cell r="G685">
            <v>201304606046</v>
          </cell>
          <cell r="H685">
            <v>30956</v>
          </cell>
          <cell r="I685">
            <v>0</v>
          </cell>
          <cell r="J685">
            <v>0</v>
          </cell>
          <cell r="K685">
            <v>0</v>
          </cell>
          <cell r="L685">
            <v>30956</v>
          </cell>
          <cell r="M685">
            <v>5044</v>
          </cell>
        </row>
        <row r="686">
          <cell r="B686" t="str">
            <v>B121902</v>
          </cell>
          <cell r="C686" t="str">
            <v>MANNE SHAILAJA</v>
          </cell>
          <cell r="D686" t="str">
            <v>F</v>
          </cell>
          <cell r="E686" t="str">
            <v>BC-D</v>
          </cell>
          <cell r="F686" t="str">
            <v>Yes</v>
          </cell>
          <cell r="G686">
            <v>201304606208</v>
          </cell>
          <cell r="H686">
            <v>30956</v>
          </cell>
          <cell r="I686">
            <v>0</v>
          </cell>
          <cell r="J686">
            <v>0</v>
          </cell>
          <cell r="K686">
            <v>0</v>
          </cell>
          <cell r="L686">
            <v>30956</v>
          </cell>
          <cell r="M686">
            <v>5044</v>
          </cell>
        </row>
        <row r="687">
          <cell r="B687" t="str">
            <v>B121697</v>
          </cell>
          <cell r="C687" t="str">
            <v>MALKAREDDY RENUKA</v>
          </cell>
          <cell r="D687" t="str">
            <v>F</v>
          </cell>
          <cell r="E687" t="str">
            <v>BC-D</v>
          </cell>
          <cell r="F687" t="str">
            <v>Yes</v>
          </cell>
          <cell r="G687">
            <v>201304606499</v>
          </cell>
          <cell r="H687">
            <v>30956</v>
          </cell>
          <cell r="I687">
            <v>0</v>
          </cell>
          <cell r="J687">
            <v>0</v>
          </cell>
          <cell r="K687">
            <v>0</v>
          </cell>
          <cell r="L687">
            <v>30956</v>
          </cell>
          <cell r="M687">
            <v>5044</v>
          </cell>
        </row>
        <row r="688">
          <cell r="B688" t="str">
            <v>B121783</v>
          </cell>
          <cell r="C688" t="str">
            <v>CHOPPADANDI ANIL</v>
          </cell>
          <cell r="D688" t="str">
            <v>M</v>
          </cell>
          <cell r="E688" t="str">
            <v>BC-D</v>
          </cell>
          <cell r="F688" t="str">
            <v>Yes</v>
          </cell>
          <cell r="G688">
            <v>201304606725</v>
          </cell>
          <cell r="H688">
            <v>30956</v>
          </cell>
          <cell r="I688">
            <v>0</v>
          </cell>
          <cell r="J688">
            <v>0</v>
          </cell>
          <cell r="K688">
            <v>0</v>
          </cell>
          <cell r="L688">
            <v>30956</v>
          </cell>
          <cell r="M688">
            <v>5044</v>
          </cell>
        </row>
        <row r="689">
          <cell r="B689" t="str">
            <v>B121113</v>
          </cell>
          <cell r="C689" t="str">
            <v>SOMANABOINA MAHESH</v>
          </cell>
          <cell r="D689" t="str">
            <v>M</v>
          </cell>
          <cell r="E689" t="str">
            <v>BC-D</v>
          </cell>
          <cell r="F689" t="str">
            <v>Yes</v>
          </cell>
          <cell r="G689">
            <v>201304607716</v>
          </cell>
          <cell r="H689">
            <v>30956</v>
          </cell>
          <cell r="I689">
            <v>0</v>
          </cell>
          <cell r="J689">
            <v>0</v>
          </cell>
          <cell r="K689">
            <v>0</v>
          </cell>
          <cell r="L689">
            <v>30956</v>
          </cell>
          <cell r="M689">
            <v>5044</v>
          </cell>
        </row>
        <row r="690">
          <cell r="B690" t="str">
            <v>B121132</v>
          </cell>
          <cell r="C690" t="str">
            <v>KASARABOINA SAMPATH</v>
          </cell>
          <cell r="D690" t="str">
            <v>M</v>
          </cell>
          <cell r="E690" t="str">
            <v>BC-D</v>
          </cell>
          <cell r="F690" t="str">
            <v>Yes</v>
          </cell>
          <cell r="G690">
            <v>201304609447</v>
          </cell>
          <cell r="H690">
            <v>30956</v>
          </cell>
          <cell r="I690">
            <v>0</v>
          </cell>
          <cell r="J690">
            <v>0</v>
          </cell>
          <cell r="K690">
            <v>0</v>
          </cell>
          <cell r="L690">
            <v>30956</v>
          </cell>
          <cell r="M690">
            <v>5044</v>
          </cell>
        </row>
        <row r="691">
          <cell r="B691" t="str">
            <v>B121739</v>
          </cell>
          <cell r="C691" t="str">
            <v>BARIGE SAIKRISHNA</v>
          </cell>
          <cell r="D691" t="str">
            <v>M</v>
          </cell>
          <cell r="E691" t="str">
            <v>BC-D</v>
          </cell>
          <cell r="F691" t="str">
            <v>Yes</v>
          </cell>
          <cell r="G691">
            <v>201304613232</v>
          </cell>
          <cell r="H691">
            <v>30956</v>
          </cell>
          <cell r="I691">
            <v>0</v>
          </cell>
          <cell r="J691">
            <v>0</v>
          </cell>
          <cell r="K691">
            <v>0</v>
          </cell>
          <cell r="L691">
            <v>30956</v>
          </cell>
          <cell r="M691">
            <v>5044</v>
          </cell>
        </row>
        <row r="692">
          <cell r="B692" t="str">
            <v>B121939</v>
          </cell>
          <cell r="C692" t="str">
            <v>PARASHURAMUDU G</v>
          </cell>
          <cell r="D692" t="str">
            <v>M</v>
          </cell>
          <cell r="E692" t="str">
            <v>BC-D</v>
          </cell>
          <cell r="F692" t="str">
            <v>Yes</v>
          </cell>
          <cell r="G692">
            <v>201304615623</v>
          </cell>
          <cell r="H692">
            <v>30956</v>
          </cell>
          <cell r="I692">
            <v>0</v>
          </cell>
          <cell r="J692">
            <v>0</v>
          </cell>
          <cell r="K692">
            <v>0</v>
          </cell>
          <cell r="L692">
            <v>30956</v>
          </cell>
          <cell r="M692">
            <v>5044</v>
          </cell>
        </row>
        <row r="693">
          <cell r="B693" t="str">
            <v>B121159</v>
          </cell>
          <cell r="C693" t="str">
            <v>THADURU NIKHITHASRI</v>
          </cell>
          <cell r="D693" t="str">
            <v>F</v>
          </cell>
          <cell r="E693" t="str">
            <v>BC-D</v>
          </cell>
          <cell r="F693" t="str">
            <v>Yes</v>
          </cell>
          <cell r="G693">
            <v>201304617004</v>
          </cell>
          <cell r="H693">
            <v>30956</v>
          </cell>
          <cell r="I693">
            <v>0</v>
          </cell>
          <cell r="J693">
            <v>0</v>
          </cell>
          <cell r="K693">
            <v>0</v>
          </cell>
          <cell r="L693">
            <v>30956</v>
          </cell>
          <cell r="M693">
            <v>5044</v>
          </cell>
        </row>
        <row r="694">
          <cell r="B694" t="str">
            <v>B121949</v>
          </cell>
          <cell r="C694" t="str">
            <v>Soppari shiva shanker</v>
          </cell>
          <cell r="D694" t="str">
            <v>M</v>
          </cell>
          <cell r="E694" t="str">
            <v>BC-D</v>
          </cell>
          <cell r="F694" t="str">
            <v>Yes</v>
          </cell>
          <cell r="G694">
            <v>201304617033</v>
          </cell>
          <cell r="H694">
            <v>30956</v>
          </cell>
          <cell r="I694">
            <v>0</v>
          </cell>
          <cell r="J694">
            <v>0</v>
          </cell>
          <cell r="K694">
            <v>0</v>
          </cell>
          <cell r="L694">
            <v>30956</v>
          </cell>
          <cell r="M694">
            <v>5044</v>
          </cell>
        </row>
        <row r="695">
          <cell r="B695" t="str">
            <v>B121968</v>
          </cell>
          <cell r="C695" t="str">
            <v>C SRINIVAS</v>
          </cell>
          <cell r="D695" t="str">
            <v>M</v>
          </cell>
          <cell r="E695" t="str">
            <v>BC-D</v>
          </cell>
          <cell r="F695" t="str">
            <v>Yes</v>
          </cell>
          <cell r="G695">
            <v>201304618831</v>
          </cell>
          <cell r="H695">
            <v>30956</v>
          </cell>
          <cell r="I695">
            <v>0</v>
          </cell>
          <cell r="J695">
            <v>0</v>
          </cell>
          <cell r="K695">
            <v>0</v>
          </cell>
          <cell r="L695">
            <v>30956</v>
          </cell>
          <cell r="M695">
            <v>5044</v>
          </cell>
        </row>
        <row r="696">
          <cell r="B696" t="str">
            <v>B121844</v>
          </cell>
          <cell r="C696" t="str">
            <v>MALLETHULA SUNITHA</v>
          </cell>
          <cell r="D696" t="str">
            <v>F</v>
          </cell>
          <cell r="E696" t="str">
            <v>BC-D</v>
          </cell>
          <cell r="F696" t="str">
            <v>Yes</v>
          </cell>
          <cell r="G696">
            <v>201304620459</v>
          </cell>
          <cell r="H696">
            <v>30956</v>
          </cell>
          <cell r="I696">
            <v>0</v>
          </cell>
          <cell r="J696">
            <v>0</v>
          </cell>
          <cell r="K696">
            <v>0</v>
          </cell>
          <cell r="L696">
            <v>30956</v>
          </cell>
          <cell r="M696">
            <v>5044</v>
          </cell>
        </row>
        <row r="697">
          <cell r="B697" t="str">
            <v>B121819</v>
          </cell>
          <cell r="C697" t="str">
            <v>BATHINI SHARATH</v>
          </cell>
          <cell r="D697" t="str">
            <v>M</v>
          </cell>
          <cell r="E697" t="str">
            <v>BC-D</v>
          </cell>
          <cell r="F697" t="str">
            <v>Yes</v>
          </cell>
          <cell r="G697">
            <v>201304620611</v>
          </cell>
          <cell r="H697">
            <v>30956</v>
          </cell>
          <cell r="I697">
            <v>0</v>
          </cell>
          <cell r="J697">
            <v>0</v>
          </cell>
          <cell r="K697">
            <v>0</v>
          </cell>
          <cell r="L697">
            <v>30956</v>
          </cell>
          <cell r="M697">
            <v>5044</v>
          </cell>
        </row>
        <row r="698">
          <cell r="B698" t="str">
            <v>B121736</v>
          </cell>
          <cell r="C698" t="str">
            <v>RAMAGIRI RAMYA</v>
          </cell>
          <cell r="D698" t="str">
            <v>F</v>
          </cell>
          <cell r="E698" t="str">
            <v>BC-D</v>
          </cell>
          <cell r="F698" t="str">
            <v>Yes</v>
          </cell>
          <cell r="G698">
            <v>201304624574</v>
          </cell>
          <cell r="H698">
            <v>30956</v>
          </cell>
          <cell r="I698">
            <v>0</v>
          </cell>
          <cell r="J698">
            <v>0</v>
          </cell>
          <cell r="K698">
            <v>0</v>
          </cell>
          <cell r="L698">
            <v>30956</v>
          </cell>
          <cell r="M698">
            <v>5044</v>
          </cell>
        </row>
        <row r="699">
          <cell r="B699" t="str">
            <v>B121685</v>
          </cell>
          <cell r="C699" t="str">
            <v>JAKKULA PRASHANTH</v>
          </cell>
          <cell r="D699" t="str">
            <v>M</v>
          </cell>
          <cell r="E699" t="str">
            <v>BC-D</v>
          </cell>
          <cell r="F699" t="str">
            <v>Yes</v>
          </cell>
          <cell r="G699">
            <v>201304625384</v>
          </cell>
          <cell r="H699">
            <v>30956</v>
          </cell>
          <cell r="I699">
            <v>0</v>
          </cell>
          <cell r="J699">
            <v>0</v>
          </cell>
          <cell r="K699">
            <v>0</v>
          </cell>
          <cell r="L699">
            <v>30956</v>
          </cell>
          <cell r="M699">
            <v>5044</v>
          </cell>
        </row>
        <row r="700">
          <cell r="B700" t="str">
            <v>B121723</v>
          </cell>
          <cell r="C700" t="str">
            <v>KOONA SRAVANTHI</v>
          </cell>
          <cell r="D700" t="str">
            <v>F</v>
          </cell>
          <cell r="E700" t="str">
            <v>BC-D</v>
          </cell>
          <cell r="F700" t="str">
            <v>Yes</v>
          </cell>
          <cell r="G700">
            <v>201304625593</v>
          </cell>
          <cell r="H700">
            <v>30956</v>
          </cell>
          <cell r="I700">
            <v>0</v>
          </cell>
          <cell r="J700">
            <v>0</v>
          </cell>
          <cell r="K700">
            <v>0</v>
          </cell>
          <cell r="L700">
            <v>30956</v>
          </cell>
          <cell r="M700">
            <v>5044</v>
          </cell>
        </row>
        <row r="701">
          <cell r="B701" t="str">
            <v>B121687</v>
          </cell>
          <cell r="C701" t="str">
            <v>KESHAVENI VENKATESH</v>
          </cell>
          <cell r="D701" t="str">
            <v>M</v>
          </cell>
          <cell r="E701" t="str">
            <v>BC-D</v>
          </cell>
          <cell r="F701" t="str">
            <v>Yes</v>
          </cell>
          <cell r="G701">
            <v>201304625655</v>
          </cell>
          <cell r="H701">
            <v>30956</v>
          </cell>
          <cell r="I701">
            <v>0</v>
          </cell>
          <cell r="J701">
            <v>0</v>
          </cell>
          <cell r="K701">
            <v>0</v>
          </cell>
          <cell r="L701">
            <v>30956</v>
          </cell>
          <cell r="M701">
            <v>5044</v>
          </cell>
        </row>
        <row r="702">
          <cell r="B702" t="str">
            <v>B121688</v>
          </cell>
          <cell r="C702" t="str">
            <v>THOTLA RAJA SHEKHAR</v>
          </cell>
          <cell r="D702" t="str">
            <v>M</v>
          </cell>
          <cell r="E702" t="str">
            <v>BC-D</v>
          </cell>
          <cell r="F702" t="str">
            <v>Yes</v>
          </cell>
          <cell r="G702">
            <v>201304625997</v>
          </cell>
          <cell r="H702">
            <v>30956</v>
          </cell>
          <cell r="I702">
            <v>0</v>
          </cell>
          <cell r="J702">
            <v>0</v>
          </cell>
          <cell r="K702">
            <v>0</v>
          </cell>
          <cell r="L702">
            <v>30956</v>
          </cell>
          <cell r="M702">
            <v>5044</v>
          </cell>
        </row>
        <row r="703">
          <cell r="B703" t="str">
            <v>B121961</v>
          </cell>
          <cell r="C703" t="str">
            <v>M HARI KRISHNA</v>
          </cell>
          <cell r="D703" t="str">
            <v>M</v>
          </cell>
          <cell r="E703" t="str">
            <v>BC-D</v>
          </cell>
          <cell r="F703" t="str">
            <v>Yes</v>
          </cell>
          <cell r="G703">
            <v>201304626286</v>
          </cell>
          <cell r="H703">
            <v>30956</v>
          </cell>
          <cell r="I703">
            <v>0</v>
          </cell>
          <cell r="J703">
            <v>0</v>
          </cell>
          <cell r="K703">
            <v>0</v>
          </cell>
          <cell r="L703">
            <v>30956</v>
          </cell>
          <cell r="M703">
            <v>5044</v>
          </cell>
        </row>
        <row r="704">
          <cell r="B704" t="str">
            <v>B121547</v>
          </cell>
          <cell r="C704" t="str">
            <v>MUTHYALA SRIKANTH</v>
          </cell>
          <cell r="D704" t="str">
            <v>M</v>
          </cell>
          <cell r="E704" t="str">
            <v>BC-D</v>
          </cell>
          <cell r="F704" t="str">
            <v>Yes</v>
          </cell>
          <cell r="G704">
            <v>201304626330</v>
          </cell>
          <cell r="H704">
            <v>30956</v>
          </cell>
          <cell r="I704">
            <v>0</v>
          </cell>
          <cell r="J704">
            <v>0</v>
          </cell>
          <cell r="K704">
            <v>0</v>
          </cell>
          <cell r="L704">
            <v>30956</v>
          </cell>
          <cell r="M704">
            <v>5044</v>
          </cell>
        </row>
        <row r="705">
          <cell r="B705" t="str">
            <v>B121722</v>
          </cell>
          <cell r="C705" t="str">
            <v>SUNKARI SAIKRISHNA</v>
          </cell>
          <cell r="D705" t="str">
            <v>M</v>
          </cell>
          <cell r="E705" t="str">
            <v>BC-D</v>
          </cell>
          <cell r="F705" t="str">
            <v>Yes</v>
          </cell>
          <cell r="G705">
            <v>201304627682</v>
          </cell>
          <cell r="H705">
            <v>30956</v>
          </cell>
          <cell r="I705">
            <v>0</v>
          </cell>
          <cell r="J705">
            <v>0</v>
          </cell>
          <cell r="K705">
            <v>0</v>
          </cell>
          <cell r="L705">
            <v>30956</v>
          </cell>
          <cell r="M705">
            <v>5044</v>
          </cell>
        </row>
        <row r="706">
          <cell r="B706" t="str">
            <v>B121945</v>
          </cell>
          <cell r="C706" t="str">
            <v>GUNAMONI SURESH</v>
          </cell>
          <cell r="D706" t="str">
            <v>M</v>
          </cell>
          <cell r="E706" t="str">
            <v>BC-D</v>
          </cell>
          <cell r="F706" t="str">
            <v>Yes</v>
          </cell>
          <cell r="G706">
            <v>201304629216</v>
          </cell>
          <cell r="H706">
            <v>30956</v>
          </cell>
          <cell r="I706">
            <v>0</v>
          </cell>
          <cell r="J706">
            <v>0</v>
          </cell>
          <cell r="K706">
            <v>0</v>
          </cell>
          <cell r="L706">
            <v>30956</v>
          </cell>
          <cell r="M706">
            <v>5044</v>
          </cell>
        </row>
        <row r="707">
          <cell r="B707" t="str">
            <v>B121708</v>
          </cell>
          <cell r="C707" t="str">
            <v>ABRAVENI PRASHANTH</v>
          </cell>
          <cell r="D707" t="str">
            <v>M</v>
          </cell>
          <cell r="E707" t="str">
            <v>BC-D</v>
          </cell>
          <cell r="F707" t="str">
            <v>Yes</v>
          </cell>
          <cell r="G707">
            <v>201304629482</v>
          </cell>
          <cell r="H707">
            <v>30956</v>
          </cell>
          <cell r="I707">
            <v>0</v>
          </cell>
          <cell r="J707">
            <v>0</v>
          </cell>
          <cell r="K707">
            <v>0</v>
          </cell>
          <cell r="L707">
            <v>30956</v>
          </cell>
          <cell r="M707">
            <v>5044</v>
          </cell>
        </row>
        <row r="708">
          <cell r="B708" t="str">
            <v>B121962</v>
          </cell>
          <cell r="C708" t="str">
            <v>KONTHAMPALLY MANEMMA</v>
          </cell>
          <cell r="D708" t="str">
            <v>F</v>
          </cell>
          <cell r="E708" t="str">
            <v>BC-D</v>
          </cell>
          <cell r="F708" t="str">
            <v>Yes</v>
          </cell>
          <cell r="G708">
            <v>201304633846</v>
          </cell>
          <cell r="H708">
            <v>30956</v>
          </cell>
          <cell r="I708">
            <v>0</v>
          </cell>
          <cell r="J708">
            <v>0</v>
          </cell>
          <cell r="K708">
            <v>0</v>
          </cell>
          <cell r="L708">
            <v>30956</v>
          </cell>
          <cell r="M708">
            <v>5044</v>
          </cell>
        </row>
        <row r="709">
          <cell r="B709" t="str">
            <v>B121306</v>
          </cell>
          <cell r="C709" t="str">
            <v>NAMPALLY JAGAN</v>
          </cell>
          <cell r="D709" t="str">
            <v>M</v>
          </cell>
          <cell r="E709" t="str">
            <v>BC-D</v>
          </cell>
          <cell r="F709" t="str">
            <v>Yes</v>
          </cell>
          <cell r="G709">
            <v>201304641283</v>
          </cell>
          <cell r="H709">
            <v>30956</v>
          </cell>
          <cell r="I709">
            <v>0</v>
          </cell>
          <cell r="J709">
            <v>0</v>
          </cell>
          <cell r="K709">
            <v>0</v>
          </cell>
          <cell r="L709">
            <v>30956</v>
          </cell>
          <cell r="M709">
            <v>5044</v>
          </cell>
        </row>
        <row r="710">
          <cell r="B710" t="str">
            <v>B121440</v>
          </cell>
          <cell r="C710" t="str">
            <v>ASAM SAILU</v>
          </cell>
          <cell r="D710" t="str">
            <v>M</v>
          </cell>
          <cell r="E710" t="str">
            <v>BC-D</v>
          </cell>
          <cell r="F710" t="str">
            <v>Yes</v>
          </cell>
          <cell r="G710">
            <v>201304660987</v>
          </cell>
          <cell r="H710">
            <v>30956</v>
          </cell>
          <cell r="I710">
            <v>0</v>
          </cell>
          <cell r="J710">
            <v>0</v>
          </cell>
          <cell r="K710">
            <v>0</v>
          </cell>
          <cell r="L710">
            <v>30956</v>
          </cell>
          <cell r="M710">
            <v>5044</v>
          </cell>
        </row>
        <row r="711">
          <cell r="B711" t="str">
            <v>B121793</v>
          </cell>
          <cell r="C711" t="str">
            <v>JAKKULA RAJKUMAR</v>
          </cell>
          <cell r="D711" t="str">
            <v>M</v>
          </cell>
          <cell r="E711" t="str">
            <v>BC-D</v>
          </cell>
          <cell r="F711" t="str">
            <v>Yes</v>
          </cell>
          <cell r="G711">
            <v>201304681248</v>
          </cell>
          <cell r="H711">
            <v>30956</v>
          </cell>
          <cell r="I711">
            <v>0</v>
          </cell>
          <cell r="J711">
            <v>0</v>
          </cell>
          <cell r="K711">
            <v>0</v>
          </cell>
          <cell r="L711">
            <v>30956</v>
          </cell>
          <cell r="M711">
            <v>5044</v>
          </cell>
        </row>
        <row r="712">
          <cell r="B712" t="str">
            <v>B121165</v>
          </cell>
          <cell r="C712" t="str">
            <v>JAKKALA PAVITHRA</v>
          </cell>
          <cell r="D712" t="str">
            <v>F</v>
          </cell>
          <cell r="E712" t="str">
            <v>BC-D</v>
          </cell>
          <cell r="F712" t="str">
            <v>Yes</v>
          </cell>
          <cell r="G712">
            <v>201304801222</v>
          </cell>
          <cell r="H712">
            <v>30956</v>
          </cell>
          <cell r="I712">
            <v>0</v>
          </cell>
          <cell r="J712">
            <v>0</v>
          </cell>
          <cell r="K712">
            <v>0</v>
          </cell>
          <cell r="L712">
            <v>30956</v>
          </cell>
          <cell r="M712">
            <v>5044</v>
          </cell>
        </row>
        <row r="713">
          <cell r="B713" t="str">
            <v>B121534</v>
          </cell>
          <cell r="C713" t="str">
            <v>KASARLA SHRAVANKUMAR</v>
          </cell>
          <cell r="D713" t="str">
            <v>M</v>
          </cell>
          <cell r="E713" t="str">
            <v>BC-D</v>
          </cell>
          <cell r="F713" t="str">
            <v>Yes</v>
          </cell>
          <cell r="G713">
            <v>201304954388</v>
          </cell>
          <cell r="H713">
            <v>30956</v>
          </cell>
          <cell r="I713">
            <v>0</v>
          </cell>
          <cell r="J713">
            <v>0</v>
          </cell>
          <cell r="K713">
            <v>0</v>
          </cell>
          <cell r="L713">
            <v>30956</v>
          </cell>
          <cell r="M713">
            <v>5044</v>
          </cell>
        </row>
        <row r="714">
          <cell r="B714" t="str">
            <v>B121993</v>
          </cell>
          <cell r="C714" t="str">
            <v>K.MANISHA</v>
          </cell>
          <cell r="D714" t="str">
            <v>F</v>
          </cell>
          <cell r="E714" t="str">
            <v>BC-D</v>
          </cell>
          <cell r="F714" t="str">
            <v>Yes</v>
          </cell>
          <cell r="G714">
            <v>201305206719</v>
          </cell>
          <cell r="H714">
            <v>30956</v>
          </cell>
          <cell r="I714">
            <v>0</v>
          </cell>
          <cell r="J714">
            <v>0</v>
          </cell>
          <cell r="K714">
            <v>0</v>
          </cell>
          <cell r="L714">
            <v>30956</v>
          </cell>
          <cell r="M714">
            <v>5044</v>
          </cell>
        </row>
        <row r="715">
          <cell r="B715" t="str">
            <v>B121557</v>
          </cell>
          <cell r="C715" t="str">
            <v>HECHU SWATHI</v>
          </cell>
          <cell r="D715" t="str">
            <v>F</v>
          </cell>
          <cell r="E715" t="str">
            <v>bc-b</v>
          </cell>
          <cell r="F715" t="str">
            <v>Yes</v>
          </cell>
          <cell r="G715">
            <v>201304567288</v>
          </cell>
          <cell r="H715">
            <v>30956</v>
          </cell>
          <cell r="I715">
            <v>0</v>
          </cell>
          <cell r="J715">
            <v>0</v>
          </cell>
          <cell r="K715">
            <v>0</v>
          </cell>
          <cell r="L715">
            <v>30956</v>
          </cell>
          <cell r="M715">
            <v>5044</v>
          </cell>
        </row>
        <row r="716">
          <cell r="B716" t="str">
            <v>B121761</v>
          </cell>
          <cell r="C716" t="str">
            <v>MUDDAM VIJAYA</v>
          </cell>
          <cell r="D716" t="str">
            <v>F</v>
          </cell>
          <cell r="E716" t="str">
            <v>BC-A</v>
          </cell>
          <cell r="F716" t="str">
            <v>Yes</v>
          </cell>
          <cell r="G716">
            <v>201304632151</v>
          </cell>
          <cell r="H716">
            <v>31638</v>
          </cell>
          <cell r="I716">
            <v>0</v>
          </cell>
          <cell r="J716">
            <v>0</v>
          </cell>
          <cell r="K716">
            <v>0</v>
          </cell>
          <cell r="L716">
            <v>31638</v>
          </cell>
          <cell r="M716">
            <v>4362</v>
          </cell>
        </row>
        <row r="717">
          <cell r="B717" t="str">
            <v>B121758</v>
          </cell>
          <cell r="C717" t="str">
            <v>YASHODHA RAMYASRI</v>
          </cell>
          <cell r="D717" t="str">
            <v>F</v>
          </cell>
          <cell r="E717" t="str">
            <v>BC-B</v>
          </cell>
          <cell r="F717" t="str">
            <v>Yes</v>
          </cell>
          <cell r="G717">
            <v>201304632368</v>
          </cell>
          <cell r="H717">
            <v>31638</v>
          </cell>
          <cell r="I717">
            <v>0</v>
          </cell>
          <cell r="J717">
            <v>0</v>
          </cell>
          <cell r="K717">
            <v>0</v>
          </cell>
          <cell r="L717">
            <v>31638</v>
          </cell>
          <cell r="M717">
            <v>4362</v>
          </cell>
        </row>
        <row r="718">
          <cell r="B718" t="str">
            <v>B121841</v>
          </cell>
          <cell r="C718" t="str">
            <v>MARAMPELLI MAHESH</v>
          </cell>
          <cell r="D718" t="str">
            <v>M</v>
          </cell>
          <cell r="E718" t="str">
            <v>BC-D</v>
          </cell>
          <cell r="F718" t="str">
            <v>Yes</v>
          </cell>
          <cell r="G718">
            <v>201304568728</v>
          </cell>
          <cell r="H718">
            <v>31638</v>
          </cell>
          <cell r="I718">
            <v>0</v>
          </cell>
          <cell r="J718">
            <v>0</v>
          </cell>
          <cell r="K718">
            <v>0</v>
          </cell>
          <cell r="L718">
            <v>31638</v>
          </cell>
          <cell r="M718">
            <v>4362</v>
          </cell>
        </row>
        <row r="719">
          <cell r="B719" t="str">
            <v>B121878</v>
          </cell>
          <cell r="C719" t="str">
            <v>PULISHETTI SUSHMA</v>
          </cell>
          <cell r="D719" t="str">
            <v>F</v>
          </cell>
          <cell r="E719" t="str">
            <v>BC-D</v>
          </cell>
          <cell r="F719" t="str">
            <v>Yes</v>
          </cell>
          <cell r="G719">
            <v>201304596386</v>
          </cell>
          <cell r="H719">
            <v>31638</v>
          </cell>
          <cell r="I719">
            <v>0</v>
          </cell>
          <cell r="J719">
            <v>0</v>
          </cell>
          <cell r="K719">
            <v>0</v>
          </cell>
          <cell r="L719">
            <v>31638</v>
          </cell>
          <cell r="M719">
            <v>4362</v>
          </cell>
        </row>
        <row r="720">
          <cell r="B720" t="str">
            <v>B121269</v>
          </cell>
          <cell r="C720" t="str">
            <v>MD MAHABOOB</v>
          </cell>
          <cell r="D720" t="str">
            <v>M</v>
          </cell>
          <cell r="E720" t="str">
            <v>bc-e</v>
          </cell>
          <cell r="F720" t="str">
            <v>Yes</v>
          </cell>
          <cell r="G720">
            <v>201305132632</v>
          </cell>
          <cell r="H720">
            <v>31820</v>
          </cell>
          <cell r="I720">
            <v>0</v>
          </cell>
          <cell r="J720">
            <v>0</v>
          </cell>
          <cell r="K720">
            <v>0</v>
          </cell>
          <cell r="L720">
            <v>31820</v>
          </cell>
          <cell r="M720">
            <v>4180</v>
          </cell>
        </row>
        <row r="721">
          <cell r="B721" t="str">
            <v>B111965</v>
          </cell>
          <cell r="C721" t="str">
            <v>D.ANUSHA</v>
          </cell>
          <cell r="D721" t="str">
            <v>F</v>
          </cell>
          <cell r="E721" t="str">
            <v>sc</v>
          </cell>
          <cell r="F721" t="str">
            <v>yes</v>
          </cell>
          <cell r="G721">
            <v>201304173544</v>
          </cell>
          <cell r="H721">
            <v>32060</v>
          </cell>
          <cell r="I721">
            <v>0</v>
          </cell>
          <cell r="J721">
            <v>0</v>
          </cell>
          <cell r="K721">
            <v>0</v>
          </cell>
          <cell r="L721">
            <v>32060</v>
          </cell>
          <cell r="M721">
            <v>3940</v>
          </cell>
        </row>
        <row r="722">
          <cell r="B722" t="str">
            <v>B121558</v>
          </cell>
          <cell r="C722" t="str">
            <v>KOTHA SWARNAKUMARI</v>
          </cell>
          <cell r="D722" t="str">
            <v>F</v>
          </cell>
          <cell r="E722" t="str">
            <v>SC</v>
          </cell>
          <cell r="F722" t="str">
            <v>Yes</v>
          </cell>
          <cell r="G722">
            <v>201304526884</v>
          </cell>
          <cell r="H722">
            <v>32060</v>
          </cell>
          <cell r="I722">
            <v>0</v>
          </cell>
          <cell r="J722">
            <v>0</v>
          </cell>
          <cell r="K722">
            <v>0</v>
          </cell>
          <cell r="L722">
            <v>32060</v>
          </cell>
          <cell r="M722">
            <v>3940</v>
          </cell>
        </row>
        <row r="723">
          <cell r="B723" t="str">
            <v>B121499</v>
          </cell>
          <cell r="C723" t="str">
            <v>RAM PRASHANTH</v>
          </cell>
          <cell r="D723" t="str">
            <v>M</v>
          </cell>
          <cell r="E723" t="str">
            <v>SC</v>
          </cell>
          <cell r="F723" t="str">
            <v>Yes</v>
          </cell>
          <cell r="G723">
            <v>201304529598</v>
          </cell>
          <cell r="H723">
            <v>32060</v>
          </cell>
          <cell r="I723">
            <v>0</v>
          </cell>
          <cell r="J723">
            <v>0</v>
          </cell>
          <cell r="K723">
            <v>0</v>
          </cell>
          <cell r="L723">
            <v>32060</v>
          </cell>
          <cell r="M723">
            <v>3940</v>
          </cell>
        </row>
        <row r="724">
          <cell r="B724" t="str">
            <v>B121483</v>
          </cell>
          <cell r="C724" t="str">
            <v>CHETTI RAJASHEKAR</v>
          </cell>
          <cell r="D724" t="str">
            <v>M</v>
          </cell>
          <cell r="E724" t="str">
            <v>SC</v>
          </cell>
          <cell r="F724" t="str">
            <v>Yes</v>
          </cell>
          <cell r="G724">
            <v>201304530578</v>
          </cell>
          <cell r="H724">
            <v>32060</v>
          </cell>
          <cell r="I724">
            <v>0</v>
          </cell>
          <cell r="J724">
            <v>0</v>
          </cell>
          <cell r="K724">
            <v>0</v>
          </cell>
          <cell r="L724">
            <v>32060</v>
          </cell>
          <cell r="M724">
            <v>3940</v>
          </cell>
        </row>
        <row r="725">
          <cell r="B725" t="str">
            <v>B121142</v>
          </cell>
          <cell r="C725" t="str">
            <v>MAJJURI SATHEESH</v>
          </cell>
          <cell r="D725" t="str">
            <v>M</v>
          </cell>
          <cell r="E725" t="str">
            <v>SC</v>
          </cell>
          <cell r="F725" t="str">
            <v>Yes</v>
          </cell>
          <cell r="G725">
            <v>201304540634</v>
          </cell>
          <cell r="H725">
            <v>32060</v>
          </cell>
          <cell r="I725">
            <v>0</v>
          </cell>
          <cell r="J725">
            <v>0</v>
          </cell>
          <cell r="K725">
            <v>0</v>
          </cell>
          <cell r="L725">
            <v>32060</v>
          </cell>
          <cell r="M725">
            <v>3940</v>
          </cell>
        </row>
        <row r="726">
          <cell r="B726" t="str">
            <v>B121906</v>
          </cell>
          <cell r="C726" t="str">
            <v>ETTAMALLA KRISHNA</v>
          </cell>
          <cell r="D726" t="str">
            <v>M</v>
          </cell>
          <cell r="E726" t="str">
            <v>SC</v>
          </cell>
          <cell r="F726" t="str">
            <v>Yes</v>
          </cell>
          <cell r="G726">
            <v>201304540821</v>
          </cell>
          <cell r="H726">
            <v>32060</v>
          </cell>
          <cell r="I726">
            <v>0</v>
          </cell>
          <cell r="J726">
            <v>0</v>
          </cell>
          <cell r="K726">
            <v>0</v>
          </cell>
          <cell r="L726">
            <v>32060</v>
          </cell>
          <cell r="M726">
            <v>3940</v>
          </cell>
        </row>
        <row r="727">
          <cell r="B727" t="str">
            <v>B121918</v>
          </cell>
          <cell r="C727" t="str">
            <v>DASARI SRIKANTH</v>
          </cell>
          <cell r="D727" t="str">
            <v>M</v>
          </cell>
          <cell r="E727" t="str">
            <v>SC</v>
          </cell>
          <cell r="F727" t="str">
            <v>Yes</v>
          </cell>
          <cell r="G727">
            <v>201304542740</v>
          </cell>
          <cell r="H727">
            <v>32060</v>
          </cell>
          <cell r="I727">
            <v>0</v>
          </cell>
          <cell r="J727">
            <v>0</v>
          </cell>
          <cell r="K727">
            <v>0</v>
          </cell>
          <cell r="L727">
            <v>32060</v>
          </cell>
          <cell r="M727">
            <v>3940</v>
          </cell>
        </row>
        <row r="728">
          <cell r="B728" t="str">
            <v>B121620</v>
          </cell>
          <cell r="C728" t="str">
            <v>BADE VINITHA</v>
          </cell>
          <cell r="D728" t="str">
            <v>F</v>
          </cell>
          <cell r="E728" t="str">
            <v>SC</v>
          </cell>
          <cell r="F728" t="str">
            <v>Yes</v>
          </cell>
          <cell r="G728">
            <v>201304543164</v>
          </cell>
          <cell r="H728">
            <v>32060</v>
          </cell>
          <cell r="I728">
            <v>0</v>
          </cell>
          <cell r="J728">
            <v>0</v>
          </cell>
          <cell r="K728">
            <v>0</v>
          </cell>
          <cell r="L728">
            <v>32060</v>
          </cell>
          <cell r="M728">
            <v>3940</v>
          </cell>
        </row>
        <row r="729">
          <cell r="B729" t="str">
            <v>B121615</v>
          </cell>
          <cell r="C729" t="str">
            <v>ANAGANDULA SANDHYA</v>
          </cell>
          <cell r="D729" t="str">
            <v>F</v>
          </cell>
          <cell r="E729" t="str">
            <v>SC</v>
          </cell>
          <cell r="F729" t="str">
            <v>Yes</v>
          </cell>
          <cell r="G729">
            <v>201304543228</v>
          </cell>
          <cell r="H729">
            <v>32060</v>
          </cell>
          <cell r="I729">
            <v>0</v>
          </cell>
          <cell r="J729">
            <v>0</v>
          </cell>
          <cell r="K729">
            <v>0</v>
          </cell>
          <cell r="L729">
            <v>32060</v>
          </cell>
          <cell r="M729">
            <v>3940</v>
          </cell>
        </row>
        <row r="730">
          <cell r="B730" t="str">
            <v>B121917</v>
          </cell>
          <cell r="C730" t="str">
            <v>SHERI VISHNU</v>
          </cell>
          <cell r="D730" t="str">
            <v>M</v>
          </cell>
          <cell r="E730" t="str">
            <v>SC</v>
          </cell>
          <cell r="F730" t="str">
            <v>Yes</v>
          </cell>
          <cell r="G730">
            <v>201304543340</v>
          </cell>
          <cell r="H730">
            <v>32060</v>
          </cell>
          <cell r="I730">
            <v>0</v>
          </cell>
          <cell r="J730">
            <v>0</v>
          </cell>
          <cell r="K730">
            <v>0</v>
          </cell>
          <cell r="L730">
            <v>32060</v>
          </cell>
          <cell r="M730">
            <v>3940</v>
          </cell>
        </row>
        <row r="731">
          <cell r="B731" t="str">
            <v>B121937</v>
          </cell>
          <cell r="C731" t="str">
            <v>H KRISHNA</v>
          </cell>
          <cell r="D731" t="str">
            <v>M</v>
          </cell>
          <cell r="E731" t="str">
            <v>SC</v>
          </cell>
          <cell r="F731" t="str">
            <v>Yes</v>
          </cell>
          <cell r="G731">
            <v>201304544021</v>
          </cell>
          <cell r="H731">
            <v>32060</v>
          </cell>
          <cell r="I731">
            <v>0</v>
          </cell>
          <cell r="J731">
            <v>0</v>
          </cell>
          <cell r="K731">
            <v>0</v>
          </cell>
          <cell r="L731">
            <v>32060</v>
          </cell>
          <cell r="M731">
            <v>3940</v>
          </cell>
        </row>
        <row r="732">
          <cell r="B732" t="str">
            <v>B121535</v>
          </cell>
          <cell r="C732" t="str">
            <v>ERUKALA NAVEEN</v>
          </cell>
          <cell r="D732" t="str">
            <v>M</v>
          </cell>
          <cell r="E732" t="str">
            <v>SC</v>
          </cell>
          <cell r="F732" t="str">
            <v>Yes</v>
          </cell>
          <cell r="G732">
            <v>201304544418</v>
          </cell>
          <cell r="H732">
            <v>32060</v>
          </cell>
          <cell r="I732">
            <v>0</v>
          </cell>
          <cell r="J732">
            <v>0</v>
          </cell>
          <cell r="K732">
            <v>0</v>
          </cell>
          <cell r="L732">
            <v>32060</v>
          </cell>
          <cell r="M732">
            <v>3940</v>
          </cell>
        </row>
        <row r="733">
          <cell r="B733" t="str">
            <v>B121613</v>
          </cell>
          <cell r="C733" t="str">
            <v>ANDE LATHA</v>
          </cell>
          <cell r="D733" t="str">
            <v>F</v>
          </cell>
          <cell r="E733" t="str">
            <v>SC</v>
          </cell>
          <cell r="F733" t="str">
            <v>Yes</v>
          </cell>
          <cell r="G733">
            <v>201304545342</v>
          </cell>
          <cell r="H733">
            <v>32060</v>
          </cell>
          <cell r="I733">
            <v>0</v>
          </cell>
          <cell r="J733">
            <v>0</v>
          </cell>
          <cell r="K733">
            <v>0</v>
          </cell>
          <cell r="L733">
            <v>32060</v>
          </cell>
          <cell r="M733">
            <v>3940</v>
          </cell>
        </row>
        <row r="734">
          <cell r="B734" t="str">
            <v>B121614</v>
          </cell>
          <cell r="C734" t="str">
            <v>BASA RAVITEJA</v>
          </cell>
          <cell r="D734" t="str">
            <v>M</v>
          </cell>
          <cell r="E734" t="str">
            <v>SC</v>
          </cell>
          <cell r="F734" t="str">
            <v>Yes</v>
          </cell>
          <cell r="G734">
            <v>201304547432</v>
          </cell>
          <cell r="H734">
            <v>32060</v>
          </cell>
          <cell r="I734">
            <v>0</v>
          </cell>
          <cell r="J734">
            <v>0</v>
          </cell>
          <cell r="K734">
            <v>0</v>
          </cell>
          <cell r="L734">
            <v>32060</v>
          </cell>
          <cell r="M734">
            <v>3940</v>
          </cell>
        </row>
        <row r="735">
          <cell r="B735" t="str">
            <v>B121594</v>
          </cell>
          <cell r="C735" t="str">
            <v>THALARI ARUN</v>
          </cell>
          <cell r="D735" t="str">
            <v>M</v>
          </cell>
          <cell r="E735" t="str">
            <v>SC</v>
          </cell>
          <cell r="F735" t="str">
            <v>Yes</v>
          </cell>
          <cell r="G735">
            <v>201304547441</v>
          </cell>
          <cell r="H735">
            <v>32060</v>
          </cell>
          <cell r="I735">
            <v>0</v>
          </cell>
          <cell r="J735">
            <v>0</v>
          </cell>
          <cell r="K735">
            <v>0</v>
          </cell>
          <cell r="L735">
            <v>32060</v>
          </cell>
          <cell r="M735">
            <v>3940</v>
          </cell>
        </row>
        <row r="736">
          <cell r="B736" t="str">
            <v>B121934</v>
          </cell>
          <cell r="C736" t="str">
            <v>PULLI RAMESH BABU</v>
          </cell>
          <cell r="D736" t="str">
            <v>M</v>
          </cell>
          <cell r="E736" t="str">
            <v>SC</v>
          </cell>
          <cell r="F736" t="str">
            <v>Yes</v>
          </cell>
          <cell r="G736">
            <v>201304547689</v>
          </cell>
          <cell r="H736">
            <v>32060</v>
          </cell>
          <cell r="I736">
            <v>0</v>
          </cell>
          <cell r="J736">
            <v>0</v>
          </cell>
          <cell r="K736">
            <v>0</v>
          </cell>
          <cell r="L736">
            <v>32060</v>
          </cell>
          <cell r="M736">
            <v>3940</v>
          </cell>
        </row>
        <row r="737">
          <cell r="B737" t="str">
            <v>B121642</v>
          </cell>
          <cell r="C737" t="str">
            <v>THUNGA RAVALI</v>
          </cell>
          <cell r="D737" t="str">
            <v>F</v>
          </cell>
          <cell r="E737" t="str">
            <v>SC</v>
          </cell>
          <cell r="F737" t="str">
            <v>Yes</v>
          </cell>
          <cell r="G737">
            <v>201304547807</v>
          </cell>
          <cell r="H737">
            <v>32060</v>
          </cell>
          <cell r="I737">
            <v>0</v>
          </cell>
          <cell r="J737">
            <v>0</v>
          </cell>
          <cell r="K737">
            <v>0</v>
          </cell>
          <cell r="L737">
            <v>32060</v>
          </cell>
          <cell r="M737">
            <v>3940</v>
          </cell>
        </row>
        <row r="738">
          <cell r="B738" t="str">
            <v>B121641</v>
          </cell>
          <cell r="C738" t="str">
            <v>BOBBILI UMA</v>
          </cell>
          <cell r="D738" t="str">
            <v>F</v>
          </cell>
          <cell r="E738" t="str">
            <v>SC</v>
          </cell>
          <cell r="F738" t="str">
            <v>Yes</v>
          </cell>
          <cell r="G738">
            <v>201304547853</v>
          </cell>
          <cell r="H738">
            <v>32060</v>
          </cell>
          <cell r="I738">
            <v>0</v>
          </cell>
          <cell r="J738">
            <v>0</v>
          </cell>
          <cell r="K738">
            <v>0</v>
          </cell>
          <cell r="L738">
            <v>32060</v>
          </cell>
          <cell r="M738">
            <v>3940</v>
          </cell>
        </row>
        <row r="739">
          <cell r="B739" t="str">
            <v>B121160</v>
          </cell>
          <cell r="C739" t="str">
            <v>GORATI NARESH</v>
          </cell>
          <cell r="D739" t="str">
            <v>M</v>
          </cell>
          <cell r="E739" t="str">
            <v>SC</v>
          </cell>
          <cell r="F739" t="str">
            <v>Yes</v>
          </cell>
          <cell r="G739">
            <v>201304547864</v>
          </cell>
          <cell r="H739">
            <v>32060</v>
          </cell>
          <cell r="I739">
            <v>0</v>
          </cell>
          <cell r="J739">
            <v>0</v>
          </cell>
          <cell r="K739">
            <v>0</v>
          </cell>
          <cell r="L739">
            <v>32060</v>
          </cell>
          <cell r="M739">
            <v>3940</v>
          </cell>
        </row>
        <row r="740">
          <cell r="B740" t="str">
            <v>B121926</v>
          </cell>
          <cell r="C740" t="str">
            <v>TALAPATI SRIKANTH</v>
          </cell>
          <cell r="D740" t="str">
            <v>M</v>
          </cell>
          <cell r="E740" t="str">
            <v>SC</v>
          </cell>
          <cell r="F740" t="str">
            <v>Yes</v>
          </cell>
          <cell r="G740">
            <v>201304552328</v>
          </cell>
          <cell r="H740">
            <v>32060</v>
          </cell>
          <cell r="I740">
            <v>0</v>
          </cell>
          <cell r="J740">
            <v>0</v>
          </cell>
          <cell r="K740">
            <v>0</v>
          </cell>
          <cell r="L740">
            <v>32060</v>
          </cell>
          <cell r="M740">
            <v>3940</v>
          </cell>
        </row>
        <row r="741">
          <cell r="B741" t="str">
            <v>B121320</v>
          </cell>
          <cell r="C741" t="str">
            <v>KURADAPU BHANUCHANDAR</v>
          </cell>
          <cell r="D741" t="str">
            <v>M</v>
          </cell>
          <cell r="E741" t="str">
            <v>SC</v>
          </cell>
          <cell r="F741" t="str">
            <v>Yes</v>
          </cell>
          <cell r="G741">
            <v>201304553315</v>
          </cell>
          <cell r="H741">
            <v>32060</v>
          </cell>
          <cell r="I741">
            <v>0</v>
          </cell>
          <cell r="J741">
            <v>0</v>
          </cell>
          <cell r="K741">
            <v>0</v>
          </cell>
          <cell r="L741">
            <v>32060</v>
          </cell>
          <cell r="M741">
            <v>3940</v>
          </cell>
        </row>
        <row r="742">
          <cell r="B742" t="str">
            <v>B121377</v>
          </cell>
          <cell r="C742" t="str">
            <v>GANDHAM GANGAMANI</v>
          </cell>
          <cell r="D742" t="str">
            <v>F</v>
          </cell>
          <cell r="E742" t="str">
            <v>SC</v>
          </cell>
          <cell r="F742" t="str">
            <v>Yes</v>
          </cell>
          <cell r="G742">
            <v>201304553359</v>
          </cell>
          <cell r="H742">
            <v>32060</v>
          </cell>
          <cell r="I742">
            <v>0</v>
          </cell>
          <cell r="J742">
            <v>0</v>
          </cell>
          <cell r="K742">
            <v>0</v>
          </cell>
          <cell r="L742">
            <v>32060</v>
          </cell>
          <cell r="M742">
            <v>3940</v>
          </cell>
        </row>
        <row r="743">
          <cell r="B743" t="str">
            <v>B121905</v>
          </cell>
          <cell r="C743" t="str">
            <v>TUPPARI PRADEEP</v>
          </cell>
          <cell r="D743" t="str">
            <v>M</v>
          </cell>
          <cell r="E743" t="str">
            <v>SC</v>
          </cell>
          <cell r="F743" t="str">
            <v>Yes</v>
          </cell>
          <cell r="G743">
            <v>201304553926</v>
          </cell>
          <cell r="H743">
            <v>32060</v>
          </cell>
          <cell r="I743">
            <v>0</v>
          </cell>
          <cell r="J743">
            <v>0</v>
          </cell>
          <cell r="K743">
            <v>0</v>
          </cell>
          <cell r="L743">
            <v>32060</v>
          </cell>
          <cell r="M743">
            <v>3940</v>
          </cell>
        </row>
        <row r="744">
          <cell r="B744" t="str">
            <v>B121015</v>
          </cell>
          <cell r="C744" t="str">
            <v>A ARUN</v>
          </cell>
          <cell r="D744" t="str">
            <v>M</v>
          </cell>
          <cell r="E744" t="str">
            <v>SC</v>
          </cell>
          <cell r="F744" t="str">
            <v>Yes</v>
          </cell>
          <cell r="G744">
            <v>201304554178</v>
          </cell>
          <cell r="H744">
            <v>32060</v>
          </cell>
          <cell r="I744">
            <v>0</v>
          </cell>
          <cell r="J744">
            <v>0</v>
          </cell>
          <cell r="K744">
            <v>0</v>
          </cell>
          <cell r="L744">
            <v>32060</v>
          </cell>
          <cell r="M744">
            <v>3940</v>
          </cell>
        </row>
        <row r="745">
          <cell r="B745" t="str">
            <v>B121599</v>
          </cell>
          <cell r="C745" t="str">
            <v>PAITHARI VENNELA</v>
          </cell>
          <cell r="D745" t="str">
            <v>F</v>
          </cell>
          <cell r="E745" t="str">
            <v>SC</v>
          </cell>
          <cell r="F745" t="str">
            <v>Yes</v>
          </cell>
          <cell r="G745">
            <v>201304554307</v>
          </cell>
          <cell r="H745">
            <v>32060</v>
          </cell>
          <cell r="I745">
            <v>0</v>
          </cell>
          <cell r="J745">
            <v>0</v>
          </cell>
          <cell r="K745">
            <v>0</v>
          </cell>
          <cell r="L745">
            <v>32060</v>
          </cell>
          <cell r="M745">
            <v>3940</v>
          </cell>
        </row>
        <row r="746">
          <cell r="B746" t="str">
            <v>B121208</v>
          </cell>
          <cell r="C746" t="str">
            <v>NAKIREKANTI CHANDRA</v>
          </cell>
          <cell r="D746" t="str">
            <v>M</v>
          </cell>
          <cell r="E746" t="str">
            <v>SC</v>
          </cell>
          <cell r="F746" t="str">
            <v>Yes</v>
          </cell>
          <cell r="G746">
            <v>201304554809</v>
          </cell>
          <cell r="H746">
            <v>32060</v>
          </cell>
          <cell r="I746">
            <v>0</v>
          </cell>
          <cell r="J746">
            <v>0</v>
          </cell>
          <cell r="K746">
            <v>0</v>
          </cell>
          <cell r="L746">
            <v>32060</v>
          </cell>
          <cell r="M746">
            <v>3940</v>
          </cell>
        </row>
        <row r="747">
          <cell r="B747" t="str">
            <v>B121384</v>
          </cell>
          <cell r="C747" t="str">
            <v>MYADARI RADHIKA</v>
          </cell>
          <cell r="D747" t="str">
            <v>F</v>
          </cell>
          <cell r="E747" t="str">
            <v>SC</v>
          </cell>
          <cell r="F747" t="str">
            <v>Yes</v>
          </cell>
          <cell r="G747">
            <v>201304556949</v>
          </cell>
          <cell r="H747">
            <v>32060</v>
          </cell>
          <cell r="I747">
            <v>0</v>
          </cell>
          <cell r="J747">
            <v>0</v>
          </cell>
          <cell r="K747">
            <v>0</v>
          </cell>
          <cell r="L747">
            <v>32060</v>
          </cell>
          <cell r="M747">
            <v>3940</v>
          </cell>
        </row>
        <row r="748">
          <cell r="B748" t="str">
            <v>B121332</v>
          </cell>
          <cell r="C748" t="str">
            <v>PANGA MAHESH</v>
          </cell>
          <cell r="D748" t="str">
            <v>M</v>
          </cell>
          <cell r="E748" t="str">
            <v>SC</v>
          </cell>
          <cell r="F748" t="str">
            <v>Yes</v>
          </cell>
          <cell r="G748">
            <v>201304557999</v>
          </cell>
          <cell r="H748">
            <v>32060</v>
          </cell>
          <cell r="I748">
            <v>0</v>
          </cell>
          <cell r="J748">
            <v>0</v>
          </cell>
          <cell r="K748">
            <v>0</v>
          </cell>
          <cell r="L748">
            <v>32060</v>
          </cell>
          <cell r="M748">
            <v>3940</v>
          </cell>
        </row>
        <row r="749">
          <cell r="B749" t="str">
            <v>B121330</v>
          </cell>
          <cell r="C749" t="str">
            <v>BATTHINI VENKATESH</v>
          </cell>
          <cell r="D749" t="str">
            <v>M</v>
          </cell>
          <cell r="E749" t="str">
            <v>SC</v>
          </cell>
          <cell r="F749" t="str">
            <v>Yes</v>
          </cell>
          <cell r="G749">
            <v>201304558106</v>
          </cell>
          <cell r="H749">
            <v>32060</v>
          </cell>
          <cell r="I749">
            <v>0</v>
          </cell>
          <cell r="J749">
            <v>0</v>
          </cell>
          <cell r="K749">
            <v>0</v>
          </cell>
          <cell r="L749">
            <v>32060</v>
          </cell>
          <cell r="M749">
            <v>3940</v>
          </cell>
        </row>
        <row r="750">
          <cell r="B750" t="str">
            <v>B121206</v>
          </cell>
          <cell r="C750" t="str">
            <v>NAKIREKANTI SURYA</v>
          </cell>
          <cell r="D750" t="str">
            <v>M</v>
          </cell>
          <cell r="E750" t="str">
            <v>SC</v>
          </cell>
          <cell r="F750" t="str">
            <v>Yes</v>
          </cell>
          <cell r="G750">
            <v>201304558197</v>
          </cell>
          <cell r="H750">
            <v>32060</v>
          </cell>
          <cell r="I750">
            <v>0</v>
          </cell>
          <cell r="J750">
            <v>0</v>
          </cell>
          <cell r="K750">
            <v>0</v>
          </cell>
          <cell r="L750">
            <v>32060</v>
          </cell>
          <cell r="M750">
            <v>3940</v>
          </cell>
        </row>
        <row r="751">
          <cell r="B751" t="str">
            <v>B121378</v>
          </cell>
          <cell r="C751" t="str">
            <v>MASTHA PAVITHRA</v>
          </cell>
          <cell r="D751" t="str">
            <v>F</v>
          </cell>
          <cell r="E751" t="str">
            <v>SC</v>
          </cell>
          <cell r="F751" t="str">
            <v>Yes</v>
          </cell>
          <cell r="G751">
            <v>201304558882</v>
          </cell>
          <cell r="H751">
            <v>32060</v>
          </cell>
          <cell r="I751">
            <v>0</v>
          </cell>
          <cell r="J751">
            <v>0</v>
          </cell>
          <cell r="K751">
            <v>0</v>
          </cell>
          <cell r="L751">
            <v>32060</v>
          </cell>
          <cell r="M751">
            <v>3940</v>
          </cell>
        </row>
        <row r="752">
          <cell r="B752" t="str">
            <v>B121914</v>
          </cell>
          <cell r="C752" t="str">
            <v>GUNDE MOUNIKA</v>
          </cell>
          <cell r="D752" t="str">
            <v>F</v>
          </cell>
          <cell r="E752" t="str">
            <v>SC</v>
          </cell>
          <cell r="F752" t="str">
            <v>Yes</v>
          </cell>
          <cell r="G752">
            <v>201304559395</v>
          </cell>
          <cell r="H752">
            <v>32060</v>
          </cell>
          <cell r="I752">
            <v>0</v>
          </cell>
          <cell r="J752">
            <v>0</v>
          </cell>
          <cell r="K752">
            <v>0</v>
          </cell>
          <cell r="L752">
            <v>32060</v>
          </cell>
          <cell r="M752">
            <v>3940</v>
          </cell>
        </row>
        <row r="753">
          <cell r="B753" t="str">
            <v>B121355</v>
          </cell>
          <cell r="C753" t="str">
            <v>UNGARALA GOPI</v>
          </cell>
          <cell r="D753" t="str">
            <v>M</v>
          </cell>
          <cell r="E753" t="str">
            <v>SC</v>
          </cell>
          <cell r="F753" t="str">
            <v>Yes</v>
          </cell>
          <cell r="G753">
            <v>201304560188</v>
          </cell>
          <cell r="H753">
            <v>32060</v>
          </cell>
          <cell r="I753">
            <v>0</v>
          </cell>
          <cell r="J753">
            <v>0</v>
          </cell>
          <cell r="K753">
            <v>0</v>
          </cell>
          <cell r="L753">
            <v>32060</v>
          </cell>
          <cell r="M753">
            <v>3940</v>
          </cell>
        </row>
        <row r="754">
          <cell r="B754" t="str">
            <v>B121909</v>
          </cell>
          <cell r="C754" t="str">
            <v>THIPPAGALLA RAMADEVI</v>
          </cell>
          <cell r="D754" t="str">
            <v>F</v>
          </cell>
          <cell r="E754" t="str">
            <v>SC</v>
          </cell>
          <cell r="F754" t="str">
            <v>Yes</v>
          </cell>
          <cell r="G754">
            <v>201304560487</v>
          </cell>
          <cell r="H754">
            <v>32060</v>
          </cell>
          <cell r="I754">
            <v>0</v>
          </cell>
          <cell r="J754">
            <v>0</v>
          </cell>
          <cell r="K754">
            <v>0</v>
          </cell>
          <cell r="L754">
            <v>32060</v>
          </cell>
          <cell r="M754">
            <v>3940</v>
          </cell>
        </row>
        <row r="755">
          <cell r="B755" t="str">
            <v>B121326</v>
          </cell>
          <cell r="C755" t="str">
            <v>YATA SRIDHAR</v>
          </cell>
          <cell r="D755" t="str">
            <v>M</v>
          </cell>
          <cell r="E755" t="str">
            <v>SC</v>
          </cell>
          <cell r="F755" t="str">
            <v>Yes</v>
          </cell>
          <cell r="G755">
            <v>201304560581</v>
          </cell>
          <cell r="H755">
            <v>32060</v>
          </cell>
          <cell r="I755">
            <v>0</v>
          </cell>
          <cell r="J755">
            <v>0</v>
          </cell>
          <cell r="K755">
            <v>0</v>
          </cell>
          <cell r="L755">
            <v>32060</v>
          </cell>
          <cell r="M755">
            <v>3940</v>
          </cell>
        </row>
        <row r="756">
          <cell r="B756" t="str">
            <v>B121200</v>
          </cell>
          <cell r="C756" t="str">
            <v>DOSAPATI VEERABABU</v>
          </cell>
          <cell r="D756" t="str">
            <v>M</v>
          </cell>
          <cell r="E756" t="str">
            <v>SC</v>
          </cell>
          <cell r="F756" t="str">
            <v>Yes</v>
          </cell>
          <cell r="G756">
            <v>201304561561</v>
          </cell>
          <cell r="H756">
            <v>32060</v>
          </cell>
          <cell r="I756">
            <v>0</v>
          </cell>
          <cell r="J756">
            <v>0</v>
          </cell>
          <cell r="K756">
            <v>0</v>
          </cell>
          <cell r="L756">
            <v>32060</v>
          </cell>
          <cell r="M756">
            <v>3940</v>
          </cell>
        </row>
        <row r="757">
          <cell r="B757" t="str">
            <v>B121457</v>
          </cell>
          <cell r="C757" t="str">
            <v>TALARI SNEHA</v>
          </cell>
          <cell r="D757" t="str">
            <v>F</v>
          </cell>
          <cell r="E757" t="str">
            <v>SC</v>
          </cell>
          <cell r="F757" t="str">
            <v>Yes</v>
          </cell>
          <cell r="G757">
            <v>201304563317</v>
          </cell>
          <cell r="H757">
            <v>32060</v>
          </cell>
          <cell r="I757">
            <v>0</v>
          </cell>
          <cell r="J757">
            <v>0</v>
          </cell>
          <cell r="K757">
            <v>0</v>
          </cell>
          <cell r="L757">
            <v>32060</v>
          </cell>
          <cell r="M757">
            <v>3940</v>
          </cell>
        </row>
        <row r="758">
          <cell r="B758" t="str">
            <v>B121411</v>
          </cell>
          <cell r="C758" t="str">
            <v>KANNA SUKANYA</v>
          </cell>
          <cell r="D758" t="str">
            <v>F</v>
          </cell>
          <cell r="E758" t="str">
            <v>SC</v>
          </cell>
          <cell r="F758" t="str">
            <v>Yes</v>
          </cell>
          <cell r="G758">
            <v>201304563600</v>
          </cell>
          <cell r="H758">
            <v>32060</v>
          </cell>
          <cell r="I758">
            <v>0</v>
          </cell>
          <cell r="J758">
            <v>0</v>
          </cell>
          <cell r="K758">
            <v>0</v>
          </cell>
          <cell r="L758">
            <v>32060</v>
          </cell>
          <cell r="M758">
            <v>3940</v>
          </cell>
        </row>
        <row r="759">
          <cell r="B759" t="str">
            <v>B121453</v>
          </cell>
          <cell r="C759" t="str">
            <v>MACHARLA VANDANA</v>
          </cell>
          <cell r="D759" t="str">
            <v>F</v>
          </cell>
          <cell r="E759" t="str">
            <v>SC</v>
          </cell>
          <cell r="F759" t="str">
            <v>Yes</v>
          </cell>
          <cell r="G759">
            <v>201304563614</v>
          </cell>
          <cell r="H759">
            <v>32060</v>
          </cell>
          <cell r="I759">
            <v>0</v>
          </cell>
          <cell r="J759">
            <v>0</v>
          </cell>
          <cell r="K759">
            <v>0</v>
          </cell>
          <cell r="L759">
            <v>32060</v>
          </cell>
          <cell r="M759">
            <v>3940</v>
          </cell>
        </row>
        <row r="760">
          <cell r="B760" t="str">
            <v>B121610</v>
          </cell>
          <cell r="C760" t="str">
            <v>ANDE ASHWINI</v>
          </cell>
          <cell r="D760" t="str">
            <v>F</v>
          </cell>
          <cell r="E760" t="str">
            <v>SC</v>
          </cell>
          <cell r="F760" t="str">
            <v>Yes</v>
          </cell>
          <cell r="G760">
            <v>201304563667</v>
          </cell>
          <cell r="H760">
            <v>32060</v>
          </cell>
          <cell r="I760">
            <v>0</v>
          </cell>
          <cell r="J760">
            <v>0</v>
          </cell>
          <cell r="K760">
            <v>0</v>
          </cell>
          <cell r="L760">
            <v>32060</v>
          </cell>
          <cell r="M760">
            <v>3940</v>
          </cell>
        </row>
        <row r="761">
          <cell r="B761" t="str">
            <v>B121408</v>
          </cell>
          <cell r="C761" t="str">
            <v>GAVLE NAMDEV</v>
          </cell>
          <cell r="D761" t="str">
            <v>M</v>
          </cell>
          <cell r="E761" t="str">
            <v>SC</v>
          </cell>
          <cell r="F761" t="str">
            <v>Yes</v>
          </cell>
          <cell r="G761">
            <v>201304564351</v>
          </cell>
          <cell r="H761">
            <v>32060</v>
          </cell>
          <cell r="I761">
            <v>0</v>
          </cell>
          <cell r="J761">
            <v>0</v>
          </cell>
          <cell r="K761">
            <v>0</v>
          </cell>
          <cell r="L761">
            <v>32060</v>
          </cell>
          <cell r="M761">
            <v>3940</v>
          </cell>
        </row>
        <row r="762">
          <cell r="B762" t="str">
            <v>B121418</v>
          </cell>
          <cell r="C762" t="str">
            <v>PATIL SUSHMA</v>
          </cell>
          <cell r="D762" t="str">
            <v>F</v>
          </cell>
          <cell r="E762" t="str">
            <v>SC</v>
          </cell>
          <cell r="F762" t="str">
            <v>Yes</v>
          </cell>
          <cell r="G762">
            <v>201304564963</v>
          </cell>
          <cell r="H762">
            <v>32060</v>
          </cell>
          <cell r="I762">
            <v>0</v>
          </cell>
          <cell r="J762">
            <v>0</v>
          </cell>
          <cell r="K762">
            <v>0</v>
          </cell>
          <cell r="L762">
            <v>32060</v>
          </cell>
          <cell r="M762">
            <v>3940</v>
          </cell>
        </row>
        <row r="763">
          <cell r="B763" t="str">
            <v>B121414</v>
          </cell>
          <cell r="C763" t="str">
            <v>KARAM SANDEEP</v>
          </cell>
          <cell r="D763" t="str">
            <v>M</v>
          </cell>
          <cell r="E763" t="str">
            <v>SC</v>
          </cell>
          <cell r="F763" t="str">
            <v>Yes</v>
          </cell>
          <cell r="G763">
            <v>201304565176</v>
          </cell>
          <cell r="H763">
            <v>32060</v>
          </cell>
          <cell r="I763">
            <v>0</v>
          </cell>
          <cell r="J763">
            <v>0</v>
          </cell>
          <cell r="K763">
            <v>0</v>
          </cell>
          <cell r="L763">
            <v>32060</v>
          </cell>
          <cell r="M763">
            <v>3940</v>
          </cell>
        </row>
        <row r="764">
          <cell r="B764" t="str">
            <v>B121023</v>
          </cell>
          <cell r="C764" t="str">
            <v>PAKKI KAMESWARA RAO</v>
          </cell>
          <cell r="D764" t="str">
            <v>M</v>
          </cell>
          <cell r="E764" t="str">
            <v>SC</v>
          </cell>
          <cell r="F764" t="str">
            <v>Yes</v>
          </cell>
          <cell r="G764">
            <v>201304565646</v>
          </cell>
          <cell r="H764">
            <v>32060</v>
          </cell>
          <cell r="I764">
            <v>0</v>
          </cell>
          <cell r="J764">
            <v>0</v>
          </cell>
          <cell r="K764">
            <v>0</v>
          </cell>
          <cell r="L764">
            <v>32060</v>
          </cell>
          <cell r="M764">
            <v>3940</v>
          </cell>
        </row>
        <row r="765">
          <cell r="B765" t="str">
            <v>B121431</v>
          </cell>
          <cell r="C765" t="str">
            <v>KASHAWAR AKSHAY</v>
          </cell>
          <cell r="D765" t="str">
            <v>M</v>
          </cell>
          <cell r="E765" t="str">
            <v>SC</v>
          </cell>
          <cell r="F765" t="str">
            <v>Yes</v>
          </cell>
          <cell r="G765">
            <v>201304566124</v>
          </cell>
          <cell r="H765">
            <v>32060</v>
          </cell>
          <cell r="I765">
            <v>0</v>
          </cell>
          <cell r="J765">
            <v>0</v>
          </cell>
          <cell r="K765">
            <v>0</v>
          </cell>
          <cell r="L765">
            <v>32060</v>
          </cell>
          <cell r="M765">
            <v>3940</v>
          </cell>
        </row>
        <row r="766">
          <cell r="B766" t="str">
            <v>B121177</v>
          </cell>
          <cell r="C766" t="str">
            <v>POLE SUMANTH</v>
          </cell>
          <cell r="D766" t="str">
            <v>M</v>
          </cell>
          <cell r="E766" t="str">
            <v>SC</v>
          </cell>
          <cell r="F766" t="str">
            <v>Yes</v>
          </cell>
          <cell r="G766">
            <v>201304567015</v>
          </cell>
          <cell r="H766">
            <v>32060</v>
          </cell>
          <cell r="I766">
            <v>0</v>
          </cell>
          <cell r="J766">
            <v>0</v>
          </cell>
          <cell r="K766">
            <v>0</v>
          </cell>
          <cell r="L766">
            <v>32060</v>
          </cell>
          <cell r="M766">
            <v>3940</v>
          </cell>
        </row>
        <row r="767">
          <cell r="B767" t="str">
            <v>B121437</v>
          </cell>
          <cell r="C767" t="str">
            <v>BOGGERA SRIKANTH</v>
          </cell>
          <cell r="D767" t="str">
            <v>M</v>
          </cell>
          <cell r="E767" t="str">
            <v>SC</v>
          </cell>
          <cell r="F767" t="str">
            <v>Yes</v>
          </cell>
          <cell r="G767">
            <v>201304567223</v>
          </cell>
          <cell r="H767">
            <v>32060</v>
          </cell>
          <cell r="I767">
            <v>0</v>
          </cell>
          <cell r="J767">
            <v>0</v>
          </cell>
          <cell r="K767">
            <v>0</v>
          </cell>
          <cell r="L767">
            <v>32060</v>
          </cell>
          <cell r="M767">
            <v>3940</v>
          </cell>
        </row>
        <row r="768">
          <cell r="B768" t="str">
            <v>B121436</v>
          </cell>
          <cell r="C768" t="str">
            <v>BURLA YAVAN</v>
          </cell>
          <cell r="D768" t="str">
            <v>M</v>
          </cell>
          <cell r="E768" t="str">
            <v>SC</v>
          </cell>
          <cell r="F768" t="str">
            <v>Yes</v>
          </cell>
          <cell r="G768">
            <v>201304567589</v>
          </cell>
          <cell r="H768">
            <v>32060</v>
          </cell>
          <cell r="I768">
            <v>0</v>
          </cell>
          <cell r="J768">
            <v>0</v>
          </cell>
          <cell r="K768">
            <v>0</v>
          </cell>
          <cell r="L768">
            <v>32060</v>
          </cell>
          <cell r="M768">
            <v>3940</v>
          </cell>
        </row>
        <row r="769">
          <cell r="B769" t="str">
            <v>B121307</v>
          </cell>
          <cell r="C769" t="str">
            <v>KONKATI PRASHANTH</v>
          </cell>
          <cell r="D769" t="str">
            <v>M</v>
          </cell>
          <cell r="E769" t="str">
            <v>SC</v>
          </cell>
          <cell r="F769" t="str">
            <v>Yes</v>
          </cell>
          <cell r="G769">
            <v>201304569999</v>
          </cell>
          <cell r="H769">
            <v>32060</v>
          </cell>
          <cell r="I769">
            <v>0</v>
          </cell>
          <cell r="J769">
            <v>0</v>
          </cell>
          <cell r="K769">
            <v>0</v>
          </cell>
          <cell r="L769">
            <v>32060</v>
          </cell>
          <cell r="M769">
            <v>3940</v>
          </cell>
        </row>
        <row r="770">
          <cell r="B770" t="str">
            <v>B121463</v>
          </cell>
          <cell r="C770" t="str">
            <v>PENTAMALA KAVYA</v>
          </cell>
          <cell r="D770" t="str">
            <v>F</v>
          </cell>
          <cell r="E770" t="str">
            <v>SC</v>
          </cell>
          <cell r="F770" t="str">
            <v>Yes</v>
          </cell>
          <cell r="G770">
            <v>201304570145</v>
          </cell>
          <cell r="H770">
            <v>32060</v>
          </cell>
          <cell r="I770">
            <v>0</v>
          </cell>
          <cell r="J770">
            <v>0</v>
          </cell>
          <cell r="K770">
            <v>0</v>
          </cell>
          <cell r="L770">
            <v>32060</v>
          </cell>
          <cell r="M770">
            <v>3940</v>
          </cell>
        </row>
        <row r="771">
          <cell r="B771" t="str">
            <v>B121371</v>
          </cell>
          <cell r="C771" t="str">
            <v>GUNDEGALLA PRANATHI</v>
          </cell>
          <cell r="D771" t="str">
            <v>F</v>
          </cell>
          <cell r="E771" t="str">
            <v>SC</v>
          </cell>
          <cell r="F771" t="str">
            <v>Yes</v>
          </cell>
          <cell r="G771">
            <v>201304570265</v>
          </cell>
          <cell r="H771">
            <v>32060</v>
          </cell>
          <cell r="I771">
            <v>0</v>
          </cell>
          <cell r="J771">
            <v>0</v>
          </cell>
          <cell r="K771">
            <v>0</v>
          </cell>
          <cell r="L771">
            <v>32060</v>
          </cell>
          <cell r="M771">
            <v>3940</v>
          </cell>
        </row>
        <row r="772">
          <cell r="B772" t="str">
            <v>B121505</v>
          </cell>
          <cell r="C772" t="str">
            <v>BEJJAM VINAY KUMAR</v>
          </cell>
          <cell r="D772" t="str">
            <v>M</v>
          </cell>
          <cell r="E772" t="str">
            <v>SC</v>
          </cell>
          <cell r="F772" t="str">
            <v>Yes</v>
          </cell>
          <cell r="G772">
            <v>201304571354</v>
          </cell>
          <cell r="H772">
            <v>32060</v>
          </cell>
          <cell r="I772">
            <v>0</v>
          </cell>
          <cell r="J772">
            <v>0</v>
          </cell>
          <cell r="K772">
            <v>0</v>
          </cell>
          <cell r="L772">
            <v>32060</v>
          </cell>
          <cell r="M772">
            <v>3940</v>
          </cell>
        </row>
        <row r="773">
          <cell r="B773" t="str">
            <v>B121157</v>
          </cell>
          <cell r="C773" t="str">
            <v>MUDHIGONDA CHANDRAMOULI</v>
          </cell>
          <cell r="D773" t="str">
            <v>M</v>
          </cell>
          <cell r="E773" t="str">
            <v>SC</v>
          </cell>
          <cell r="F773" t="str">
            <v>Yes</v>
          </cell>
          <cell r="G773">
            <v>201304573319</v>
          </cell>
          <cell r="H773">
            <v>32060</v>
          </cell>
          <cell r="I773">
            <v>0</v>
          </cell>
          <cell r="J773">
            <v>0</v>
          </cell>
          <cell r="K773">
            <v>0</v>
          </cell>
          <cell r="L773">
            <v>32060</v>
          </cell>
          <cell r="M773">
            <v>3940</v>
          </cell>
        </row>
        <row r="774">
          <cell r="B774" t="str">
            <v>B121357</v>
          </cell>
          <cell r="C774" t="str">
            <v>KATTI NISHITHA</v>
          </cell>
          <cell r="D774" t="str">
            <v>F</v>
          </cell>
          <cell r="E774" t="str">
            <v>SC</v>
          </cell>
          <cell r="F774" t="str">
            <v>Yes</v>
          </cell>
          <cell r="G774">
            <v>201304574020</v>
          </cell>
          <cell r="H774">
            <v>32060</v>
          </cell>
          <cell r="I774">
            <v>0</v>
          </cell>
          <cell r="J774">
            <v>0</v>
          </cell>
          <cell r="K774">
            <v>0</v>
          </cell>
          <cell r="L774">
            <v>32060</v>
          </cell>
          <cell r="M774">
            <v>3940</v>
          </cell>
        </row>
        <row r="775">
          <cell r="B775" t="str">
            <v>B121344</v>
          </cell>
          <cell r="C775" t="str">
            <v>G SOUMYA</v>
          </cell>
          <cell r="D775" t="str">
            <v>F</v>
          </cell>
          <cell r="E775" t="str">
            <v>SC</v>
          </cell>
          <cell r="F775" t="str">
            <v>Yes</v>
          </cell>
          <cell r="G775">
            <v>201304574322</v>
          </cell>
          <cell r="H775">
            <v>32060</v>
          </cell>
          <cell r="I775">
            <v>0</v>
          </cell>
          <cell r="J775">
            <v>0</v>
          </cell>
          <cell r="K775">
            <v>0</v>
          </cell>
          <cell r="L775">
            <v>32060</v>
          </cell>
          <cell r="M775">
            <v>3940</v>
          </cell>
        </row>
        <row r="776">
          <cell r="B776" t="str">
            <v>B121272</v>
          </cell>
          <cell r="C776" t="str">
            <v>GAINI SWATHI</v>
          </cell>
          <cell r="D776" t="str">
            <v>F</v>
          </cell>
          <cell r="E776" t="str">
            <v>SC</v>
          </cell>
          <cell r="F776" t="str">
            <v>Yes</v>
          </cell>
          <cell r="G776">
            <v>201304575173</v>
          </cell>
          <cell r="H776">
            <v>32060</v>
          </cell>
          <cell r="I776">
            <v>0</v>
          </cell>
          <cell r="J776">
            <v>0</v>
          </cell>
          <cell r="K776">
            <v>0</v>
          </cell>
          <cell r="L776">
            <v>32060</v>
          </cell>
          <cell r="M776">
            <v>3940</v>
          </cell>
        </row>
        <row r="777">
          <cell r="B777" t="str">
            <v>B121266</v>
          </cell>
          <cell r="C777" t="str">
            <v>MACHKURI SRILATHA</v>
          </cell>
          <cell r="D777" t="str">
            <v>F</v>
          </cell>
          <cell r="E777" t="str">
            <v>SC</v>
          </cell>
          <cell r="F777" t="str">
            <v>Yes</v>
          </cell>
          <cell r="G777">
            <v>201304575771</v>
          </cell>
          <cell r="H777">
            <v>32060</v>
          </cell>
          <cell r="I777">
            <v>0</v>
          </cell>
          <cell r="J777">
            <v>0</v>
          </cell>
          <cell r="K777">
            <v>0</v>
          </cell>
          <cell r="L777">
            <v>32060</v>
          </cell>
          <cell r="M777">
            <v>3940</v>
          </cell>
        </row>
        <row r="778">
          <cell r="B778" t="str">
            <v>B121239</v>
          </cell>
          <cell r="C778" t="str">
            <v>GANTA SUPRIYA</v>
          </cell>
          <cell r="D778" t="str">
            <v>F</v>
          </cell>
          <cell r="E778" t="str">
            <v>SC</v>
          </cell>
          <cell r="F778" t="str">
            <v>Yes</v>
          </cell>
          <cell r="G778">
            <v>201304575779</v>
          </cell>
          <cell r="H778">
            <v>32060</v>
          </cell>
          <cell r="I778">
            <v>0</v>
          </cell>
          <cell r="J778">
            <v>0</v>
          </cell>
          <cell r="K778">
            <v>0</v>
          </cell>
          <cell r="L778">
            <v>32060</v>
          </cell>
          <cell r="M778">
            <v>3940</v>
          </cell>
        </row>
        <row r="779">
          <cell r="B779" t="str">
            <v>B121265</v>
          </cell>
          <cell r="C779" t="str">
            <v>PATRI SRILATHA</v>
          </cell>
          <cell r="D779" t="str">
            <v>F</v>
          </cell>
          <cell r="E779" t="str">
            <v>SC</v>
          </cell>
          <cell r="F779" t="str">
            <v>Yes</v>
          </cell>
          <cell r="G779">
            <v>201304576542</v>
          </cell>
          <cell r="H779">
            <v>32060</v>
          </cell>
          <cell r="I779">
            <v>0</v>
          </cell>
          <cell r="J779">
            <v>0</v>
          </cell>
          <cell r="K779">
            <v>0</v>
          </cell>
          <cell r="L779">
            <v>32060</v>
          </cell>
          <cell r="M779">
            <v>3940</v>
          </cell>
        </row>
        <row r="780">
          <cell r="B780" t="str">
            <v>B121714</v>
          </cell>
          <cell r="C780" t="str">
            <v>MULIGE SWATHI</v>
          </cell>
          <cell r="D780" t="str">
            <v>F</v>
          </cell>
          <cell r="E780" t="str">
            <v>SC</v>
          </cell>
          <cell r="F780" t="str">
            <v>Yes</v>
          </cell>
          <cell r="G780">
            <v>201304576760</v>
          </cell>
          <cell r="H780">
            <v>32060</v>
          </cell>
          <cell r="I780">
            <v>0</v>
          </cell>
          <cell r="J780">
            <v>0</v>
          </cell>
          <cell r="K780">
            <v>0</v>
          </cell>
          <cell r="L780">
            <v>32060</v>
          </cell>
          <cell r="M780">
            <v>3940</v>
          </cell>
        </row>
        <row r="781">
          <cell r="B781" t="str">
            <v>B121255</v>
          </cell>
          <cell r="C781" t="str">
            <v>CHILUKA SUVARNA</v>
          </cell>
          <cell r="D781" t="str">
            <v>F</v>
          </cell>
          <cell r="E781" t="str">
            <v>SC</v>
          </cell>
          <cell r="F781" t="str">
            <v>Yes</v>
          </cell>
          <cell r="G781">
            <v>201304576812</v>
          </cell>
          <cell r="H781">
            <v>32060</v>
          </cell>
          <cell r="I781">
            <v>0</v>
          </cell>
          <cell r="J781">
            <v>0</v>
          </cell>
          <cell r="K781">
            <v>0</v>
          </cell>
          <cell r="L781">
            <v>32060</v>
          </cell>
          <cell r="M781">
            <v>3940</v>
          </cell>
        </row>
        <row r="782">
          <cell r="B782" t="str">
            <v>B121091</v>
          </cell>
          <cell r="C782" t="str">
            <v>RUDRAPATI DEBORAH</v>
          </cell>
          <cell r="D782" t="str">
            <v>F</v>
          </cell>
          <cell r="E782" t="str">
            <v>SC</v>
          </cell>
          <cell r="F782" t="str">
            <v>Yes</v>
          </cell>
          <cell r="G782">
            <v>201304576878</v>
          </cell>
          <cell r="H782">
            <v>32060</v>
          </cell>
          <cell r="I782">
            <v>0</v>
          </cell>
          <cell r="J782">
            <v>0</v>
          </cell>
          <cell r="K782">
            <v>0</v>
          </cell>
          <cell r="L782">
            <v>32060</v>
          </cell>
          <cell r="M782">
            <v>3940</v>
          </cell>
        </row>
        <row r="783">
          <cell r="B783" t="str">
            <v>B121441</v>
          </cell>
          <cell r="C783" t="str">
            <v>BACHAMGARI GNANESHWAR</v>
          </cell>
          <cell r="D783" t="str">
            <v>M</v>
          </cell>
          <cell r="E783" t="str">
            <v>SC</v>
          </cell>
          <cell r="F783" t="str">
            <v>Yes</v>
          </cell>
          <cell r="G783">
            <v>201304576883</v>
          </cell>
          <cell r="H783">
            <v>32060</v>
          </cell>
          <cell r="I783">
            <v>0</v>
          </cell>
          <cell r="J783">
            <v>0</v>
          </cell>
          <cell r="K783">
            <v>0</v>
          </cell>
          <cell r="L783">
            <v>32060</v>
          </cell>
          <cell r="M783">
            <v>3940</v>
          </cell>
        </row>
        <row r="784">
          <cell r="B784" t="str">
            <v>B121279</v>
          </cell>
          <cell r="C784" t="str">
            <v>PINJARA DEVIKA</v>
          </cell>
          <cell r="D784" t="str">
            <v>F</v>
          </cell>
          <cell r="E784" t="str">
            <v>SC</v>
          </cell>
          <cell r="F784" t="str">
            <v>Yes</v>
          </cell>
          <cell r="G784">
            <v>201304576901</v>
          </cell>
          <cell r="H784">
            <v>32060</v>
          </cell>
          <cell r="I784">
            <v>0</v>
          </cell>
          <cell r="J784">
            <v>0</v>
          </cell>
          <cell r="K784">
            <v>0</v>
          </cell>
          <cell r="L784">
            <v>32060</v>
          </cell>
          <cell r="M784">
            <v>3940</v>
          </cell>
        </row>
        <row r="785">
          <cell r="B785" t="str">
            <v>B121462</v>
          </cell>
          <cell r="C785" t="str">
            <v>PAMU SAITEJA</v>
          </cell>
          <cell r="D785" t="str">
            <v>M</v>
          </cell>
          <cell r="E785" t="str">
            <v>SC</v>
          </cell>
          <cell r="F785" t="str">
            <v>Yes</v>
          </cell>
          <cell r="G785">
            <v>201304577051</v>
          </cell>
          <cell r="H785">
            <v>32060</v>
          </cell>
          <cell r="I785">
            <v>0</v>
          </cell>
          <cell r="J785">
            <v>0</v>
          </cell>
          <cell r="K785">
            <v>0</v>
          </cell>
          <cell r="L785">
            <v>32060</v>
          </cell>
          <cell r="M785">
            <v>3940</v>
          </cell>
        </row>
        <row r="786">
          <cell r="B786" t="str">
            <v>B121506</v>
          </cell>
          <cell r="C786" t="str">
            <v>MACHARLA RAJU</v>
          </cell>
          <cell r="D786" t="str">
            <v>M</v>
          </cell>
          <cell r="E786" t="str">
            <v>SC</v>
          </cell>
          <cell r="F786" t="str">
            <v>Yes</v>
          </cell>
          <cell r="G786">
            <v>201304577193</v>
          </cell>
          <cell r="H786">
            <v>32060</v>
          </cell>
          <cell r="I786">
            <v>0</v>
          </cell>
          <cell r="J786">
            <v>0</v>
          </cell>
          <cell r="K786">
            <v>0</v>
          </cell>
          <cell r="L786">
            <v>32060</v>
          </cell>
          <cell r="M786">
            <v>3940</v>
          </cell>
        </row>
        <row r="787">
          <cell r="B787" t="str">
            <v>B121230</v>
          </cell>
          <cell r="C787" t="str">
            <v>BURKALA RAJU</v>
          </cell>
          <cell r="D787" t="str">
            <v>M</v>
          </cell>
          <cell r="E787" t="str">
            <v>SC</v>
          </cell>
          <cell r="F787" t="str">
            <v>Yes</v>
          </cell>
          <cell r="G787">
            <v>201304577231</v>
          </cell>
          <cell r="H787">
            <v>32060</v>
          </cell>
          <cell r="I787">
            <v>0</v>
          </cell>
          <cell r="J787">
            <v>0</v>
          </cell>
          <cell r="K787">
            <v>0</v>
          </cell>
          <cell r="L787">
            <v>32060</v>
          </cell>
          <cell r="M787">
            <v>3940</v>
          </cell>
        </row>
        <row r="788">
          <cell r="B788" t="str">
            <v>B121730</v>
          </cell>
          <cell r="C788" t="str">
            <v>ANTHADUPULA RAJESH</v>
          </cell>
          <cell r="D788" t="str">
            <v>M</v>
          </cell>
          <cell r="E788" t="str">
            <v>SC</v>
          </cell>
          <cell r="F788" t="str">
            <v>Yes</v>
          </cell>
          <cell r="G788">
            <v>201304577268</v>
          </cell>
          <cell r="H788">
            <v>32060</v>
          </cell>
          <cell r="I788">
            <v>0</v>
          </cell>
          <cell r="J788">
            <v>0</v>
          </cell>
          <cell r="K788">
            <v>0</v>
          </cell>
          <cell r="L788">
            <v>32060</v>
          </cell>
          <cell r="M788">
            <v>3940</v>
          </cell>
        </row>
        <row r="789">
          <cell r="B789" t="str">
            <v>B121718</v>
          </cell>
          <cell r="C789" t="str">
            <v>LINGANI ASHWINI</v>
          </cell>
          <cell r="D789" t="str">
            <v>F</v>
          </cell>
          <cell r="E789" t="str">
            <v>SC</v>
          </cell>
          <cell r="F789" t="str">
            <v>Yes</v>
          </cell>
          <cell r="G789">
            <v>201304577426</v>
          </cell>
          <cell r="H789">
            <v>32060</v>
          </cell>
          <cell r="I789">
            <v>0</v>
          </cell>
          <cell r="J789">
            <v>0</v>
          </cell>
          <cell r="K789">
            <v>0</v>
          </cell>
          <cell r="L789">
            <v>32060</v>
          </cell>
          <cell r="M789">
            <v>3940</v>
          </cell>
        </row>
        <row r="790">
          <cell r="B790" t="str">
            <v>B121757</v>
          </cell>
          <cell r="C790" t="str">
            <v>ANANTHULA LIVIN KUMAR</v>
          </cell>
          <cell r="D790" t="str">
            <v>M</v>
          </cell>
          <cell r="E790" t="str">
            <v>SC</v>
          </cell>
          <cell r="F790" t="str">
            <v>Yes</v>
          </cell>
          <cell r="G790">
            <v>201304577835</v>
          </cell>
          <cell r="H790">
            <v>32060</v>
          </cell>
          <cell r="I790">
            <v>0</v>
          </cell>
          <cell r="J790">
            <v>0</v>
          </cell>
          <cell r="K790">
            <v>0</v>
          </cell>
          <cell r="L790">
            <v>32060</v>
          </cell>
          <cell r="M790">
            <v>3940</v>
          </cell>
        </row>
        <row r="791">
          <cell r="B791" t="str">
            <v>B121117</v>
          </cell>
          <cell r="C791" t="str">
            <v>KAKKIRENI RAMANA</v>
          </cell>
          <cell r="D791" t="str">
            <v>F</v>
          </cell>
          <cell r="E791" t="str">
            <v>SC</v>
          </cell>
          <cell r="F791" t="str">
            <v>Yes</v>
          </cell>
          <cell r="G791">
            <v>201304585006</v>
          </cell>
          <cell r="H791">
            <v>32060</v>
          </cell>
          <cell r="I791">
            <v>0</v>
          </cell>
          <cell r="J791">
            <v>0</v>
          </cell>
          <cell r="K791">
            <v>0</v>
          </cell>
          <cell r="L791">
            <v>32060</v>
          </cell>
          <cell r="M791">
            <v>3940</v>
          </cell>
        </row>
        <row r="792">
          <cell r="B792" t="str">
            <v>B121110</v>
          </cell>
          <cell r="C792" t="str">
            <v>CHINTHA SHIREESHA</v>
          </cell>
          <cell r="D792" t="str">
            <v>F</v>
          </cell>
          <cell r="E792" t="str">
            <v>SC</v>
          </cell>
          <cell r="F792" t="str">
            <v>Yes</v>
          </cell>
          <cell r="G792">
            <v>201304587214</v>
          </cell>
          <cell r="H792">
            <v>32060</v>
          </cell>
          <cell r="I792">
            <v>0</v>
          </cell>
          <cell r="J792">
            <v>0</v>
          </cell>
          <cell r="K792">
            <v>0</v>
          </cell>
          <cell r="L792">
            <v>32060</v>
          </cell>
          <cell r="M792">
            <v>3940</v>
          </cell>
        </row>
        <row r="793">
          <cell r="B793" t="str">
            <v>B121474</v>
          </cell>
          <cell r="C793" t="str">
            <v>ANTHONI NARESH</v>
          </cell>
          <cell r="D793" t="str">
            <v>M</v>
          </cell>
          <cell r="E793" t="str">
            <v>SC</v>
          </cell>
          <cell r="F793" t="str">
            <v>Yes</v>
          </cell>
          <cell r="G793">
            <v>201304587466</v>
          </cell>
          <cell r="H793">
            <v>32060</v>
          </cell>
          <cell r="I793">
            <v>0</v>
          </cell>
          <cell r="J793">
            <v>0</v>
          </cell>
          <cell r="K793">
            <v>0</v>
          </cell>
          <cell r="L793">
            <v>32060</v>
          </cell>
          <cell r="M793">
            <v>3940</v>
          </cell>
        </row>
        <row r="794">
          <cell r="B794" t="str">
            <v>B121471</v>
          </cell>
          <cell r="C794" t="str">
            <v>KOTA MAHESH</v>
          </cell>
          <cell r="D794" t="str">
            <v>M</v>
          </cell>
          <cell r="E794" t="str">
            <v>SC</v>
          </cell>
          <cell r="F794" t="str">
            <v>Yes</v>
          </cell>
          <cell r="G794">
            <v>201304588061</v>
          </cell>
          <cell r="H794">
            <v>32060</v>
          </cell>
          <cell r="I794">
            <v>0</v>
          </cell>
          <cell r="J794">
            <v>0</v>
          </cell>
          <cell r="K794">
            <v>0</v>
          </cell>
          <cell r="L794">
            <v>32060</v>
          </cell>
          <cell r="M794">
            <v>3940</v>
          </cell>
        </row>
        <row r="795">
          <cell r="B795" t="str">
            <v>B121520</v>
          </cell>
          <cell r="C795" t="str">
            <v>GANGI ANUSHA</v>
          </cell>
          <cell r="D795" t="str">
            <v>F</v>
          </cell>
          <cell r="E795" t="str">
            <v>SC</v>
          </cell>
          <cell r="F795" t="str">
            <v>Yes</v>
          </cell>
          <cell r="G795">
            <v>201304588209</v>
          </cell>
          <cell r="H795">
            <v>32060</v>
          </cell>
          <cell r="I795">
            <v>0</v>
          </cell>
          <cell r="J795">
            <v>0</v>
          </cell>
          <cell r="K795">
            <v>0</v>
          </cell>
          <cell r="L795">
            <v>32060</v>
          </cell>
          <cell r="M795">
            <v>3940</v>
          </cell>
        </row>
        <row r="796">
          <cell r="B796" t="str">
            <v>B121533</v>
          </cell>
          <cell r="C796" t="str">
            <v>BANDU HIMAJWALA</v>
          </cell>
          <cell r="D796" t="str">
            <v>F</v>
          </cell>
          <cell r="E796" t="str">
            <v>SC</v>
          </cell>
          <cell r="F796" t="str">
            <v>Yes</v>
          </cell>
          <cell r="G796">
            <v>201304588826</v>
          </cell>
          <cell r="H796">
            <v>32060</v>
          </cell>
          <cell r="I796">
            <v>0</v>
          </cell>
          <cell r="J796">
            <v>0</v>
          </cell>
          <cell r="K796">
            <v>0</v>
          </cell>
          <cell r="L796">
            <v>32060</v>
          </cell>
          <cell r="M796">
            <v>3940</v>
          </cell>
        </row>
        <row r="797">
          <cell r="B797" t="str">
            <v>B121877</v>
          </cell>
          <cell r="C797" t="str">
            <v>NEMALIKONDA RAKESH</v>
          </cell>
          <cell r="D797" t="str">
            <v>M</v>
          </cell>
          <cell r="E797" t="str">
            <v>SC</v>
          </cell>
          <cell r="F797" t="str">
            <v>Yes</v>
          </cell>
          <cell r="G797">
            <v>201304589034</v>
          </cell>
          <cell r="H797">
            <v>32060</v>
          </cell>
          <cell r="I797">
            <v>0</v>
          </cell>
          <cell r="J797">
            <v>0</v>
          </cell>
          <cell r="K797">
            <v>0</v>
          </cell>
          <cell r="L797">
            <v>32060</v>
          </cell>
          <cell r="M797">
            <v>3940</v>
          </cell>
        </row>
        <row r="798">
          <cell r="B798" t="str">
            <v>B121238</v>
          </cell>
          <cell r="C798" t="str">
            <v>GANTA NARESH</v>
          </cell>
          <cell r="D798" t="str">
            <v>M</v>
          </cell>
          <cell r="E798" t="str">
            <v>SC</v>
          </cell>
          <cell r="F798" t="str">
            <v>Yes</v>
          </cell>
          <cell r="G798">
            <v>201304589381</v>
          </cell>
          <cell r="H798">
            <v>32060</v>
          </cell>
          <cell r="I798">
            <v>0</v>
          </cell>
          <cell r="J798">
            <v>0</v>
          </cell>
          <cell r="K798">
            <v>0</v>
          </cell>
          <cell r="L798">
            <v>32060</v>
          </cell>
          <cell r="M798">
            <v>3940</v>
          </cell>
        </row>
        <row r="799">
          <cell r="B799" t="str">
            <v>B121654</v>
          </cell>
          <cell r="C799" t="str">
            <v>DASARAPU SNEHA</v>
          </cell>
          <cell r="D799" t="str">
            <v>F</v>
          </cell>
          <cell r="E799" t="str">
            <v>SC</v>
          </cell>
          <cell r="F799" t="str">
            <v>Yes</v>
          </cell>
          <cell r="G799">
            <v>201304590156</v>
          </cell>
          <cell r="H799">
            <v>32060</v>
          </cell>
          <cell r="I799">
            <v>0</v>
          </cell>
          <cell r="J799">
            <v>0</v>
          </cell>
          <cell r="K799">
            <v>0</v>
          </cell>
          <cell r="L799">
            <v>32060</v>
          </cell>
          <cell r="M799">
            <v>3940</v>
          </cell>
        </row>
        <row r="800">
          <cell r="B800" t="str">
            <v>B121131</v>
          </cell>
          <cell r="C800" t="str">
            <v>MANGALAMPALLY VIJAYKUMAR</v>
          </cell>
          <cell r="D800" t="str">
            <v>M</v>
          </cell>
          <cell r="E800" t="str">
            <v>SC</v>
          </cell>
          <cell r="F800" t="str">
            <v>Yes</v>
          </cell>
          <cell r="G800">
            <v>201304590958</v>
          </cell>
          <cell r="H800">
            <v>32060</v>
          </cell>
          <cell r="I800">
            <v>0</v>
          </cell>
          <cell r="J800">
            <v>0</v>
          </cell>
          <cell r="K800">
            <v>0</v>
          </cell>
          <cell r="L800">
            <v>32060</v>
          </cell>
          <cell r="M800">
            <v>3940</v>
          </cell>
        </row>
        <row r="801">
          <cell r="B801" t="str">
            <v>B121671</v>
          </cell>
          <cell r="C801" t="str">
            <v>MYAKAMALLA SANJAY</v>
          </cell>
          <cell r="D801" t="str">
            <v>M</v>
          </cell>
          <cell r="E801" t="str">
            <v>SC</v>
          </cell>
          <cell r="F801" t="str">
            <v>Yes</v>
          </cell>
          <cell r="G801">
            <v>201304591117</v>
          </cell>
          <cell r="H801">
            <v>32060</v>
          </cell>
          <cell r="I801">
            <v>0</v>
          </cell>
          <cell r="J801">
            <v>0</v>
          </cell>
          <cell r="K801">
            <v>0</v>
          </cell>
          <cell r="L801">
            <v>32060</v>
          </cell>
          <cell r="M801">
            <v>3940</v>
          </cell>
        </row>
        <row r="802">
          <cell r="B802" t="str">
            <v>B121120</v>
          </cell>
          <cell r="C802" t="str">
            <v>BANDARU JYOTHI</v>
          </cell>
          <cell r="D802" t="str">
            <v>F</v>
          </cell>
          <cell r="E802" t="str">
            <v>SC</v>
          </cell>
          <cell r="F802" t="str">
            <v>Yes</v>
          </cell>
          <cell r="G802">
            <v>201304591750</v>
          </cell>
          <cell r="H802">
            <v>32060</v>
          </cell>
          <cell r="I802">
            <v>0</v>
          </cell>
          <cell r="J802">
            <v>0</v>
          </cell>
          <cell r="K802">
            <v>0</v>
          </cell>
          <cell r="L802">
            <v>32060</v>
          </cell>
          <cell r="M802">
            <v>3940</v>
          </cell>
        </row>
        <row r="803">
          <cell r="B803" t="str">
            <v>B121158</v>
          </cell>
          <cell r="C803" t="str">
            <v>REDDIMALLA VARA LAXMI</v>
          </cell>
          <cell r="D803" t="str">
            <v>F</v>
          </cell>
          <cell r="E803" t="str">
            <v>SC</v>
          </cell>
          <cell r="F803" t="str">
            <v>Yes</v>
          </cell>
          <cell r="G803">
            <v>201304592003</v>
          </cell>
          <cell r="H803">
            <v>32060</v>
          </cell>
          <cell r="I803">
            <v>0</v>
          </cell>
          <cell r="J803">
            <v>0</v>
          </cell>
          <cell r="K803">
            <v>0</v>
          </cell>
          <cell r="L803">
            <v>32060</v>
          </cell>
          <cell r="M803">
            <v>3940</v>
          </cell>
        </row>
        <row r="804">
          <cell r="B804" t="str">
            <v>B121881</v>
          </cell>
          <cell r="C804" t="str">
            <v>JADI VAISHNAVI</v>
          </cell>
          <cell r="D804" t="str">
            <v>F</v>
          </cell>
          <cell r="E804" t="str">
            <v>SC</v>
          </cell>
          <cell r="F804" t="str">
            <v>Yes</v>
          </cell>
          <cell r="G804">
            <v>201304594283</v>
          </cell>
          <cell r="H804">
            <v>32060</v>
          </cell>
          <cell r="I804">
            <v>0</v>
          </cell>
          <cell r="J804">
            <v>0</v>
          </cell>
          <cell r="K804">
            <v>0</v>
          </cell>
          <cell r="L804">
            <v>32060</v>
          </cell>
          <cell r="M804">
            <v>3940</v>
          </cell>
        </row>
        <row r="805">
          <cell r="B805" t="str">
            <v>B121670</v>
          </cell>
          <cell r="C805" t="str">
            <v>MARAPELLY SANDEEP</v>
          </cell>
          <cell r="D805" t="str">
            <v>M</v>
          </cell>
          <cell r="E805" t="str">
            <v>SC</v>
          </cell>
          <cell r="F805" t="str">
            <v>Yes</v>
          </cell>
          <cell r="G805">
            <v>201304596065</v>
          </cell>
          <cell r="H805">
            <v>32060</v>
          </cell>
          <cell r="I805">
            <v>0</v>
          </cell>
          <cell r="J805">
            <v>0</v>
          </cell>
          <cell r="K805">
            <v>0</v>
          </cell>
          <cell r="L805">
            <v>32060</v>
          </cell>
          <cell r="M805">
            <v>3940</v>
          </cell>
        </row>
        <row r="806">
          <cell r="B806" t="str">
            <v>B121786</v>
          </cell>
          <cell r="C806" t="str">
            <v>KOPPULA ANIL</v>
          </cell>
          <cell r="D806" t="str">
            <v>M</v>
          </cell>
          <cell r="E806" t="str">
            <v>SC</v>
          </cell>
          <cell r="F806" t="str">
            <v>Yes</v>
          </cell>
          <cell r="G806">
            <v>201304596203</v>
          </cell>
          <cell r="H806">
            <v>32060</v>
          </cell>
          <cell r="I806">
            <v>0</v>
          </cell>
          <cell r="J806">
            <v>0</v>
          </cell>
          <cell r="K806">
            <v>0</v>
          </cell>
          <cell r="L806">
            <v>32060</v>
          </cell>
          <cell r="M806">
            <v>3940</v>
          </cell>
        </row>
        <row r="807">
          <cell r="B807" t="str">
            <v>B121998</v>
          </cell>
          <cell r="C807" t="str">
            <v>CHINTAPALLI KAVYA</v>
          </cell>
          <cell r="D807" t="str">
            <v>F</v>
          </cell>
          <cell r="E807" t="str">
            <v>SC</v>
          </cell>
          <cell r="F807" t="str">
            <v>Yes</v>
          </cell>
          <cell r="G807">
            <v>201304596504</v>
          </cell>
          <cell r="H807">
            <v>32060</v>
          </cell>
          <cell r="I807">
            <v>0</v>
          </cell>
          <cell r="J807">
            <v>0</v>
          </cell>
          <cell r="K807">
            <v>0</v>
          </cell>
          <cell r="L807">
            <v>32060</v>
          </cell>
          <cell r="M807">
            <v>3940</v>
          </cell>
        </row>
        <row r="808">
          <cell r="B808" t="str">
            <v>B121662</v>
          </cell>
          <cell r="C808" t="str">
            <v>PODISHETTI POOJA</v>
          </cell>
          <cell r="D808" t="str">
            <v>F</v>
          </cell>
          <cell r="E808" t="str">
            <v>SC</v>
          </cell>
          <cell r="F808" t="str">
            <v>Yes</v>
          </cell>
          <cell r="G808">
            <v>201304596533</v>
          </cell>
          <cell r="H808">
            <v>32060</v>
          </cell>
          <cell r="I808">
            <v>0</v>
          </cell>
          <cell r="J808">
            <v>0</v>
          </cell>
          <cell r="K808">
            <v>0</v>
          </cell>
          <cell r="L808">
            <v>32060</v>
          </cell>
          <cell r="M808">
            <v>3940</v>
          </cell>
        </row>
        <row r="809">
          <cell r="B809" t="str">
            <v>B121623</v>
          </cell>
          <cell r="C809" t="str">
            <v>CHANDRAGIRI RAGHUVARAN</v>
          </cell>
          <cell r="D809" t="str">
            <v>M</v>
          </cell>
          <cell r="E809" t="str">
            <v>SC</v>
          </cell>
          <cell r="F809" t="str">
            <v>Yes</v>
          </cell>
          <cell r="G809">
            <v>201304596707</v>
          </cell>
          <cell r="H809">
            <v>32060</v>
          </cell>
          <cell r="I809">
            <v>0</v>
          </cell>
          <cell r="J809">
            <v>0</v>
          </cell>
          <cell r="K809">
            <v>0</v>
          </cell>
          <cell r="L809">
            <v>32060</v>
          </cell>
          <cell r="M809">
            <v>3940</v>
          </cell>
        </row>
        <row r="810">
          <cell r="B810" t="str">
            <v>B121696</v>
          </cell>
          <cell r="C810" t="str">
            <v>MAHANKALI RAVALI</v>
          </cell>
          <cell r="D810" t="str">
            <v>F</v>
          </cell>
          <cell r="E810" t="str">
            <v>SC</v>
          </cell>
          <cell r="F810" t="str">
            <v>Yes</v>
          </cell>
          <cell r="G810">
            <v>201304596781</v>
          </cell>
          <cell r="H810">
            <v>32060</v>
          </cell>
          <cell r="I810">
            <v>0</v>
          </cell>
          <cell r="J810">
            <v>0</v>
          </cell>
          <cell r="K810">
            <v>0</v>
          </cell>
          <cell r="L810">
            <v>32060</v>
          </cell>
          <cell r="M810">
            <v>3940</v>
          </cell>
        </row>
        <row r="811">
          <cell r="B811" t="str">
            <v>B121785</v>
          </cell>
          <cell r="C811" t="str">
            <v>CHUNCHU RAVIKIRAN</v>
          </cell>
          <cell r="D811" t="str">
            <v>M</v>
          </cell>
          <cell r="E811" t="str">
            <v>SC</v>
          </cell>
          <cell r="F811" t="str">
            <v>Yes</v>
          </cell>
          <cell r="G811">
            <v>201304596875</v>
          </cell>
          <cell r="H811">
            <v>32060</v>
          </cell>
          <cell r="I811">
            <v>0</v>
          </cell>
          <cell r="J811">
            <v>0</v>
          </cell>
          <cell r="K811">
            <v>0</v>
          </cell>
          <cell r="L811">
            <v>32060</v>
          </cell>
          <cell r="M811">
            <v>3940</v>
          </cell>
        </row>
        <row r="812">
          <cell r="B812" t="str">
            <v>B121337</v>
          </cell>
          <cell r="C812" t="str">
            <v>SARDANA MAHESHWARI</v>
          </cell>
          <cell r="D812" t="str">
            <v>F</v>
          </cell>
          <cell r="E812" t="str">
            <v>SC</v>
          </cell>
          <cell r="F812" t="str">
            <v>Yes</v>
          </cell>
          <cell r="G812">
            <v>201304597242</v>
          </cell>
          <cell r="H812">
            <v>32060</v>
          </cell>
          <cell r="I812">
            <v>0</v>
          </cell>
          <cell r="J812">
            <v>0</v>
          </cell>
          <cell r="K812">
            <v>0</v>
          </cell>
          <cell r="L812">
            <v>32060</v>
          </cell>
          <cell r="M812">
            <v>3940</v>
          </cell>
        </row>
        <row r="813">
          <cell r="B813" t="str">
            <v>B121821</v>
          </cell>
          <cell r="C813" t="str">
            <v>BODDU RENUKA</v>
          </cell>
          <cell r="D813" t="str">
            <v>F</v>
          </cell>
          <cell r="E813" t="str">
            <v>SC</v>
          </cell>
          <cell r="F813" t="str">
            <v>Yes</v>
          </cell>
          <cell r="G813">
            <v>201304597314</v>
          </cell>
          <cell r="H813">
            <v>32060</v>
          </cell>
          <cell r="I813">
            <v>0</v>
          </cell>
          <cell r="J813">
            <v>0</v>
          </cell>
          <cell r="K813">
            <v>0</v>
          </cell>
          <cell r="L813">
            <v>32060</v>
          </cell>
          <cell r="M813">
            <v>3940</v>
          </cell>
        </row>
        <row r="814">
          <cell r="B814" t="str">
            <v>B121664</v>
          </cell>
          <cell r="C814" t="str">
            <v>DURGAM JANAKI</v>
          </cell>
          <cell r="D814" t="str">
            <v>F</v>
          </cell>
          <cell r="E814" t="str">
            <v>SC</v>
          </cell>
          <cell r="F814" t="str">
            <v>Yes</v>
          </cell>
          <cell r="G814">
            <v>201304597368</v>
          </cell>
          <cell r="H814">
            <v>32060</v>
          </cell>
          <cell r="I814">
            <v>0</v>
          </cell>
          <cell r="J814">
            <v>0</v>
          </cell>
          <cell r="K814">
            <v>0</v>
          </cell>
          <cell r="L814">
            <v>32060</v>
          </cell>
          <cell r="M814">
            <v>3940</v>
          </cell>
        </row>
        <row r="815">
          <cell r="B815" t="str">
            <v>B121850</v>
          </cell>
          <cell r="C815" t="str">
            <v>DHARSHANALA SNEHA</v>
          </cell>
          <cell r="D815" t="str">
            <v>F</v>
          </cell>
          <cell r="E815" t="str">
            <v>SC</v>
          </cell>
          <cell r="F815" t="str">
            <v>Yes</v>
          </cell>
          <cell r="G815">
            <v>201304597424</v>
          </cell>
          <cell r="H815">
            <v>32060</v>
          </cell>
          <cell r="I815">
            <v>0</v>
          </cell>
          <cell r="J815">
            <v>0</v>
          </cell>
          <cell r="K815">
            <v>0</v>
          </cell>
          <cell r="L815">
            <v>32060</v>
          </cell>
          <cell r="M815">
            <v>3940</v>
          </cell>
        </row>
        <row r="816">
          <cell r="B816" t="str">
            <v>B121789</v>
          </cell>
          <cell r="C816" t="str">
            <v>JUMBIDI UDAYKIRAN</v>
          </cell>
          <cell r="D816" t="str">
            <v>M</v>
          </cell>
          <cell r="E816" t="str">
            <v>SC</v>
          </cell>
          <cell r="F816" t="str">
            <v>Yes</v>
          </cell>
          <cell r="G816">
            <v>201304597555</v>
          </cell>
          <cell r="H816">
            <v>32060</v>
          </cell>
          <cell r="I816">
            <v>0</v>
          </cell>
          <cell r="J816">
            <v>0</v>
          </cell>
          <cell r="K816">
            <v>0</v>
          </cell>
          <cell r="L816">
            <v>32060</v>
          </cell>
          <cell r="M816">
            <v>3940</v>
          </cell>
        </row>
        <row r="817">
          <cell r="B817" t="str">
            <v>B121838</v>
          </cell>
          <cell r="C817" t="str">
            <v>MARAMPELLI NAGAJYOTHI</v>
          </cell>
          <cell r="D817" t="str">
            <v>F</v>
          </cell>
          <cell r="E817" t="str">
            <v>SC</v>
          </cell>
          <cell r="F817" t="str">
            <v>Yes</v>
          </cell>
          <cell r="G817">
            <v>201304597591</v>
          </cell>
          <cell r="H817">
            <v>32060</v>
          </cell>
          <cell r="I817">
            <v>0</v>
          </cell>
          <cell r="J817">
            <v>0</v>
          </cell>
          <cell r="K817">
            <v>0</v>
          </cell>
          <cell r="L817">
            <v>32060</v>
          </cell>
          <cell r="M817">
            <v>3940</v>
          </cell>
        </row>
        <row r="818">
          <cell r="B818" t="str">
            <v>B121633</v>
          </cell>
          <cell r="C818" t="str">
            <v>AKKENAPALLI YASHWANTH</v>
          </cell>
          <cell r="D818" t="str">
            <v>M</v>
          </cell>
          <cell r="E818" t="str">
            <v>SC</v>
          </cell>
          <cell r="F818" t="str">
            <v>Yes</v>
          </cell>
          <cell r="G818">
            <v>201304597980</v>
          </cell>
          <cell r="H818">
            <v>32060</v>
          </cell>
          <cell r="I818">
            <v>0</v>
          </cell>
          <cell r="J818">
            <v>0</v>
          </cell>
          <cell r="K818">
            <v>0</v>
          </cell>
          <cell r="L818">
            <v>32060</v>
          </cell>
          <cell r="M818">
            <v>3940</v>
          </cell>
        </row>
        <row r="819">
          <cell r="B819" t="str">
            <v>B121287</v>
          </cell>
          <cell r="C819" t="str">
            <v>SAMBAGA RENUKA</v>
          </cell>
          <cell r="D819" t="str">
            <v>F</v>
          </cell>
          <cell r="E819" t="str">
            <v>SC</v>
          </cell>
          <cell r="F819" t="str">
            <v>Yes</v>
          </cell>
          <cell r="G819">
            <v>201304598300</v>
          </cell>
          <cell r="H819">
            <v>32060</v>
          </cell>
          <cell r="I819">
            <v>0</v>
          </cell>
          <cell r="J819">
            <v>0</v>
          </cell>
          <cell r="K819">
            <v>0</v>
          </cell>
          <cell r="L819">
            <v>32060</v>
          </cell>
          <cell r="M819">
            <v>3940</v>
          </cell>
        </row>
        <row r="820">
          <cell r="B820" t="str">
            <v>B121473</v>
          </cell>
          <cell r="C820" t="str">
            <v>SINGARAPU SUPRIYA</v>
          </cell>
          <cell r="D820" t="str">
            <v>F</v>
          </cell>
          <cell r="E820" t="str">
            <v>SC</v>
          </cell>
          <cell r="F820" t="str">
            <v>Yes</v>
          </cell>
          <cell r="G820">
            <v>201304598357</v>
          </cell>
          <cell r="H820">
            <v>32060</v>
          </cell>
          <cell r="I820">
            <v>0</v>
          </cell>
          <cell r="J820">
            <v>0</v>
          </cell>
          <cell r="K820">
            <v>0</v>
          </cell>
          <cell r="L820">
            <v>32060</v>
          </cell>
          <cell r="M820">
            <v>3940</v>
          </cell>
        </row>
        <row r="821">
          <cell r="B821" t="str">
            <v>B121221</v>
          </cell>
          <cell r="C821" t="str">
            <v>NEMMADI SAMPATH KUMAR</v>
          </cell>
          <cell r="D821" t="str">
            <v>M</v>
          </cell>
          <cell r="E821" t="str">
            <v>SC</v>
          </cell>
          <cell r="F821" t="str">
            <v>Yes</v>
          </cell>
          <cell r="G821">
            <v>201304598461</v>
          </cell>
          <cell r="H821">
            <v>32060</v>
          </cell>
          <cell r="I821">
            <v>0</v>
          </cell>
          <cell r="J821">
            <v>0</v>
          </cell>
          <cell r="K821">
            <v>0</v>
          </cell>
          <cell r="L821">
            <v>32060</v>
          </cell>
          <cell r="M821">
            <v>3940</v>
          </cell>
        </row>
        <row r="822">
          <cell r="B822" t="str">
            <v>B121494</v>
          </cell>
          <cell r="C822" t="str">
            <v>AILABOINA PRAVALIKA</v>
          </cell>
          <cell r="D822" t="str">
            <v>F</v>
          </cell>
          <cell r="E822" t="str">
            <v>SC</v>
          </cell>
          <cell r="F822" t="str">
            <v>Yes</v>
          </cell>
          <cell r="G822">
            <v>201304598752</v>
          </cell>
          <cell r="H822">
            <v>32060</v>
          </cell>
          <cell r="I822">
            <v>0</v>
          </cell>
          <cell r="J822">
            <v>0</v>
          </cell>
          <cell r="K822">
            <v>0</v>
          </cell>
          <cell r="L822">
            <v>32060</v>
          </cell>
          <cell r="M822">
            <v>3940</v>
          </cell>
        </row>
        <row r="823">
          <cell r="B823" t="str">
            <v>B121325</v>
          </cell>
          <cell r="C823" t="str">
            <v>JAKKULA SWETHA</v>
          </cell>
          <cell r="D823" t="str">
            <v>F</v>
          </cell>
          <cell r="E823" t="str">
            <v>SC</v>
          </cell>
          <cell r="F823" t="str">
            <v>Yes</v>
          </cell>
          <cell r="G823">
            <v>201304598761</v>
          </cell>
          <cell r="H823">
            <v>32060</v>
          </cell>
          <cell r="I823">
            <v>0</v>
          </cell>
          <cell r="J823">
            <v>0</v>
          </cell>
          <cell r="K823">
            <v>0</v>
          </cell>
          <cell r="L823">
            <v>32060</v>
          </cell>
          <cell r="M823">
            <v>3940</v>
          </cell>
        </row>
        <row r="824">
          <cell r="B824" t="str">
            <v>B121829</v>
          </cell>
          <cell r="C824" t="str">
            <v>KARENGULA PRATHYUSHA</v>
          </cell>
          <cell r="D824" t="str">
            <v>F</v>
          </cell>
          <cell r="E824" t="str">
            <v>SC</v>
          </cell>
          <cell r="F824" t="str">
            <v>Yes</v>
          </cell>
          <cell r="G824">
            <v>201304599422</v>
          </cell>
          <cell r="H824">
            <v>32060</v>
          </cell>
          <cell r="I824">
            <v>0</v>
          </cell>
          <cell r="J824">
            <v>0</v>
          </cell>
          <cell r="K824">
            <v>0</v>
          </cell>
          <cell r="L824">
            <v>32060</v>
          </cell>
          <cell r="M824">
            <v>3940</v>
          </cell>
        </row>
        <row r="825">
          <cell r="B825" t="str">
            <v>B121835</v>
          </cell>
          <cell r="C825" t="str">
            <v>GORRE USHASRI</v>
          </cell>
          <cell r="D825" t="str">
            <v>F</v>
          </cell>
          <cell r="E825" t="str">
            <v>SC</v>
          </cell>
          <cell r="F825" t="str">
            <v>Yes</v>
          </cell>
          <cell r="G825">
            <v>201304599561</v>
          </cell>
          <cell r="H825">
            <v>32060</v>
          </cell>
          <cell r="I825">
            <v>0</v>
          </cell>
          <cell r="J825">
            <v>0</v>
          </cell>
          <cell r="K825">
            <v>0</v>
          </cell>
          <cell r="L825">
            <v>32060</v>
          </cell>
          <cell r="M825">
            <v>3940</v>
          </cell>
        </row>
        <row r="826">
          <cell r="B826" t="str">
            <v>B121116</v>
          </cell>
          <cell r="C826" t="str">
            <v>MANDALA SHRAVANKUMAR</v>
          </cell>
          <cell r="D826" t="str">
            <v>M</v>
          </cell>
          <cell r="E826" t="str">
            <v>SC</v>
          </cell>
          <cell r="F826" t="str">
            <v>Yes</v>
          </cell>
          <cell r="G826">
            <v>201304599850</v>
          </cell>
          <cell r="H826">
            <v>32060</v>
          </cell>
          <cell r="I826">
            <v>0</v>
          </cell>
          <cell r="J826">
            <v>0</v>
          </cell>
          <cell r="K826">
            <v>0</v>
          </cell>
          <cell r="L826">
            <v>32060</v>
          </cell>
          <cell r="M826">
            <v>3940</v>
          </cell>
        </row>
        <row r="827">
          <cell r="B827" t="str">
            <v>B121826</v>
          </cell>
          <cell r="C827" t="str">
            <v>PALIVELA SHIRISHA</v>
          </cell>
          <cell r="D827" t="str">
            <v>F</v>
          </cell>
          <cell r="E827" t="str">
            <v>SC</v>
          </cell>
          <cell r="F827" t="str">
            <v>Yes</v>
          </cell>
          <cell r="G827">
            <v>201304600499</v>
          </cell>
          <cell r="H827">
            <v>32060</v>
          </cell>
          <cell r="I827">
            <v>0</v>
          </cell>
          <cell r="J827">
            <v>0</v>
          </cell>
          <cell r="K827">
            <v>0</v>
          </cell>
          <cell r="L827">
            <v>32060</v>
          </cell>
          <cell r="M827">
            <v>3940</v>
          </cell>
        </row>
        <row r="828">
          <cell r="B828" t="str">
            <v>B121583</v>
          </cell>
          <cell r="C828" t="str">
            <v>BANTU SANDEEP</v>
          </cell>
          <cell r="D828" t="str">
            <v>M</v>
          </cell>
          <cell r="E828" t="str">
            <v>SC</v>
          </cell>
          <cell r="F828" t="str">
            <v>Yes</v>
          </cell>
          <cell r="G828">
            <v>201304600636</v>
          </cell>
          <cell r="H828">
            <v>32060</v>
          </cell>
          <cell r="I828">
            <v>0</v>
          </cell>
          <cell r="J828">
            <v>0</v>
          </cell>
          <cell r="K828">
            <v>0</v>
          </cell>
          <cell r="L828">
            <v>32060</v>
          </cell>
          <cell r="M828">
            <v>3940</v>
          </cell>
        </row>
        <row r="829">
          <cell r="B829" t="str">
            <v>B121782</v>
          </cell>
          <cell r="C829" t="str">
            <v>NERUVATLA ANJALAJAVERI</v>
          </cell>
          <cell r="D829" t="str">
            <v>F</v>
          </cell>
          <cell r="E829" t="str">
            <v>SC</v>
          </cell>
          <cell r="F829" t="str">
            <v>Yes</v>
          </cell>
          <cell r="G829">
            <v>201304600769</v>
          </cell>
          <cell r="H829">
            <v>32060</v>
          </cell>
          <cell r="I829">
            <v>0</v>
          </cell>
          <cell r="J829">
            <v>0</v>
          </cell>
          <cell r="K829">
            <v>0</v>
          </cell>
          <cell r="L829">
            <v>32060</v>
          </cell>
          <cell r="M829">
            <v>3940</v>
          </cell>
        </row>
        <row r="830">
          <cell r="B830" t="str">
            <v>B121144</v>
          </cell>
          <cell r="C830" t="str">
            <v>ENJAMURI RAJITHA</v>
          </cell>
          <cell r="D830" t="str">
            <v>F</v>
          </cell>
          <cell r="E830" t="str">
            <v>SC</v>
          </cell>
          <cell r="F830" t="str">
            <v>Yes</v>
          </cell>
          <cell r="G830">
            <v>201304600811</v>
          </cell>
          <cell r="H830">
            <v>32060</v>
          </cell>
          <cell r="I830">
            <v>0</v>
          </cell>
          <cell r="J830">
            <v>0</v>
          </cell>
          <cell r="K830">
            <v>0</v>
          </cell>
          <cell r="L830">
            <v>32060</v>
          </cell>
          <cell r="M830">
            <v>3940</v>
          </cell>
        </row>
        <row r="831">
          <cell r="B831" t="str">
            <v>B121219</v>
          </cell>
          <cell r="C831" t="str">
            <v>BARPATI SRIKANTH</v>
          </cell>
          <cell r="D831" t="str">
            <v>M</v>
          </cell>
          <cell r="E831" t="str">
            <v>SC</v>
          </cell>
          <cell r="F831" t="str">
            <v>Yes</v>
          </cell>
          <cell r="G831">
            <v>201304600867</v>
          </cell>
          <cell r="H831">
            <v>32060</v>
          </cell>
          <cell r="I831">
            <v>0</v>
          </cell>
          <cell r="J831">
            <v>0</v>
          </cell>
          <cell r="K831">
            <v>0</v>
          </cell>
          <cell r="L831">
            <v>32060</v>
          </cell>
          <cell r="M831">
            <v>3940</v>
          </cell>
        </row>
        <row r="832">
          <cell r="B832" t="str">
            <v>B121288</v>
          </cell>
          <cell r="C832" t="str">
            <v>SAMBAGA SUMALATHA</v>
          </cell>
          <cell r="D832" t="str">
            <v>F</v>
          </cell>
          <cell r="E832" t="str">
            <v>SC</v>
          </cell>
          <cell r="F832" t="str">
            <v>Yes</v>
          </cell>
          <cell r="G832">
            <v>201304601225</v>
          </cell>
          <cell r="H832">
            <v>32060</v>
          </cell>
          <cell r="I832">
            <v>0</v>
          </cell>
          <cell r="J832">
            <v>0</v>
          </cell>
          <cell r="K832">
            <v>0</v>
          </cell>
          <cell r="L832">
            <v>32060</v>
          </cell>
          <cell r="M832">
            <v>3940</v>
          </cell>
        </row>
        <row r="833">
          <cell r="B833" t="str">
            <v>B121830</v>
          </cell>
          <cell r="C833" t="str">
            <v>MAMIDI NAVEEN</v>
          </cell>
          <cell r="D833" t="str">
            <v>M</v>
          </cell>
          <cell r="E833" t="str">
            <v>SC</v>
          </cell>
          <cell r="F833" t="str">
            <v>Yes</v>
          </cell>
          <cell r="G833">
            <v>201304601654</v>
          </cell>
          <cell r="H833">
            <v>32060</v>
          </cell>
          <cell r="I833">
            <v>0</v>
          </cell>
          <cell r="J833">
            <v>0</v>
          </cell>
          <cell r="K833">
            <v>0</v>
          </cell>
          <cell r="L833">
            <v>32060</v>
          </cell>
          <cell r="M833">
            <v>3940</v>
          </cell>
        </row>
        <row r="834">
          <cell r="B834" t="str">
            <v>B121787</v>
          </cell>
          <cell r="C834" t="str">
            <v>DURGAM PRANAYA</v>
          </cell>
          <cell r="D834" t="str">
            <v>F</v>
          </cell>
          <cell r="E834" t="str">
            <v>SC</v>
          </cell>
          <cell r="F834" t="str">
            <v>Yes</v>
          </cell>
          <cell r="G834">
            <v>201304603264</v>
          </cell>
          <cell r="H834">
            <v>32060</v>
          </cell>
          <cell r="I834">
            <v>0</v>
          </cell>
          <cell r="J834">
            <v>0</v>
          </cell>
          <cell r="K834">
            <v>0</v>
          </cell>
          <cell r="L834">
            <v>32060</v>
          </cell>
          <cell r="M834">
            <v>3940</v>
          </cell>
        </row>
        <row r="835">
          <cell r="B835" t="str">
            <v>B111277</v>
          </cell>
          <cell r="C835" t="str">
            <v>Singarapu Rajashekar</v>
          </cell>
          <cell r="D835" t="str">
            <v>M</v>
          </cell>
          <cell r="E835" t="str">
            <v>SC</v>
          </cell>
          <cell r="F835" t="str">
            <v>Yes</v>
          </cell>
          <cell r="G835">
            <v>201304603702</v>
          </cell>
          <cell r="H835">
            <v>32060</v>
          </cell>
          <cell r="I835">
            <v>0</v>
          </cell>
          <cell r="J835">
            <v>0</v>
          </cell>
          <cell r="K835">
            <v>0</v>
          </cell>
          <cell r="L835">
            <v>32060</v>
          </cell>
          <cell r="M835">
            <v>3940</v>
          </cell>
        </row>
        <row r="836">
          <cell r="B836" t="str">
            <v>B121578</v>
          </cell>
          <cell r="C836" t="str">
            <v>DEVUNURI USHARANI</v>
          </cell>
          <cell r="D836" t="str">
            <v>F</v>
          </cell>
          <cell r="E836" t="str">
            <v>SC</v>
          </cell>
          <cell r="F836" t="str">
            <v>Yes</v>
          </cell>
          <cell r="G836">
            <v>201304604063</v>
          </cell>
          <cell r="H836">
            <v>32060</v>
          </cell>
          <cell r="I836">
            <v>0</v>
          </cell>
          <cell r="J836">
            <v>0</v>
          </cell>
          <cell r="K836">
            <v>0</v>
          </cell>
          <cell r="L836">
            <v>32060</v>
          </cell>
          <cell r="M836">
            <v>3940</v>
          </cell>
        </row>
        <row r="837">
          <cell r="B837" t="str">
            <v>B121573</v>
          </cell>
          <cell r="C837" t="str">
            <v>ERRALA SANDEEP</v>
          </cell>
          <cell r="D837" t="str">
            <v>M</v>
          </cell>
          <cell r="E837" t="str">
            <v>SC</v>
          </cell>
          <cell r="F837" t="str">
            <v>Yes</v>
          </cell>
          <cell r="G837">
            <v>201304605098</v>
          </cell>
          <cell r="H837">
            <v>32060</v>
          </cell>
          <cell r="I837">
            <v>0</v>
          </cell>
          <cell r="J837">
            <v>0</v>
          </cell>
          <cell r="K837">
            <v>0</v>
          </cell>
          <cell r="L837">
            <v>32060</v>
          </cell>
          <cell r="M837">
            <v>3940</v>
          </cell>
        </row>
        <row r="838">
          <cell r="B838" t="str">
            <v>B121618</v>
          </cell>
          <cell r="C838" t="str">
            <v>MERUGU SRINIVAS</v>
          </cell>
          <cell r="D838" t="str">
            <v>M</v>
          </cell>
          <cell r="E838" t="str">
            <v>SC</v>
          </cell>
          <cell r="F838" t="str">
            <v>Yes</v>
          </cell>
          <cell r="G838">
            <v>201304606934</v>
          </cell>
          <cell r="H838">
            <v>32060</v>
          </cell>
          <cell r="I838">
            <v>0</v>
          </cell>
          <cell r="J838">
            <v>0</v>
          </cell>
          <cell r="K838">
            <v>0</v>
          </cell>
          <cell r="L838">
            <v>32060</v>
          </cell>
          <cell r="M838">
            <v>3940</v>
          </cell>
        </row>
        <row r="839">
          <cell r="B839" t="str">
            <v>B121700</v>
          </cell>
          <cell r="C839" t="str">
            <v>JANGAPELLY NAVITHA</v>
          </cell>
          <cell r="D839" t="str">
            <v>F</v>
          </cell>
          <cell r="E839" t="str">
            <v>SC</v>
          </cell>
          <cell r="F839" t="str">
            <v>Yes</v>
          </cell>
          <cell r="G839">
            <v>201304607169</v>
          </cell>
          <cell r="H839">
            <v>32060</v>
          </cell>
          <cell r="I839">
            <v>0</v>
          </cell>
          <cell r="J839">
            <v>0</v>
          </cell>
          <cell r="K839">
            <v>0</v>
          </cell>
          <cell r="L839">
            <v>32060</v>
          </cell>
          <cell r="M839">
            <v>3940</v>
          </cell>
        </row>
        <row r="840">
          <cell r="B840" t="str">
            <v>B121600</v>
          </cell>
          <cell r="C840" t="str">
            <v>GADDAM VENKATESH</v>
          </cell>
          <cell r="D840" t="str">
            <v>M</v>
          </cell>
          <cell r="E840" t="str">
            <v>SC</v>
          </cell>
          <cell r="F840" t="str">
            <v>Yes</v>
          </cell>
          <cell r="G840">
            <v>201304607264</v>
          </cell>
          <cell r="H840">
            <v>32060</v>
          </cell>
          <cell r="I840">
            <v>0</v>
          </cell>
          <cell r="J840">
            <v>0</v>
          </cell>
          <cell r="K840">
            <v>0</v>
          </cell>
          <cell r="L840">
            <v>32060</v>
          </cell>
          <cell r="M840">
            <v>3940</v>
          </cell>
        </row>
        <row r="841">
          <cell r="B841" t="str">
            <v>B121568</v>
          </cell>
          <cell r="C841" t="str">
            <v>AERPULA SWARNALATHA</v>
          </cell>
          <cell r="D841" t="str">
            <v>F</v>
          </cell>
          <cell r="E841" t="str">
            <v>SC</v>
          </cell>
          <cell r="F841" t="str">
            <v>Yes</v>
          </cell>
          <cell r="G841">
            <v>201304607966</v>
          </cell>
          <cell r="H841">
            <v>32060</v>
          </cell>
          <cell r="I841">
            <v>0</v>
          </cell>
          <cell r="J841">
            <v>0</v>
          </cell>
          <cell r="K841">
            <v>0</v>
          </cell>
          <cell r="L841">
            <v>32060</v>
          </cell>
          <cell r="M841">
            <v>3940</v>
          </cell>
        </row>
        <row r="842">
          <cell r="B842" t="str">
            <v>B121136</v>
          </cell>
          <cell r="C842" t="str">
            <v>PULLURI ANITHA</v>
          </cell>
          <cell r="D842" t="str">
            <v>F</v>
          </cell>
          <cell r="E842" t="str">
            <v>SC</v>
          </cell>
          <cell r="F842" t="str">
            <v>Yes</v>
          </cell>
          <cell r="G842">
            <v>201304609240</v>
          </cell>
          <cell r="H842">
            <v>32060</v>
          </cell>
          <cell r="I842">
            <v>0</v>
          </cell>
          <cell r="J842">
            <v>0</v>
          </cell>
          <cell r="K842">
            <v>0</v>
          </cell>
          <cell r="L842">
            <v>32060</v>
          </cell>
          <cell r="M842">
            <v>3940</v>
          </cell>
        </row>
        <row r="843">
          <cell r="B843" t="str">
            <v>B121773</v>
          </cell>
          <cell r="C843" t="str">
            <v>NYATHARI RAMYA</v>
          </cell>
          <cell r="D843" t="str">
            <v>F</v>
          </cell>
          <cell r="E843" t="str">
            <v>SC</v>
          </cell>
          <cell r="F843" t="str">
            <v>Yes</v>
          </cell>
          <cell r="G843">
            <v>201304613640</v>
          </cell>
          <cell r="H843">
            <v>32060</v>
          </cell>
          <cell r="I843">
            <v>0</v>
          </cell>
          <cell r="J843">
            <v>0</v>
          </cell>
          <cell r="K843">
            <v>0</v>
          </cell>
          <cell r="L843">
            <v>32060</v>
          </cell>
          <cell r="M843">
            <v>3940</v>
          </cell>
        </row>
        <row r="844">
          <cell r="B844" t="str">
            <v>B121952</v>
          </cell>
          <cell r="C844" t="str">
            <v>MALLEPAKULA RAJU</v>
          </cell>
          <cell r="D844" t="str">
            <v>M</v>
          </cell>
          <cell r="E844" t="str">
            <v>SC</v>
          </cell>
          <cell r="F844" t="str">
            <v>Yes</v>
          </cell>
          <cell r="G844">
            <v>201304618151</v>
          </cell>
          <cell r="H844">
            <v>32060</v>
          </cell>
          <cell r="I844">
            <v>0</v>
          </cell>
          <cell r="J844">
            <v>0</v>
          </cell>
          <cell r="K844">
            <v>0</v>
          </cell>
          <cell r="L844">
            <v>32060</v>
          </cell>
          <cell r="M844">
            <v>3940</v>
          </cell>
        </row>
        <row r="845">
          <cell r="B845" t="str">
            <v>B121989</v>
          </cell>
          <cell r="C845" t="str">
            <v>A.SHIVAKRISHNA</v>
          </cell>
          <cell r="D845" t="str">
            <v>M</v>
          </cell>
          <cell r="E845" t="str">
            <v>SC</v>
          </cell>
          <cell r="F845" t="str">
            <v>Yes</v>
          </cell>
          <cell r="G845">
            <v>201304618317</v>
          </cell>
          <cell r="H845">
            <v>32060</v>
          </cell>
          <cell r="I845">
            <v>0</v>
          </cell>
          <cell r="J845">
            <v>0</v>
          </cell>
          <cell r="K845">
            <v>0</v>
          </cell>
          <cell r="L845">
            <v>32060</v>
          </cell>
          <cell r="M845">
            <v>3940</v>
          </cell>
        </row>
        <row r="846">
          <cell r="B846" t="str">
            <v>B121482</v>
          </cell>
          <cell r="C846" t="str">
            <v>NAKKA SRINU</v>
          </cell>
          <cell r="D846" t="str">
            <v>M</v>
          </cell>
          <cell r="E846" t="str">
            <v>SC</v>
          </cell>
          <cell r="F846" t="str">
            <v>Yes</v>
          </cell>
          <cell r="G846">
            <v>201304618508</v>
          </cell>
          <cell r="H846">
            <v>32060</v>
          </cell>
          <cell r="I846">
            <v>0</v>
          </cell>
          <cell r="J846">
            <v>0</v>
          </cell>
          <cell r="K846">
            <v>0</v>
          </cell>
          <cell r="L846">
            <v>32060</v>
          </cell>
          <cell r="M846">
            <v>3940</v>
          </cell>
        </row>
        <row r="847">
          <cell r="B847" t="str">
            <v>B121733</v>
          </cell>
          <cell r="C847" t="str">
            <v>KONDAPALLI PRASHANTH</v>
          </cell>
          <cell r="D847" t="str">
            <v>M</v>
          </cell>
          <cell r="E847" t="str">
            <v>SC</v>
          </cell>
          <cell r="F847" t="str">
            <v>Yes</v>
          </cell>
          <cell r="G847">
            <v>201304619762</v>
          </cell>
          <cell r="H847">
            <v>32060</v>
          </cell>
          <cell r="I847">
            <v>0</v>
          </cell>
          <cell r="J847">
            <v>0</v>
          </cell>
          <cell r="K847">
            <v>0</v>
          </cell>
          <cell r="L847">
            <v>32060</v>
          </cell>
          <cell r="M847">
            <v>3940</v>
          </cell>
        </row>
        <row r="848">
          <cell r="B848" t="str">
            <v>B121953</v>
          </cell>
          <cell r="C848" t="str">
            <v>P SURENDHAR</v>
          </cell>
          <cell r="D848" t="str">
            <v>M</v>
          </cell>
          <cell r="E848" t="str">
            <v>SC</v>
          </cell>
          <cell r="F848" t="str">
            <v>Yes</v>
          </cell>
          <cell r="G848">
            <v>201304620063</v>
          </cell>
          <cell r="H848">
            <v>32060</v>
          </cell>
          <cell r="I848">
            <v>0</v>
          </cell>
          <cell r="J848">
            <v>0</v>
          </cell>
          <cell r="K848">
            <v>0</v>
          </cell>
          <cell r="L848">
            <v>32060</v>
          </cell>
          <cell r="M848">
            <v>3940</v>
          </cell>
        </row>
        <row r="849">
          <cell r="B849" t="str">
            <v>B121809</v>
          </cell>
          <cell r="C849" t="str">
            <v>SHANIGARAM RANJITH</v>
          </cell>
          <cell r="D849" t="str">
            <v>M</v>
          </cell>
          <cell r="E849" t="str">
            <v>SC</v>
          </cell>
          <cell r="F849" t="str">
            <v>Yes</v>
          </cell>
          <cell r="G849">
            <v>201304620099</v>
          </cell>
          <cell r="H849">
            <v>32060</v>
          </cell>
          <cell r="I849">
            <v>0</v>
          </cell>
          <cell r="J849">
            <v>0</v>
          </cell>
          <cell r="K849">
            <v>0</v>
          </cell>
          <cell r="L849">
            <v>32060</v>
          </cell>
          <cell r="M849">
            <v>3940</v>
          </cell>
        </row>
        <row r="850">
          <cell r="B850" t="str">
            <v>B121111</v>
          </cell>
          <cell r="C850" t="str">
            <v>BANDI AJITHA</v>
          </cell>
          <cell r="D850" t="str">
            <v>F</v>
          </cell>
          <cell r="E850" t="str">
            <v>SC</v>
          </cell>
          <cell r="F850" t="str">
            <v>Yes</v>
          </cell>
          <cell r="G850">
            <v>201304620654</v>
          </cell>
          <cell r="H850">
            <v>32060</v>
          </cell>
          <cell r="I850">
            <v>0</v>
          </cell>
          <cell r="J850">
            <v>0</v>
          </cell>
          <cell r="K850">
            <v>0</v>
          </cell>
          <cell r="L850">
            <v>32060</v>
          </cell>
          <cell r="M850">
            <v>3940</v>
          </cell>
        </row>
        <row r="851">
          <cell r="B851" t="str">
            <v>B121888</v>
          </cell>
          <cell r="C851" t="str">
            <v>JUMMIDI RAKESH</v>
          </cell>
          <cell r="D851" t="str">
            <v>M</v>
          </cell>
          <cell r="E851" t="str">
            <v>SC</v>
          </cell>
          <cell r="F851" t="str">
            <v>Yes</v>
          </cell>
          <cell r="G851">
            <v>201304621092</v>
          </cell>
          <cell r="H851">
            <v>32060</v>
          </cell>
          <cell r="I851">
            <v>0</v>
          </cell>
          <cell r="J851">
            <v>0</v>
          </cell>
          <cell r="K851">
            <v>0</v>
          </cell>
          <cell r="L851">
            <v>32060</v>
          </cell>
          <cell r="M851">
            <v>3940</v>
          </cell>
        </row>
        <row r="852">
          <cell r="B852" t="str">
            <v>B121908</v>
          </cell>
          <cell r="C852" t="str">
            <v>KONGARA SHYAMALA</v>
          </cell>
          <cell r="D852" t="str">
            <v>F</v>
          </cell>
          <cell r="E852" t="str">
            <v>SC</v>
          </cell>
          <cell r="F852" t="str">
            <v>Yes</v>
          </cell>
          <cell r="G852">
            <v>201304621436</v>
          </cell>
          <cell r="H852">
            <v>32060</v>
          </cell>
          <cell r="I852">
            <v>0</v>
          </cell>
          <cell r="J852">
            <v>0</v>
          </cell>
          <cell r="K852">
            <v>0</v>
          </cell>
          <cell r="L852">
            <v>32060</v>
          </cell>
          <cell r="M852">
            <v>3940</v>
          </cell>
        </row>
        <row r="853">
          <cell r="B853" t="str">
            <v>B121731</v>
          </cell>
          <cell r="C853" t="str">
            <v>KYADASI ASHA</v>
          </cell>
          <cell r="D853" t="str">
            <v>F</v>
          </cell>
          <cell r="E853" t="str">
            <v>SC</v>
          </cell>
          <cell r="F853" t="str">
            <v>Yes</v>
          </cell>
          <cell r="G853">
            <v>201304623495</v>
          </cell>
          <cell r="H853">
            <v>32060</v>
          </cell>
          <cell r="I853">
            <v>0</v>
          </cell>
          <cell r="J853">
            <v>0</v>
          </cell>
          <cell r="K853">
            <v>0</v>
          </cell>
          <cell r="L853">
            <v>32060</v>
          </cell>
          <cell r="M853">
            <v>3940</v>
          </cell>
        </row>
        <row r="854">
          <cell r="B854" t="str">
            <v>B121552</v>
          </cell>
          <cell r="C854" t="str">
            <v>BANDI NAVEEN KUMAR</v>
          </cell>
          <cell r="D854" t="str">
            <v>M</v>
          </cell>
          <cell r="E854" t="str">
            <v>SC</v>
          </cell>
          <cell r="F854" t="str">
            <v>Yes</v>
          </cell>
          <cell r="G854">
            <v>201304623703</v>
          </cell>
          <cell r="H854">
            <v>32060</v>
          </cell>
          <cell r="I854">
            <v>0</v>
          </cell>
          <cell r="J854">
            <v>0</v>
          </cell>
          <cell r="K854">
            <v>0</v>
          </cell>
          <cell r="L854">
            <v>32060</v>
          </cell>
          <cell r="M854">
            <v>3940</v>
          </cell>
        </row>
        <row r="855">
          <cell r="B855" t="str">
            <v>B121743</v>
          </cell>
          <cell r="C855" t="str">
            <v>CHOPPADANDI GANGAJALA</v>
          </cell>
          <cell r="D855" t="str">
            <v>F</v>
          </cell>
          <cell r="E855" t="str">
            <v>SC</v>
          </cell>
          <cell r="F855" t="str">
            <v>Yes</v>
          </cell>
          <cell r="G855">
            <v>201304624756</v>
          </cell>
          <cell r="H855">
            <v>32060</v>
          </cell>
          <cell r="I855">
            <v>0</v>
          </cell>
          <cell r="J855">
            <v>0</v>
          </cell>
          <cell r="K855">
            <v>0</v>
          </cell>
          <cell r="L855">
            <v>32060</v>
          </cell>
          <cell r="M855">
            <v>3940</v>
          </cell>
        </row>
        <row r="856">
          <cell r="B856" t="str">
            <v>B121231</v>
          </cell>
          <cell r="C856" t="str">
            <v>SAKALI RAJANI</v>
          </cell>
          <cell r="D856" t="str">
            <v>F</v>
          </cell>
          <cell r="E856" t="str">
            <v>SC</v>
          </cell>
          <cell r="F856" t="str">
            <v>Yes</v>
          </cell>
          <cell r="G856">
            <v>201304624929</v>
          </cell>
          <cell r="H856">
            <v>32060</v>
          </cell>
          <cell r="I856">
            <v>0</v>
          </cell>
          <cell r="J856">
            <v>0</v>
          </cell>
          <cell r="K856">
            <v>0</v>
          </cell>
          <cell r="L856">
            <v>32060</v>
          </cell>
          <cell r="M856">
            <v>3940</v>
          </cell>
        </row>
        <row r="857">
          <cell r="B857" t="str">
            <v>B121497</v>
          </cell>
          <cell r="C857" t="str">
            <v>SANDELA PRASAD</v>
          </cell>
          <cell r="D857" t="str">
            <v>M</v>
          </cell>
          <cell r="E857" t="str">
            <v>SC</v>
          </cell>
          <cell r="F857" t="str">
            <v>Yes</v>
          </cell>
          <cell r="G857">
            <v>201304625126</v>
          </cell>
          <cell r="H857">
            <v>32060</v>
          </cell>
          <cell r="I857">
            <v>0</v>
          </cell>
          <cell r="J857">
            <v>0</v>
          </cell>
          <cell r="K857">
            <v>0</v>
          </cell>
          <cell r="L857">
            <v>32060</v>
          </cell>
          <cell r="M857">
            <v>3940</v>
          </cell>
        </row>
        <row r="858">
          <cell r="B858" t="str">
            <v>B121027</v>
          </cell>
          <cell r="C858" t="str">
            <v>BONI MEENAKSHI</v>
          </cell>
          <cell r="D858" t="str">
            <v>F</v>
          </cell>
          <cell r="E858" t="str">
            <v>SC</v>
          </cell>
          <cell r="F858" t="str">
            <v>Yes</v>
          </cell>
          <cell r="G858">
            <v>201304625176</v>
          </cell>
          <cell r="H858">
            <v>32060</v>
          </cell>
          <cell r="I858">
            <v>0</v>
          </cell>
          <cell r="J858">
            <v>0</v>
          </cell>
          <cell r="K858">
            <v>0</v>
          </cell>
          <cell r="L858">
            <v>32060</v>
          </cell>
          <cell r="M858">
            <v>3940</v>
          </cell>
        </row>
        <row r="859">
          <cell r="B859" t="str">
            <v>B121684</v>
          </cell>
          <cell r="C859" t="str">
            <v>VANTHADUPULA ANILKUMAR</v>
          </cell>
          <cell r="D859" t="str">
            <v>M</v>
          </cell>
          <cell r="E859" t="str">
            <v>SC</v>
          </cell>
          <cell r="F859" t="str">
            <v>Yes</v>
          </cell>
          <cell r="G859">
            <v>201304625403</v>
          </cell>
          <cell r="H859">
            <v>32060</v>
          </cell>
          <cell r="I859">
            <v>0</v>
          </cell>
          <cell r="J859">
            <v>0</v>
          </cell>
          <cell r="K859">
            <v>0</v>
          </cell>
          <cell r="L859">
            <v>32060</v>
          </cell>
          <cell r="M859">
            <v>3940</v>
          </cell>
        </row>
        <row r="860">
          <cell r="B860" t="str">
            <v>B121108</v>
          </cell>
          <cell r="C860" t="str">
            <v>CHINTHA HARITHA</v>
          </cell>
          <cell r="D860" t="str">
            <v>F</v>
          </cell>
          <cell r="E860" t="str">
            <v>SC</v>
          </cell>
          <cell r="F860" t="str">
            <v>Yes</v>
          </cell>
          <cell r="G860">
            <v>201304625606</v>
          </cell>
          <cell r="H860">
            <v>32060</v>
          </cell>
          <cell r="I860">
            <v>0</v>
          </cell>
          <cell r="J860">
            <v>0</v>
          </cell>
          <cell r="K860">
            <v>0</v>
          </cell>
          <cell r="L860">
            <v>32060</v>
          </cell>
          <cell r="M860">
            <v>3940</v>
          </cell>
        </row>
        <row r="861">
          <cell r="B861" t="str">
            <v>B121673</v>
          </cell>
          <cell r="C861" t="str">
            <v>KODAM AKHIL</v>
          </cell>
          <cell r="D861" t="str">
            <v>M</v>
          </cell>
          <cell r="E861" t="str">
            <v>SC</v>
          </cell>
          <cell r="F861" t="str">
            <v>Yes</v>
          </cell>
          <cell r="G861">
            <v>201304628397</v>
          </cell>
          <cell r="H861">
            <v>32060</v>
          </cell>
          <cell r="I861">
            <v>0</v>
          </cell>
          <cell r="J861">
            <v>0</v>
          </cell>
          <cell r="K861">
            <v>0</v>
          </cell>
          <cell r="L861">
            <v>32060</v>
          </cell>
          <cell r="M861">
            <v>3940</v>
          </cell>
        </row>
        <row r="862">
          <cell r="B862" t="str">
            <v>B121762</v>
          </cell>
          <cell r="C862" t="str">
            <v>BATTHULA MANEESHA</v>
          </cell>
          <cell r="D862" t="str">
            <v>F</v>
          </cell>
          <cell r="E862" t="str">
            <v>SC</v>
          </cell>
          <cell r="F862" t="str">
            <v>Yes</v>
          </cell>
          <cell r="G862">
            <v>201304629886</v>
          </cell>
          <cell r="H862">
            <v>32060</v>
          </cell>
          <cell r="I862">
            <v>0</v>
          </cell>
          <cell r="J862">
            <v>0</v>
          </cell>
          <cell r="K862">
            <v>0</v>
          </cell>
          <cell r="L862">
            <v>32060</v>
          </cell>
          <cell r="M862">
            <v>3940</v>
          </cell>
        </row>
        <row r="863">
          <cell r="B863" t="str">
            <v>B121726</v>
          </cell>
          <cell r="C863" t="str">
            <v>VOREM VINAY</v>
          </cell>
          <cell r="D863" t="str">
            <v>M</v>
          </cell>
          <cell r="E863" t="str">
            <v>SC</v>
          </cell>
          <cell r="F863" t="str">
            <v>Yes</v>
          </cell>
          <cell r="G863">
            <v>201304630711</v>
          </cell>
          <cell r="H863">
            <v>32060</v>
          </cell>
          <cell r="I863">
            <v>0</v>
          </cell>
          <cell r="J863">
            <v>0</v>
          </cell>
          <cell r="K863">
            <v>0</v>
          </cell>
          <cell r="L863">
            <v>32060</v>
          </cell>
          <cell r="M863">
            <v>3940</v>
          </cell>
        </row>
        <row r="864">
          <cell r="B864" t="str">
            <v>B121764</v>
          </cell>
          <cell r="C864" t="str">
            <v>SAIDALA PADMA</v>
          </cell>
          <cell r="D864" t="str">
            <v>F</v>
          </cell>
          <cell r="E864" t="str">
            <v>SC</v>
          </cell>
          <cell r="F864" t="str">
            <v>Yes</v>
          </cell>
          <cell r="G864">
            <v>201304632726</v>
          </cell>
          <cell r="H864">
            <v>32060</v>
          </cell>
          <cell r="I864">
            <v>0</v>
          </cell>
          <cell r="J864">
            <v>0</v>
          </cell>
          <cell r="K864">
            <v>0</v>
          </cell>
          <cell r="L864">
            <v>32060</v>
          </cell>
          <cell r="M864">
            <v>3940</v>
          </cell>
        </row>
        <row r="865">
          <cell r="B865" t="str">
            <v>B121695</v>
          </cell>
          <cell r="C865" t="str">
            <v>Pyata Yugandhar</v>
          </cell>
          <cell r="D865" t="str">
            <v>M</v>
          </cell>
          <cell r="E865" t="str">
            <v>SC</v>
          </cell>
          <cell r="F865" t="str">
            <v>Yes</v>
          </cell>
          <cell r="G865">
            <v>201304634138</v>
          </cell>
          <cell r="H865">
            <v>32060</v>
          </cell>
          <cell r="I865">
            <v>0</v>
          </cell>
          <cell r="J865">
            <v>0</v>
          </cell>
          <cell r="K865">
            <v>0</v>
          </cell>
          <cell r="L865">
            <v>32060</v>
          </cell>
          <cell r="M865">
            <v>3940</v>
          </cell>
        </row>
        <row r="866">
          <cell r="B866" t="str">
            <v>B121082</v>
          </cell>
          <cell r="C866" t="str">
            <v>CHILUMURU GOPI</v>
          </cell>
          <cell r="D866" t="str">
            <v>M</v>
          </cell>
          <cell r="E866" t="str">
            <v>SC</v>
          </cell>
          <cell r="F866" t="str">
            <v>Yes</v>
          </cell>
          <cell r="G866">
            <v>201304641813</v>
          </cell>
          <cell r="H866">
            <v>32060</v>
          </cell>
          <cell r="I866">
            <v>0</v>
          </cell>
          <cell r="J866">
            <v>0</v>
          </cell>
          <cell r="K866">
            <v>0</v>
          </cell>
          <cell r="L866">
            <v>32060</v>
          </cell>
          <cell r="M866">
            <v>3940</v>
          </cell>
        </row>
        <row r="867">
          <cell r="B867" t="str">
            <v>B121702</v>
          </cell>
          <cell r="C867" t="str">
            <v>POOSALA SHRAVANKUMAR</v>
          </cell>
          <cell r="D867" t="str">
            <v>M</v>
          </cell>
          <cell r="E867" t="str">
            <v>SC</v>
          </cell>
          <cell r="F867" t="str">
            <v>Yes</v>
          </cell>
          <cell r="G867">
            <v>201304642091</v>
          </cell>
          <cell r="H867">
            <v>32060</v>
          </cell>
          <cell r="I867">
            <v>0</v>
          </cell>
          <cell r="J867">
            <v>0</v>
          </cell>
          <cell r="K867">
            <v>0</v>
          </cell>
          <cell r="L867">
            <v>32060</v>
          </cell>
          <cell r="M867">
            <v>3940</v>
          </cell>
        </row>
        <row r="868">
          <cell r="B868" t="str">
            <v>B121754</v>
          </cell>
          <cell r="C868" t="str">
            <v>SANGARTHI RUCHITHA</v>
          </cell>
          <cell r="D868" t="str">
            <v>F</v>
          </cell>
          <cell r="E868" t="str">
            <v>SC</v>
          </cell>
          <cell r="F868" t="str">
            <v>Yes</v>
          </cell>
          <cell r="G868">
            <v>201304669209</v>
          </cell>
          <cell r="H868">
            <v>32060</v>
          </cell>
          <cell r="I868">
            <v>0</v>
          </cell>
          <cell r="J868">
            <v>0</v>
          </cell>
          <cell r="K868">
            <v>0</v>
          </cell>
          <cell r="L868">
            <v>32060</v>
          </cell>
          <cell r="M868">
            <v>3940</v>
          </cell>
        </row>
        <row r="869">
          <cell r="B869" t="str">
            <v>B121942</v>
          </cell>
          <cell r="C869" t="str">
            <v>K MAHESH</v>
          </cell>
          <cell r="D869" t="str">
            <v>M</v>
          </cell>
          <cell r="E869" t="str">
            <v>SC</v>
          </cell>
          <cell r="F869" t="str">
            <v>Yes</v>
          </cell>
          <cell r="G869">
            <v>201304686698</v>
          </cell>
          <cell r="H869">
            <v>32060</v>
          </cell>
          <cell r="I869">
            <v>0</v>
          </cell>
          <cell r="J869">
            <v>0</v>
          </cell>
          <cell r="K869">
            <v>0</v>
          </cell>
          <cell r="L869">
            <v>32060</v>
          </cell>
          <cell r="M869">
            <v>3940</v>
          </cell>
        </row>
        <row r="870">
          <cell r="B870" t="str">
            <v>B121181</v>
          </cell>
          <cell r="C870" t="str">
            <v>JANAGAM SURESH</v>
          </cell>
          <cell r="D870" t="str">
            <v>M</v>
          </cell>
          <cell r="E870" t="str">
            <v>SC</v>
          </cell>
          <cell r="F870" t="str">
            <v>Yes</v>
          </cell>
          <cell r="G870">
            <v>201304692037</v>
          </cell>
          <cell r="H870">
            <v>32060</v>
          </cell>
          <cell r="I870">
            <v>0</v>
          </cell>
          <cell r="J870">
            <v>0</v>
          </cell>
          <cell r="K870">
            <v>0</v>
          </cell>
          <cell r="L870">
            <v>32060</v>
          </cell>
          <cell r="M870">
            <v>3940</v>
          </cell>
        </row>
        <row r="871">
          <cell r="B871" t="str">
            <v>B121820</v>
          </cell>
          <cell r="C871" t="str">
            <v>MADEM KALAVATHI</v>
          </cell>
          <cell r="D871" t="str">
            <v>F</v>
          </cell>
          <cell r="E871" t="str">
            <v>SC</v>
          </cell>
          <cell r="F871" t="str">
            <v>Yes</v>
          </cell>
          <cell r="G871">
            <v>201304776440</v>
          </cell>
          <cell r="H871">
            <v>32060</v>
          </cell>
          <cell r="I871">
            <v>0</v>
          </cell>
          <cell r="J871">
            <v>0</v>
          </cell>
          <cell r="K871">
            <v>0</v>
          </cell>
          <cell r="L871">
            <v>32060</v>
          </cell>
          <cell r="M871">
            <v>3940</v>
          </cell>
        </row>
        <row r="872">
          <cell r="B872" t="str">
            <v>B121001</v>
          </cell>
          <cell r="C872" t="str">
            <v>PAPARAO KARLAPUDI</v>
          </cell>
          <cell r="D872" t="str">
            <v>M</v>
          </cell>
          <cell r="E872" t="str">
            <v>SC</v>
          </cell>
          <cell r="F872" t="str">
            <v>Yes</v>
          </cell>
          <cell r="G872">
            <v>201304922045</v>
          </cell>
          <cell r="H872">
            <v>32060</v>
          </cell>
          <cell r="I872">
            <v>0</v>
          </cell>
          <cell r="J872">
            <v>0</v>
          </cell>
          <cell r="K872">
            <v>0</v>
          </cell>
          <cell r="L872">
            <v>32060</v>
          </cell>
          <cell r="M872">
            <v>3940</v>
          </cell>
        </row>
        <row r="873">
          <cell r="B873" t="str">
            <v>B121995</v>
          </cell>
          <cell r="C873" t="str">
            <v>N.RAMYA</v>
          </cell>
          <cell r="D873" t="str">
            <v>F</v>
          </cell>
          <cell r="E873" t="str">
            <v>SC</v>
          </cell>
          <cell r="F873" t="str">
            <v>Yes</v>
          </cell>
          <cell r="G873">
            <v>201305055546</v>
          </cell>
          <cell r="H873">
            <v>32060</v>
          </cell>
          <cell r="I873">
            <v>0</v>
          </cell>
          <cell r="J873">
            <v>0</v>
          </cell>
          <cell r="K873">
            <v>0</v>
          </cell>
          <cell r="L873">
            <v>32060</v>
          </cell>
          <cell r="M873">
            <v>3940</v>
          </cell>
        </row>
        <row r="874">
          <cell r="B874" t="str">
            <v>B121149</v>
          </cell>
          <cell r="C874" t="str">
            <v>BOTLA SRIKANTH</v>
          </cell>
          <cell r="D874" t="str">
            <v>M</v>
          </cell>
          <cell r="E874" t="str">
            <v>SC</v>
          </cell>
          <cell r="F874" t="str">
            <v>Yes</v>
          </cell>
          <cell r="G874">
            <v>201305078638</v>
          </cell>
          <cell r="H874">
            <v>32060</v>
          </cell>
          <cell r="I874">
            <v>0</v>
          </cell>
          <cell r="J874">
            <v>0</v>
          </cell>
          <cell r="K874">
            <v>0</v>
          </cell>
          <cell r="L874">
            <v>32060</v>
          </cell>
          <cell r="M874">
            <v>3940</v>
          </cell>
        </row>
        <row r="875">
          <cell r="B875" t="str">
            <v>B121987</v>
          </cell>
          <cell r="C875" t="str">
            <v>P.PRIYANAKA</v>
          </cell>
          <cell r="D875" t="str">
            <v>F</v>
          </cell>
          <cell r="E875" t="str">
            <v>SC</v>
          </cell>
          <cell r="F875" t="str">
            <v>Yes</v>
          </cell>
          <cell r="G875">
            <v>201305147106</v>
          </cell>
          <cell r="H875">
            <v>32060</v>
          </cell>
          <cell r="I875">
            <v>0</v>
          </cell>
          <cell r="J875">
            <v>0</v>
          </cell>
          <cell r="K875">
            <v>0</v>
          </cell>
          <cell r="L875">
            <v>32060</v>
          </cell>
          <cell r="M875">
            <v>3940</v>
          </cell>
        </row>
        <row r="876">
          <cell r="B876" t="str">
            <v>B121014</v>
          </cell>
          <cell r="C876" t="str">
            <v>ASHOK KUMAR K (P)</v>
          </cell>
          <cell r="D876" t="str">
            <v>M</v>
          </cell>
          <cell r="E876" t="str">
            <v>SC</v>
          </cell>
          <cell r="F876" t="str">
            <v>Yes</v>
          </cell>
          <cell r="G876">
            <v>201305184445</v>
          </cell>
          <cell r="H876">
            <v>32060</v>
          </cell>
          <cell r="I876">
            <v>0</v>
          </cell>
          <cell r="J876">
            <v>0</v>
          </cell>
          <cell r="K876">
            <v>0</v>
          </cell>
          <cell r="L876">
            <v>32060</v>
          </cell>
          <cell r="M876">
            <v>3940</v>
          </cell>
        </row>
        <row r="877">
          <cell r="B877" t="str">
            <v>B121803</v>
          </cell>
          <cell r="C877" t="str">
            <v>KUMMARI SOUNDARYA</v>
          </cell>
          <cell r="D877" t="str">
            <v>F</v>
          </cell>
          <cell r="E877" t="str">
            <v>SC</v>
          </cell>
          <cell r="F877" t="str">
            <v>Yes</v>
          </cell>
          <cell r="G877">
            <v>201305207682</v>
          </cell>
          <cell r="H877">
            <v>32060</v>
          </cell>
          <cell r="I877">
            <v>0</v>
          </cell>
          <cell r="J877">
            <v>0</v>
          </cell>
          <cell r="K877">
            <v>0</v>
          </cell>
          <cell r="L877">
            <v>32060</v>
          </cell>
          <cell r="M877">
            <v>3940</v>
          </cell>
        </row>
        <row r="878">
          <cell r="B878" t="str">
            <v>B121485</v>
          </cell>
          <cell r="C878" t="str">
            <v>AJMEERA ASHOK</v>
          </cell>
          <cell r="D878" t="str">
            <v>M</v>
          </cell>
          <cell r="E878" t="str">
            <v>ST</v>
          </cell>
          <cell r="F878" t="str">
            <v>Yes</v>
          </cell>
          <cell r="G878">
            <v>201304527965</v>
          </cell>
          <cell r="H878">
            <v>32060</v>
          </cell>
          <cell r="I878">
            <v>0</v>
          </cell>
          <cell r="J878">
            <v>0</v>
          </cell>
          <cell r="K878">
            <v>0</v>
          </cell>
          <cell r="L878">
            <v>32060</v>
          </cell>
          <cell r="M878">
            <v>3940</v>
          </cell>
        </row>
        <row r="879">
          <cell r="B879" t="str">
            <v>B121923</v>
          </cell>
          <cell r="C879" t="str">
            <v>K VINOD KUMAR</v>
          </cell>
          <cell r="D879" t="str">
            <v>M</v>
          </cell>
          <cell r="E879" t="str">
            <v>ST</v>
          </cell>
          <cell r="F879" t="str">
            <v>Yes</v>
          </cell>
          <cell r="G879">
            <v>201304541571</v>
          </cell>
          <cell r="H879">
            <v>32060</v>
          </cell>
          <cell r="I879">
            <v>0</v>
          </cell>
          <cell r="J879">
            <v>0</v>
          </cell>
          <cell r="K879">
            <v>0</v>
          </cell>
          <cell r="L879">
            <v>32060</v>
          </cell>
          <cell r="M879">
            <v>3940</v>
          </cell>
        </row>
        <row r="880">
          <cell r="B880" t="str">
            <v>B121543</v>
          </cell>
          <cell r="C880" t="str">
            <v>MALOTHU RAJU</v>
          </cell>
          <cell r="D880" t="str">
            <v>M</v>
          </cell>
          <cell r="E880" t="str">
            <v>ST</v>
          </cell>
          <cell r="F880" t="str">
            <v>Yes</v>
          </cell>
          <cell r="G880">
            <v>201304542700</v>
          </cell>
          <cell r="H880">
            <v>32060</v>
          </cell>
          <cell r="I880">
            <v>0</v>
          </cell>
          <cell r="J880">
            <v>0</v>
          </cell>
          <cell r="K880">
            <v>0</v>
          </cell>
          <cell r="L880">
            <v>32060</v>
          </cell>
          <cell r="M880">
            <v>3940</v>
          </cell>
        </row>
        <row r="881">
          <cell r="B881" t="str">
            <v>B121201</v>
          </cell>
          <cell r="C881" t="str">
            <v>LAKAVATH GOVARDHAN</v>
          </cell>
          <cell r="D881" t="str">
            <v>M</v>
          </cell>
          <cell r="E881" t="str">
            <v>ST</v>
          </cell>
          <cell r="F881" t="str">
            <v>Yes</v>
          </cell>
          <cell r="G881">
            <v>201304543593</v>
          </cell>
          <cell r="H881">
            <v>32060</v>
          </cell>
          <cell r="I881">
            <v>0</v>
          </cell>
          <cell r="J881">
            <v>0</v>
          </cell>
          <cell r="K881">
            <v>0</v>
          </cell>
          <cell r="L881">
            <v>32060</v>
          </cell>
          <cell r="M881">
            <v>3940</v>
          </cell>
        </row>
        <row r="882">
          <cell r="B882" t="str">
            <v>B121180</v>
          </cell>
          <cell r="C882" t="str">
            <v>AMGOTH RAMESH</v>
          </cell>
          <cell r="D882" t="str">
            <v>M</v>
          </cell>
          <cell r="E882" t="str">
            <v>ST</v>
          </cell>
          <cell r="F882" t="str">
            <v>Yes</v>
          </cell>
          <cell r="G882">
            <v>201304544393</v>
          </cell>
          <cell r="H882">
            <v>32060</v>
          </cell>
          <cell r="I882">
            <v>0</v>
          </cell>
          <cell r="J882">
            <v>0</v>
          </cell>
          <cell r="K882">
            <v>0</v>
          </cell>
          <cell r="L882">
            <v>32060</v>
          </cell>
          <cell r="M882">
            <v>3940</v>
          </cell>
        </row>
        <row r="883">
          <cell r="B883" t="str">
            <v>B121217</v>
          </cell>
          <cell r="C883" t="str">
            <v>VANKUDOTHU SOMANNA</v>
          </cell>
          <cell r="D883" t="str">
            <v>M</v>
          </cell>
          <cell r="E883" t="str">
            <v>ST</v>
          </cell>
          <cell r="F883" t="str">
            <v>Yes</v>
          </cell>
          <cell r="G883">
            <v>201304546915</v>
          </cell>
          <cell r="H883">
            <v>32060</v>
          </cell>
          <cell r="I883">
            <v>0</v>
          </cell>
          <cell r="J883">
            <v>0</v>
          </cell>
          <cell r="K883">
            <v>0</v>
          </cell>
          <cell r="L883">
            <v>32060</v>
          </cell>
          <cell r="M883">
            <v>3940</v>
          </cell>
        </row>
        <row r="884">
          <cell r="B884" t="str">
            <v>B121189</v>
          </cell>
          <cell r="C884" t="str">
            <v>RAMAVATH VINOD</v>
          </cell>
          <cell r="D884" t="str">
            <v>M</v>
          </cell>
          <cell r="E884" t="str">
            <v>ST</v>
          </cell>
          <cell r="F884" t="str">
            <v>Yes</v>
          </cell>
          <cell r="G884">
            <v>201304554040</v>
          </cell>
          <cell r="H884">
            <v>32060</v>
          </cell>
          <cell r="I884">
            <v>0</v>
          </cell>
          <cell r="J884">
            <v>0</v>
          </cell>
          <cell r="K884">
            <v>0</v>
          </cell>
          <cell r="L884">
            <v>32060</v>
          </cell>
          <cell r="M884">
            <v>3940</v>
          </cell>
        </row>
        <row r="885">
          <cell r="B885" t="str">
            <v>B121192</v>
          </cell>
          <cell r="C885" t="str">
            <v>DHEERAVATH KUMAR</v>
          </cell>
          <cell r="D885" t="str">
            <v>M</v>
          </cell>
          <cell r="E885" t="str">
            <v>ST</v>
          </cell>
          <cell r="F885" t="str">
            <v>Yes</v>
          </cell>
          <cell r="G885">
            <v>201304556868</v>
          </cell>
          <cell r="H885">
            <v>32060</v>
          </cell>
          <cell r="I885">
            <v>0</v>
          </cell>
          <cell r="J885">
            <v>0</v>
          </cell>
          <cell r="K885">
            <v>0</v>
          </cell>
          <cell r="L885">
            <v>32060</v>
          </cell>
          <cell r="M885">
            <v>3940</v>
          </cell>
        </row>
        <row r="886">
          <cell r="B886" t="str">
            <v>B121386</v>
          </cell>
          <cell r="C886" t="str">
            <v>NENAVATH RAVINDHAR</v>
          </cell>
          <cell r="D886" t="str">
            <v>M</v>
          </cell>
          <cell r="E886" t="str">
            <v>ST</v>
          </cell>
          <cell r="F886" t="str">
            <v>Yes</v>
          </cell>
          <cell r="G886">
            <v>201304562914</v>
          </cell>
          <cell r="H886">
            <v>32060</v>
          </cell>
          <cell r="I886">
            <v>0</v>
          </cell>
          <cell r="J886">
            <v>0</v>
          </cell>
          <cell r="K886">
            <v>0</v>
          </cell>
          <cell r="L886">
            <v>32060</v>
          </cell>
          <cell r="M886">
            <v>3940</v>
          </cell>
        </row>
        <row r="887">
          <cell r="B887" t="str">
            <v>B121147</v>
          </cell>
          <cell r="C887" t="str">
            <v>MALOTHU CHANTI</v>
          </cell>
          <cell r="D887" t="str">
            <v>M</v>
          </cell>
          <cell r="E887" t="str">
            <v>ST</v>
          </cell>
          <cell r="F887" t="str">
            <v>Yes</v>
          </cell>
          <cell r="G887">
            <v>201304564103</v>
          </cell>
          <cell r="H887">
            <v>32060</v>
          </cell>
          <cell r="I887">
            <v>0</v>
          </cell>
          <cell r="J887">
            <v>0</v>
          </cell>
          <cell r="K887">
            <v>0</v>
          </cell>
          <cell r="L887">
            <v>32060</v>
          </cell>
          <cell r="M887">
            <v>3940</v>
          </cell>
        </row>
        <row r="888">
          <cell r="B888" t="str">
            <v>B121419</v>
          </cell>
          <cell r="C888" t="str">
            <v>NYAKAPU RAJENDER</v>
          </cell>
          <cell r="D888" t="str">
            <v>M</v>
          </cell>
          <cell r="E888" t="str">
            <v>ST</v>
          </cell>
          <cell r="F888" t="str">
            <v>Yes</v>
          </cell>
          <cell r="G888">
            <v>201304565492</v>
          </cell>
          <cell r="H888">
            <v>32060</v>
          </cell>
          <cell r="I888">
            <v>0</v>
          </cell>
          <cell r="J888">
            <v>0</v>
          </cell>
          <cell r="K888">
            <v>0</v>
          </cell>
          <cell r="L888">
            <v>32060</v>
          </cell>
          <cell r="M888">
            <v>3940</v>
          </cell>
        </row>
        <row r="889">
          <cell r="B889" t="str">
            <v>B121450</v>
          </cell>
          <cell r="C889" t="str">
            <v>RATNAVATH DIVYA</v>
          </cell>
          <cell r="D889" t="str">
            <v>F</v>
          </cell>
          <cell r="E889" t="str">
            <v>ST</v>
          </cell>
          <cell r="F889" t="str">
            <v>Yes</v>
          </cell>
          <cell r="G889">
            <v>201304568490</v>
          </cell>
          <cell r="H889">
            <v>32060</v>
          </cell>
          <cell r="I889">
            <v>0</v>
          </cell>
          <cell r="J889">
            <v>0</v>
          </cell>
          <cell r="K889">
            <v>0</v>
          </cell>
          <cell r="L889">
            <v>32060</v>
          </cell>
          <cell r="M889">
            <v>3940</v>
          </cell>
        </row>
        <row r="890">
          <cell r="B890" t="str">
            <v>B121275</v>
          </cell>
          <cell r="C890" t="str">
            <v>RATHOD SRINIVAS</v>
          </cell>
          <cell r="D890" t="str">
            <v>M</v>
          </cell>
          <cell r="E890" t="str">
            <v>ST</v>
          </cell>
          <cell r="F890" t="str">
            <v>Yes</v>
          </cell>
          <cell r="G890">
            <v>201304573901</v>
          </cell>
          <cell r="H890">
            <v>32060</v>
          </cell>
          <cell r="I890">
            <v>0</v>
          </cell>
          <cell r="J890">
            <v>0</v>
          </cell>
          <cell r="K890">
            <v>0</v>
          </cell>
          <cell r="L890">
            <v>32060</v>
          </cell>
          <cell r="M890">
            <v>3940</v>
          </cell>
        </row>
        <row r="891">
          <cell r="B891" t="str">
            <v>B121444</v>
          </cell>
          <cell r="C891" t="str">
            <v>SABAVATH RAJITHA</v>
          </cell>
          <cell r="D891" t="str">
            <v>F</v>
          </cell>
          <cell r="E891" t="str">
            <v>ST</v>
          </cell>
          <cell r="F891" t="str">
            <v>Yes</v>
          </cell>
          <cell r="G891">
            <v>201304573964</v>
          </cell>
          <cell r="H891">
            <v>32060</v>
          </cell>
          <cell r="I891">
            <v>0</v>
          </cell>
          <cell r="J891">
            <v>0</v>
          </cell>
          <cell r="K891">
            <v>0</v>
          </cell>
          <cell r="L891">
            <v>32060</v>
          </cell>
          <cell r="M891">
            <v>3940</v>
          </cell>
        </row>
        <row r="892">
          <cell r="B892" t="str">
            <v>B121349</v>
          </cell>
          <cell r="C892" t="str">
            <v>NUNAVATH SUNITHA</v>
          </cell>
          <cell r="D892" t="str">
            <v>F</v>
          </cell>
          <cell r="E892" t="str">
            <v>ST</v>
          </cell>
          <cell r="F892" t="str">
            <v>Yes</v>
          </cell>
          <cell r="G892">
            <v>201304574558</v>
          </cell>
          <cell r="H892">
            <v>32060</v>
          </cell>
          <cell r="I892">
            <v>0</v>
          </cell>
          <cell r="J892">
            <v>0</v>
          </cell>
          <cell r="K892">
            <v>0</v>
          </cell>
          <cell r="L892">
            <v>32060</v>
          </cell>
          <cell r="M892">
            <v>3940</v>
          </cell>
        </row>
        <row r="893">
          <cell r="B893" t="str">
            <v>B121466</v>
          </cell>
          <cell r="C893" t="str">
            <v>DHARAVATH NARESH</v>
          </cell>
          <cell r="D893" t="str">
            <v>M</v>
          </cell>
          <cell r="E893" t="str">
            <v>ST</v>
          </cell>
          <cell r="F893" t="str">
            <v>Yes</v>
          </cell>
          <cell r="G893">
            <v>201304576328</v>
          </cell>
          <cell r="H893">
            <v>32060</v>
          </cell>
          <cell r="I893">
            <v>0</v>
          </cell>
          <cell r="J893">
            <v>0</v>
          </cell>
          <cell r="K893">
            <v>0</v>
          </cell>
          <cell r="L893">
            <v>32060</v>
          </cell>
          <cell r="M893">
            <v>3940</v>
          </cell>
        </row>
        <row r="894">
          <cell r="B894" t="str">
            <v>B121445</v>
          </cell>
          <cell r="C894" t="str">
            <v>NENAVATH ARUN KUMAR</v>
          </cell>
          <cell r="D894" t="str">
            <v>M</v>
          </cell>
          <cell r="E894" t="str">
            <v>ST</v>
          </cell>
          <cell r="F894" t="str">
            <v>Yes</v>
          </cell>
          <cell r="G894">
            <v>201304576371</v>
          </cell>
          <cell r="H894">
            <v>32060</v>
          </cell>
          <cell r="I894">
            <v>0</v>
          </cell>
          <cell r="J894">
            <v>0</v>
          </cell>
          <cell r="K894">
            <v>0</v>
          </cell>
          <cell r="L894">
            <v>32060</v>
          </cell>
          <cell r="M894">
            <v>3940</v>
          </cell>
        </row>
        <row r="895">
          <cell r="B895" t="str">
            <v>B121236</v>
          </cell>
          <cell r="C895" t="str">
            <v>PALTHYA KRISHNA</v>
          </cell>
          <cell r="D895" t="str">
            <v>M</v>
          </cell>
          <cell r="E895" t="str">
            <v>ST</v>
          </cell>
          <cell r="F895" t="str">
            <v>Yes</v>
          </cell>
          <cell r="G895">
            <v>201304576535</v>
          </cell>
          <cell r="H895">
            <v>32060</v>
          </cell>
          <cell r="I895">
            <v>0</v>
          </cell>
          <cell r="J895">
            <v>0</v>
          </cell>
          <cell r="K895">
            <v>0</v>
          </cell>
          <cell r="L895">
            <v>32060</v>
          </cell>
          <cell r="M895">
            <v>3940</v>
          </cell>
        </row>
        <row r="896">
          <cell r="B896" t="str">
            <v>B121452</v>
          </cell>
          <cell r="C896" t="str">
            <v>BHANAVATH NARESH</v>
          </cell>
          <cell r="D896" t="str">
            <v>M</v>
          </cell>
          <cell r="E896" t="str">
            <v>ST</v>
          </cell>
          <cell r="F896" t="str">
            <v>Yes</v>
          </cell>
          <cell r="G896">
            <v>201304576999</v>
          </cell>
          <cell r="H896">
            <v>32060</v>
          </cell>
          <cell r="I896">
            <v>0</v>
          </cell>
          <cell r="J896">
            <v>0</v>
          </cell>
          <cell r="K896">
            <v>0</v>
          </cell>
          <cell r="L896">
            <v>32060</v>
          </cell>
          <cell r="M896">
            <v>3940</v>
          </cell>
        </row>
        <row r="897">
          <cell r="B897" t="str">
            <v>B121235</v>
          </cell>
          <cell r="C897" t="str">
            <v>NUNAVATH NARESH</v>
          </cell>
          <cell r="D897" t="str">
            <v>M</v>
          </cell>
          <cell r="E897" t="str">
            <v>ST</v>
          </cell>
          <cell r="F897" t="str">
            <v>Yes</v>
          </cell>
          <cell r="G897">
            <v>201304577175</v>
          </cell>
          <cell r="H897">
            <v>32060</v>
          </cell>
          <cell r="I897">
            <v>0</v>
          </cell>
          <cell r="J897">
            <v>0</v>
          </cell>
          <cell r="K897">
            <v>0</v>
          </cell>
          <cell r="L897">
            <v>32060</v>
          </cell>
          <cell r="M897">
            <v>3940</v>
          </cell>
        </row>
        <row r="898">
          <cell r="B898" t="str">
            <v>B121469</v>
          </cell>
          <cell r="C898" t="str">
            <v>ESLAVATH PRASHANTH</v>
          </cell>
          <cell r="D898" t="str">
            <v>M</v>
          </cell>
          <cell r="E898" t="str">
            <v>ST</v>
          </cell>
          <cell r="F898" t="str">
            <v>Yes</v>
          </cell>
          <cell r="G898">
            <v>201304589691</v>
          </cell>
          <cell r="H898">
            <v>32060</v>
          </cell>
          <cell r="I898">
            <v>0</v>
          </cell>
          <cell r="J898">
            <v>0</v>
          </cell>
          <cell r="K898">
            <v>0</v>
          </cell>
          <cell r="L898">
            <v>32060</v>
          </cell>
          <cell r="M898">
            <v>3940</v>
          </cell>
        </row>
        <row r="899">
          <cell r="B899" t="str">
            <v>B121251</v>
          </cell>
          <cell r="C899" t="str">
            <v>MURALI CHOWHAN</v>
          </cell>
          <cell r="D899" t="str">
            <v>M</v>
          </cell>
          <cell r="E899" t="str">
            <v>ST</v>
          </cell>
          <cell r="F899" t="str">
            <v>Yes</v>
          </cell>
          <cell r="G899">
            <v>201304590510</v>
          </cell>
          <cell r="H899">
            <v>32060</v>
          </cell>
          <cell r="I899">
            <v>0</v>
          </cell>
          <cell r="J899">
            <v>0</v>
          </cell>
          <cell r="K899">
            <v>0</v>
          </cell>
          <cell r="L899">
            <v>32060</v>
          </cell>
          <cell r="M899">
            <v>3940</v>
          </cell>
        </row>
        <row r="900">
          <cell r="B900" t="str">
            <v>B121212</v>
          </cell>
          <cell r="C900" t="str">
            <v>AZMEERA KIRAN KUMAR</v>
          </cell>
          <cell r="D900" t="str">
            <v>M</v>
          </cell>
          <cell r="E900" t="str">
            <v>ST</v>
          </cell>
          <cell r="F900" t="str">
            <v>Yes</v>
          </cell>
          <cell r="G900">
            <v>201304592182</v>
          </cell>
          <cell r="H900">
            <v>32060</v>
          </cell>
          <cell r="I900">
            <v>0</v>
          </cell>
          <cell r="J900">
            <v>0</v>
          </cell>
          <cell r="K900">
            <v>0</v>
          </cell>
          <cell r="L900">
            <v>32060</v>
          </cell>
          <cell r="M900">
            <v>3940</v>
          </cell>
        </row>
        <row r="901">
          <cell r="B901" t="str">
            <v>B121449</v>
          </cell>
          <cell r="C901" t="str">
            <v>BADAVATH KIRAN</v>
          </cell>
          <cell r="D901" t="str">
            <v>M</v>
          </cell>
          <cell r="E901" t="str">
            <v>ST</v>
          </cell>
          <cell r="F901" t="str">
            <v>Yes</v>
          </cell>
          <cell r="G901">
            <v>201304594141</v>
          </cell>
          <cell r="H901">
            <v>32060</v>
          </cell>
          <cell r="I901">
            <v>0</v>
          </cell>
          <cell r="J901">
            <v>0</v>
          </cell>
          <cell r="K901">
            <v>0</v>
          </cell>
          <cell r="L901">
            <v>32060</v>
          </cell>
          <cell r="M901">
            <v>3940</v>
          </cell>
        </row>
        <row r="902">
          <cell r="B902" t="str">
            <v>B121447</v>
          </cell>
          <cell r="C902" t="str">
            <v>MEGAVATH SHANKER</v>
          </cell>
          <cell r="D902" t="str">
            <v>M</v>
          </cell>
          <cell r="E902" t="str">
            <v>ST</v>
          </cell>
          <cell r="F902" t="str">
            <v>Yes</v>
          </cell>
          <cell r="G902">
            <v>201304594219</v>
          </cell>
          <cell r="H902">
            <v>32060</v>
          </cell>
          <cell r="I902">
            <v>0</v>
          </cell>
          <cell r="J902">
            <v>0</v>
          </cell>
          <cell r="K902">
            <v>0</v>
          </cell>
          <cell r="L902">
            <v>32060</v>
          </cell>
          <cell r="M902">
            <v>3940</v>
          </cell>
        </row>
        <row r="903">
          <cell r="B903" t="str">
            <v>B121467</v>
          </cell>
          <cell r="C903" t="str">
            <v>VANKUDOTHU MOTHILAL</v>
          </cell>
          <cell r="D903" t="str">
            <v>M</v>
          </cell>
          <cell r="E903" t="str">
            <v>ST</v>
          </cell>
          <cell r="F903" t="str">
            <v>Yes</v>
          </cell>
          <cell r="G903">
            <v>201304596570</v>
          </cell>
          <cell r="H903">
            <v>32060</v>
          </cell>
          <cell r="I903">
            <v>0</v>
          </cell>
          <cell r="J903">
            <v>0</v>
          </cell>
          <cell r="K903">
            <v>0</v>
          </cell>
          <cell r="L903">
            <v>32060</v>
          </cell>
          <cell r="M903">
            <v>3940</v>
          </cell>
        </row>
        <row r="904">
          <cell r="B904" t="str">
            <v>B121839</v>
          </cell>
          <cell r="C904" t="str">
            <v>BANAVATH NARESH</v>
          </cell>
          <cell r="D904" t="str">
            <v>M</v>
          </cell>
          <cell r="E904" t="str">
            <v>ST</v>
          </cell>
          <cell r="F904" t="str">
            <v>Yes</v>
          </cell>
          <cell r="G904">
            <v>201304601454</v>
          </cell>
          <cell r="H904">
            <v>32060</v>
          </cell>
          <cell r="I904">
            <v>0</v>
          </cell>
          <cell r="J904">
            <v>0</v>
          </cell>
          <cell r="K904">
            <v>0</v>
          </cell>
          <cell r="L904">
            <v>32060</v>
          </cell>
          <cell r="M904">
            <v>3940</v>
          </cell>
        </row>
        <row r="905">
          <cell r="B905" t="str">
            <v>B121990</v>
          </cell>
          <cell r="C905" t="str">
            <v>N.ROJA</v>
          </cell>
          <cell r="D905" t="str">
            <v>F</v>
          </cell>
          <cell r="E905" t="str">
            <v>ST</v>
          </cell>
          <cell r="F905" t="str">
            <v>Yes</v>
          </cell>
          <cell r="G905">
            <v>201304603346</v>
          </cell>
          <cell r="H905">
            <v>32060</v>
          </cell>
          <cell r="I905">
            <v>0</v>
          </cell>
          <cell r="J905">
            <v>0</v>
          </cell>
          <cell r="K905">
            <v>0</v>
          </cell>
          <cell r="L905">
            <v>32060</v>
          </cell>
          <cell r="M905">
            <v>3940</v>
          </cell>
        </row>
        <row r="906">
          <cell r="B906" t="str">
            <v>B121152</v>
          </cell>
          <cell r="C906" t="str">
            <v>MALOTHU SRIVANI</v>
          </cell>
          <cell r="D906" t="str">
            <v>F</v>
          </cell>
          <cell r="E906" t="str">
            <v>ST</v>
          </cell>
          <cell r="F906" t="str">
            <v>Yes</v>
          </cell>
          <cell r="G906">
            <v>201304607366</v>
          </cell>
          <cell r="H906">
            <v>32060</v>
          </cell>
          <cell r="I906">
            <v>0</v>
          </cell>
          <cell r="J906">
            <v>0</v>
          </cell>
          <cell r="K906">
            <v>0</v>
          </cell>
          <cell r="L906">
            <v>32060</v>
          </cell>
          <cell r="M906">
            <v>3940</v>
          </cell>
        </row>
        <row r="907">
          <cell r="B907" t="str">
            <v>B121976</v>
          </cell>
          <cell r="C907" t="str">
            <v>V NIRANJAN</v>
          </cell>
          <cell r="D907" t="str">
            <v>M</v>
          </cell>
          <cell r="E907" t="str">
            <v>ST</v>
          </cell>
          <cell r="F907" t="str">
            <v>Yes</v>
          </cell>
          <cell r="G907">
            <v>201304619802</v>
          </cell>
          <cell r="H907">
            <v>32060</v>
          </cell>
          <cell r="I907">
            <v>0</v>
          </cell>
          <cell r="J907">
            <v>0</v>
          </cell>
          <cell r="K907">
            <v>0</v>
          </cell>
          <cell r="L907">
            <v>32060</v>
          </cell>
          <cell r="M907">
            <v>3940</v>
          </cell>
        </row>
        <row r="908">
          <cell r="B908" t="str">
            <v>B121975</v>
          </cell>
          <cell r="C908" t="str">
            <v>NUNSAVATH RAJKUMAR</v>
          </cell>
          <cell r="D908" t="str">
            <v>M</v>
          </cell>
          <cell r="E908" t="str">
            <v>ST</v>
          </cell>
          <cell r="F908" t="str">
            <v>Yes</v>
          </cell>
          <cell r="G908">
            <v>201304619995</v>
          </cell>
          <cell r="H908">
            <v>32060</v>
          </cell>
          <cell r="I908">
            <v>0</v>
          </cell>
          <cell r="J908">
            <v>0</v>
          </cell>
          <cell r="K908">
            <v>0</v>
          </cell>
          <cell r="L908">
            <v>32060</v>
          </cell>
          <cell r="M908">
            <v>3940</v>
          </cell>
        </row>
        <row r="909">
          <cell r="B909" t="str">
            <v>B121512</v>
          </cell>
          <cell r="C909" t="str">
            <v>BHUKYA KAVITHA</v>
          </cell>
          <cell r="D909" t="str">
            <v>F</v>
          </cell>
          <cell r="E909" t="str">
            <v>ST</v>
          </cell>
          <cell r="F909" t="str">
            <v>Yes</v>
          </cell>
          <cell r="G909">
            <v>201304620515</v>
          </cell>
          <cell r="H909">
            <v>32060</v>
          </cell>
          <cell r="I909">
            <v>0</v>
          </cell>
          <cell r="J909">
            <v>0</v>
          </cell>
          <cell r="K909">
            <v>0</v>
          </cell>
          <cell r="L909">
            <v>32060</v>
          </cell>
          <cell r="M909">
            <v>3940</v>
          </cell>
        </row>
        <row r="910">
          <cell r="B910" t="str">
            <v>B121686</v>
          </cell>
          <cell r="C910" t="str">
            <v>LAVUDYA SRIKANTH</v>
          </cell>
          <cell r="D910" t="str">
            <v>M</v>
          </cell>
          <cell r="E910" t="str">
            <v>ST</v>
          </cell>
          <cell r="F910" t="str">
            <v>Yes</v>
          </cell>
          <cell r="G910">
            <v>201304624386</v>
          </cell>
          <cell r="H910">
            <v>32060</v>
          </cell>
          <cell r="I910">
            <v>0</v>
          </cell>
          <cell r="J910">
            <v>0</v>
          </cell>
          <cell r="K910">
            <v>0</v>
          </cell>
          <cell r="L910">
            <v>32060</v>
          </cell>
          <cell r="M910">
            <v>3940</v>
          </cell>
        </row>
        <row r="911">
          <cell r="B911" t="str">
            <v>B121548</v>
          </cell>
          <cell r="C911" t="str">
            <v>BANOTHU RAMBABU</v>
          </cell>
          <cell r="D911" t="str">
            <v>M</v>
          </cell>
          <cell r="E911" t="str">
            <v>ST</v>
          </cell>
          <cell r="F911" t="str">
            <v>Yes</v>
          </cell>
          <cell r="G911">
            <v>201304627861</v>
          </cell>
          <cell r="H911">
            <v>32060</v>
          </cell>
          <cell r="I911">
            <v>0</v>
          </cell>
          <cell r="J911">
            <v>0</v>
          </cell>
          <cell r="K911">
            <v>0</v>
          </cell>
          <cell r="L911">
            <v>32060</v>
          </cell>
          <cell r="M911">
            <v>3940</v>
          </cell>
        </row>
        <row r="912">
          <cell r="B912" t="str">
            <v>B121064</v>
          </cell>
          <cell r="C912" t="str">
            <v>KUMBA DURGA PRASAD</v>
          </cell>
          <cell r="D912" t="str">
            <v>M</v>
          </cell>
          <cell r="E912" t="str">
            <v>ST</v>
          </cell>
          <cell r="F912" t="str">
            <v>Yes</v>
          </cell>
          <cell r="G912">
            <v>201304680011</v>
          </cell>
          <cell r="H912">
            <v>32060</v>
          </cell>
          <cell r="I912">
            <v>0</v>
          </cell>
          <cell r="J912">
            <v>0</v>
          </cell>
          <cell r="K912">
            <v>0</v>
          </cell>
          <cell r="L912">
            <v>32060</v>
          </cell>
          <cell r="M912">
            <v>3940</v>
          </cell>
        </row>
        <row r="913">
          <cell r="B913" t="str">
            <v>B122000</v>
          </cell>
          <cell r="C913" t="str">
            <v>VOOYAKA ARAVIND</v>
          </cell>
          <cell r="D913" t="str">
            <v>M</v>
          </cell>
          <cell r="E913" t="str">
            <v>ST</v>
          </cell>
          <cell r="F913" t="str">
            <v>Yes</v>
          </cell>
          <cell r="G913">
            <v>201304680559</v>
          </cell>
          <cell r="H913">
            <v>32060</v>
          </cell>
          <cell r="I913">
            <v>0</v>
          </cell>
          <cell r="J913">
            <v>0</v>
          </cell>
          <cell r="K913">
            <v>0</v>
          </cell>
          <cell r="L913">
            <v>32060</v>
          </cell>
          <cell r="M913">
            <v>3940</v>
          </cell>
        </row>
        <row r="914">
          <cell r="B914" t="str">
            <v>B121516</v>
          </cell>
          <cell r="C914" t="str">
            <v>BANOTH GANESH</v>
          </cell>
          <cell r="D914" t="str">
            <v>M</v>
          </cell>
          <cell r="E914" t="str">
            <v>ST</v>
          </cell>
          <cell r="F914" t="str">
            <v>Yes</v>
          </cell>
          <cell r="G914">
            <v>201304683210</v>
          </cell>
          <cell r="H914">
            <v>32060</v>
          </cell>
          <cell r="I914">
            <v>0</v>
          </cell>
          <cell r="J914">
            <v>0</v>
          </cell>
          <cell r="K914">
            <v>0</v>
          </cell>
          <cell r="L914">
            <v>32060</v>
          </cell>
          <cell r="M914">
            <v>3940</v>
          </cell>
        </row>
        <row r="915">
          <cell r="B915" t="str">
            <v>B121048</v>
          </cell>
          <cell r="C915" t="str">
            <v>CHINTOJI KRANTHI</v>
          </cell>
          <cell r="D915" t="str">
            <v>F</v>
          </cell>
          <cell r="E915" t="str">
            <v>ST</v>
          </cell>
          <cell r="F915" t="str">
            <v>Yes</v>
          </cell>
          <cell r="G915">
            <v>201304816822</v>
          </cell>
          <cell r="H915">
            <v>32060</v>
          </cell>
          <cell r="I915">
            <v>0</v>
          </cell>
          <cell r="J915">
            <v>0</v>
          </cell>
          <cell r="K915">
            <v>0</v>
          </cell>
          <cell r="L915">
            <v>32060</v>
          </cell>
          <cell r="M915">
            <v>3940</v>
          </cell>
        </row>
        <row r="916">
          <cell r="B916" t="str">
            <v>B121205</v>
          </cell>
          <cell r="C916" t="str">
            <v>BACHALAKURI VAMSHI</v>
          </cell>
          <cell r="D916" t="str">
            <v>M</v>
          </cell>
          <cell r="E916" t="str">
            <v>SC</v>
          </cell>
          <cell r="F916" t="str">
            <v>Yes</v>
          </cell>
          <cell r="G916">
            <v>201304548227</v>
          </cell>
          <cell r="H916">
            <v>32880</v>
          </cell>
          <cell r="I916">
            <v>0</v>
          </cell>
          <cell r="J916">
            <v>0</v>
          </cell>
          <cell r="K916">
            <v>0</v>
          </cell>
          <cell r="L916">
            <v>32880</v>
          </cell>
          <cell r="M916">
            <v>3120</v>
          </cell>
        </row>
        <row r="917">
          <cell r="B917" t="str">
            <v>B121223</v>
          </cell>
          <cell r="C917" t="str">
            <v>VALLAPATLA NAGARANI</v>
          </cell>
          <cell r="D917" t="str">
            <v>F</v>
          </cell>
          <cell r="E917" t="str">
            <v>SC</v>
          </cell>
          <cell r="F917" t="str">
            <v>Yes</v>
          </cell>
          <cell r="G917">
            <v>201304558714</v>
          </cell>
          <cell r="H917">
            <v>32880</v>
          </cell>
          <cell r="I917">
            <v>0</v>
          </cell>
          <cell r="J917">
            <v>0</v>
          </cell>
          <cell r="K917">
            <v>0</v>
          </cell>
          <cell r="L917">
            <v>32880</v>
          </cell>
          <cell r="M917">
            <v>3120</v>
          </cell>
        </row>
        <row r="918">
          <cell r="B918" t="str">
            <v>B121707</v>
          </cell>
          <cell r="C918" t="str">
            <v>THALLA RENUKA</v>
          </cell>
          <cell r="D918" t="str">
            <v>F</v>
          </cell>
          <cell r="E918" t="str">
            <v>SC</v>
          </cell>
          <cell r="F918" t="str">
            <v>Yes</v>
          </cell>
          <cell r="G918">
            <v>201304608129</v>
          </cell>
          <cell r="H918">
            <v>32880</v>
          </cell>
          <cell r="I918">
            <v>0</v>
          </cell>
          <cell r="J918">
            <v>0</v>
          </cell>
          <cell r="K918">
            <v>0</v>
          </cell>
          <cell r="L918">
            <v>32880</v>
          </cell>
          <cell r="M918">
            <v>3120</v>
          </cell>
        </row>
        <row r="919">
          <cell r="B919" t="str">
            <v>B121109</v>
          </cell>
          <cell r="C919" t="str">
            <v>EETA SRUTHI</v>
          </cell>
          <cell r="D919" t="str">
            <v>F</v>
          </cell>
          <cell r="E919" t="str">
            <v>SC</v>
          </cell>
          <cell r="F919" t="str">
            <v>Yes</v>
          </cell>
          <cell r="G919">
            <v>201304668588</v>
          </cell>
          <cell r="H919">
            <v>32880</v>
          </cell>
          <cell r="I919">
            <v>0</v>
          </cell>
          <cell r="J919">
            <v>0</v>
          </cell>
          <cell r="K919">
            <v>0</v>
          </cell>
          <cell r="L919">
            <v>32880</v>
          </cell>
          <cell r="M919">
            <v>3120</v>
          </cell>
        </row>
        <row r="920">
          <cell r="B920" t="str">
            <v>B122002</v>
          </cell>
          <cell r="C920" t="str">
            <v>VEMULA CHETAN</v>
          </cell>
          <cell r="D920" t="str">
            <v>M</v>
          </cell>
          <cell r="E920" t="str">
            <v>SC</v>
          </cell>
          <cell r="F920" t="str">
            <v>Yes</v>
          </cell>
          <cell r="G920">
            <v>201304542151</v>
          </cell>
          <cell r="H920">
            <v>33700</v>
          </cell>
          <cell r="I920">
            <v>0</v>
          </cell>
          <cell r="J920">
            <v>0</v>
          </cell>
          <cell r="K920">
            <v>0</v>
          </cell>
          <cell r="L920">
            <v>33700</v>
          </cell>
          <cell r="M920">
            <v>2300</v>
          </cell>
        </row>
        <row r="921">
          <cell r="B921" t="str">
            <v>B121649</v>
          </cell>
          <cell r="C921" t="str">
            <v>PAKALA SHANKER</v>
          </cell>
          <cell r="D921" t="str">
            <v>M</v>
          </cell>
          <cell r="E921" t="str">
            <v>st</v>
          </cell>
          <cell r="F921" t="str">
            <v>Yes</v>
          </cell>
          <cell r="G921">
            <v>201304619802</v>
          </cell>
          <cell r="H921">
            <v>32060</v>
          </cell>
          <cell r="I921">
            <v>0</v>
          </cell>
          <cell r="J921">
            <v>0</v>
          </cell>
          <cell r="K921">
            <v>0</v>
          </cell>
          <cell r="L921">
            <v>32060</v>
          </cell>
          <cell r="M921">
            <v>3940</v>
          </cell>
        </row>
        <row r="922">
          <cell r="B922" t="str">
            <v>B121556</v>
          </cell>
          <cell r="C922" t="str">
            <v>MEKA SHIRISHA</v>
          </cell>
          <cell r="D922" t="str">
            <v>F</v>
          </cell>
          <cell r="E922" t="str">
            <v>BC-B</v>
          </cell>
          <cell r="F922" t="str">
            <v>Yes</v>
          </cell>
          <cell r="G922">
            <v>201304661750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36000</v>
          </cell>
        </row>
        <row r="923">
          <cell r="B923" t="str">
            <v>B111468</v>
          </cell>
          <cell r="C923" t="str">
            <v>N.MANISHA</v>
          </cell>
          <cell r="D923" t="str">
            <v>F</v>
          </cell>
          <cell r="E923" t="str">
            <v>BC-D</v>
          </cell>
          <cell r="F923" t="str">
            <v>yes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36000</v>
          </cell>
        </row>
        <row r="924">
          <cell r="B924" t="str">
            <v>B121946</v>
          </cell>
          <cell r="C924" t="str">
            <v>T PADMA</v>
          </cell>
          <cell r="D924" t="str">
            <v>F</v>
          </cell>
          <cell r="E924" t="str">
            <v>BC-D</v>
          </cell>
          <cell r="F924" t="str">
            <v>Yes</v>
          </cell>
          <cell r="G924">
            <v>201304546637</v>
          </cell>
          <cell r="H924">
            <v>30956</v>
          </cell>
          <cell r="I924">
            <v>0</v>
          </cell>
          <cell r="J924">
            <v>0</v>
          </cell>
          <cell r="K924">
            <v>0</v>
          </cell>
          <cell r="L924">
            <v>30956</v>
          </cell>
          <cell r="M924">
            <v>5044</v>
          </cell>
        </row>
        <row r="925">
          <cell r="B925" t="str">
            <v>B121947</v>
          </cell>
          <cell r="C925" t="str">
            <v>S RAJESHWARI</v>
          </cell>
          <cell r="D925" t="str">
            <v>F</v>
          </cell>
          <cell r="E925" t="str">
            <v>BC-D</v>
          </cell>
          <cell r="F925" t="str">
            <v>Yes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36000</v>
          </cell>
        </row>
        <row r="926">
          <cell r="B926" t="str">
            <v>B121860</v>
          </cell>
          <cell r="C926" t="str">
            <v>SHAIK UMER DDIN</v>
          </cell>
          <cell r="D926" t="str">
            <v>M</v>
          </cell>
          <cell r="E926" t="str">
            <v>BC-E</v>
          </cell>
          <cell r="F926" t="str">
            <v>Yes</v>
          </cell>
          <cell r="G926" t="str">
            <v>NOT APPLIED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36000</v>
          </cell>
        </row>
        <row r="927">
          <cell r="B927" t="str">
            <v>B121098</v>
          </cell>
          <cell r="C927" t="str">
            <v>VELAGA LAKSHMI SOWMYA</v>
          </cell>
          <cell r="D927" t="str">
            <v>F</v>
          </cell>
          <cell r="E927" t="str">
            <v>OC</v>
          </cell>
          <cell r="F927" t="str">
            <v>Yes</v>
          </cell>
          <cell r="G927">
            <v>201304558341</v>
          </cell>
          <cell r="H927">
            <v>25500</v>
          </cell>
          <cell r="I927">
            <v>0</v>
          </cell>
          <cell r="J927">
            <v>0</v>
          </cell>
          <cell r="K927">
            <v>0</v>
          </cell>
          <cell r="L927">
            <v>25500</v>
          </cell>
          <cell r="M927">
            <v>10500</v>
          </cell>
        </row>
        <row r="928">
          <cell r="B928" t="str">
            <v>B121763</v>
          </cell>
          <cell r="C928" t="str">
            <v>DAYYALA VINOD</v>
          </cell>
          <cell r="D928" t="str">
            <v>M</v>
          </cell>
          <cell r="E928" t="str">
            <v>SC</v>
          </cell>
          <cell r="F928" t="str">
            <v>Yes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36000</v>
          </cell>
        </row>
        <row r="929">
          <cell r="B929" t="str">
            <v>B121553</v>
          </cell>
          <cell r="C929" t="str">
            <v>GADDAM SHIVARANJANI</v>
          </cell>
          <cell r="D929" t="str">
            <v>F</v>
          </cell>
          <cell r="E929" t="str">
            <v>SC</v>
          </cell>
          <cell r="F929" t="str">
            <v>Yes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36000</v>
          </cell>
        </row>
        <row r="930">
          <cell r="B930" t="str">
            <v>B121127</v>
          </cell>
          <cell r="C930" t="str">
            <v>BOJJA MAHESH</v>
          </cell>
          <cell r="D930" t="str">
            <v>M</v>
          </cell>
          <cell r="E930" t="str">
            <v>SC</v>
          </cell>
          <cell r="F930" t="str">
            <v>Yes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36000</v>
          </cell>
        </row>
        <row r="931">
          <cell r="B931" t="str">
            <v>B121831</v>
          </cell>
          <cell r="C931" t="str">
            <v>KALAGURA VENKATESH</v>
          </cell>
          <cell r="D931" t="str">
            <v>M</v>
          </cell>
          <cell r="E931" t="str">
            <v>SC</v>
          </cell>
          <cell r="F931" t="str">
            <v>Yes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36000</v>
          </cell>
        </row>
        <row r="932">
          <cell r="B932" t="str">
            <v>B121988</v>
          </cell>
          <cell r="C932" t="str">
            <v>A.NEERAJA</v>
          </cell>
          <cell r="D932" t="str">
            <v>F</v>
          </cell>
          <cell r="E932" t="str">
            <v>SC</v>
          </cell>
          <cell r="F932" t="str">
            <v>Yes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36000</v>
          </cell>
        </row>
        <row r="933">
          <cell r="B933" t="str">
            <v>B121960</v>
          </cell>
          <cell r="C933" t="str">
            <v>S KRISHNAIAH</v>
          </cell>
          <cell r="D933" t="str">
            <v>M</v>
          </cell>
          <cell r="E933" t="str">
            <v>SC</v>
          </cell>
          <cell r="F933" t="str">
            <v>Yes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36000</v>
          </cell>
        </row>
        <row r="934">
          <cell r="B934" t="str">
            <v>B121955</v>
          </cell>
          <cell r="C934" t="str">
            <v>B SURYAM</v>
          </cell>
          <cell r="D934" t="str">
            <v>M</v>
          </cell>
          <cell r="E934" t="str">
            <v>SC</v>
          </cell>
          <cell r="F934" t="str">
            <v>Yes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36000</v>
          </cell>
        </row>
        <row r="935">
          <cell r="B935" t="str">
            <v>B121854</v>
          </cell>
          <cell r="C935" t="str">
            <v>MOULKAR KIRANBAI</v>
          </cell>
          <cell r="D935" t="str">
            <v>F</v>
          </cell>
          <cell r="E935" t="str">
            <v>SC</v>
          </cell>
          <cell r="F935" t="str">
            <v>Yes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36000</v>
          </cell>
        </row>
        <row r="936">
          <cell r="B936" t="str">
            <v>B121982</v>
          </cell>
          <cell r="C936" t="str">
            <v>Nenavath Sujatha</v>
          </cell>
          <cell r="D936" t="str">
            <v>F</v>
          </cell>
          <cell r="E936" t="str">
            <v>ST</v>
          </cell>
          <cell r="F936" t="str">
            <v>Yes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36000</v>
          </cell>
        </row>
        <row r="937">
          <cell r="B937" t="str">
            <v>B121965</v>
          </cell>
          <cell r="C937" t="str">
            <v>K RAVI NAIK</v>
          </cell>
          <cell r="D937" t="str">
            <v>M</v>
          </cell>
          <cell r="E937" t="str">
            <v>ST</v>
          </cell>
          <cell r="F937" t="str">
            <v>Yes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36000</v>
          </cell>
        </row>
        <row r="938">
          <cell r="B938" t="str">
            <v>B121570</v>
          </cell>
          <cell r="C938" t="str">
            <v>GUGULOTH LAVANYA</v>
          </cell>
          <cell r="D938" t="str">
            <v>F</v>
          </cell>
          <cell r="E938" t="str">
            <v>ST</v>
          </cell>
          <cell r="F938" t="str">
            <v>No</v>
          </cell>
          <cell r="G938" t="str">
            <v xml:space="preserve">                 INCOME ABOVE 1 LAKH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36000</v>
          </cell>
        </row>
        <row r="939">
          <cell r="B939" t="str">
            <v>B121896</v>
          </cell>
          <cell r="C939" t="str">
            <v>PITTA PRABHA DEENA RAJU</v>
          </cell>
          <cell r="D939" t="str">
            <v>M</v>
          </cell>
          <cell r="E939" t="str">
            <v>BC-C</v>
          </cell>
          <cell r="F939" t="str">
            <v>No</v>
          </cell>
          <cell r="G939" t="str">
            <v xml:space="preserve">              ABOVE ONE LAKH</v>
          </cell>
          <cell r="H939">
            <v>0</v>
          </cell>
          <cell r="I939">
            <v>20000</v>
          </cell>
          <cell r="J939">
            <v>0</v>
          </cell>
          <cell r="K939">
            <v>0</v>
          </cell>
          <cell r="L939">
            <v>20000</v>
          </cell>
          <cell r="M939">
            <v>16000</v>
          </cell>
        </row>
        <row r="940">
          <cell r="B940" t="str">
            <v>B121703</v>
          </cell>
          <cell r="C940" t="str">
            <v>DURISHETTY SHIVAKUMAR</v>
          </cell>
          <cell r="D940" t="str">
            <v>M</v>
          </cell>
          <cell r="E940" t="str">
            <v>BC-A</v>
          </cell>
          <cell r="F940" t="str">
            <v>No</v>
          </cell>
          <cell r="G940" t="str">
            <v xml:space="preserve">     one lakh above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36000</v>
          </cell>
        </row>
        <row r="941">
          <cell r="B941" t="str">
            <v>B121006</v>
          </cell>
          <cell r="C941" t="str">
            <v>SHAIK MANISHA BANU</v>
          </cell>
          <cell r="D941" t="str">
            <v>F</v>
          </cell>
          <cell r="E941" t="str">
            <v>BC-E</v>
          </cell>
          <cell r="F941" t="str">
            <v>No</v>
          </cell>
          <cell r="G941" t="str">
            <v xml:space="preserve">    one lakh above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36000</v>
          </cell>
        </row>
        <row r="942">
          <cell r="B942" t="str">
            <v>B121009</v>
          </cell>
          <cell r="C942" t="str">
            <v>P NAGA SANTHOSH</v>
          </cell>
          <cell r="D942" t="str">
            <v>M</v>
          </cell>
          <cell r="E942" t="str">
            <v>BC-A</v>
          </cell>
          <cell r="F942" t="str">
            <v>No</v>
          </cell>
          <cell r="G942" t="str">
            <v>Above 1 lakh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36000</v>
          </cell>
        </row>
        <row r="943">
          <cell r="B943" t="str">
            <v>B121018</v>
          </cell>
          <cell r="C943" t="str">
            <v>ANNEPU RAJYALAKSHMI</v>
          </cell>
          <cell r="D943" t="str">
            <v>F</v>
          </cell>
          <cell r="E943" t="str">
            <v>BC-A</v>
          </cell>
          <cell r="F943" t="str">
            <v>No</v>
          </cell>
          <cell r="G943" t="str">
            <v>above 1 lakh</v>
          </cell>
          <cell r="H943">
            <v>0</v>
          </cell>
          <cell r="I943">
            <v>20000</v>
          </cell>
          <cell r="J943">
            <v>0</v>
          </cell>
          <cell r="K943">
            <v>0</v>
          </cell>
          <cell r="L943">
            <v>20000</v>
          </cell>
          <cell r="M943">
            <v>16000</v>
          </cell>
        </row>
        <row r="944">
          <cell r="B944" t="str">
            <v>B121004</v>
          </cell>
          <cell r="C944" t="str">
            <v>PEDDAMMA MEGHANA</v>
          </cell>
          <cell r="D944" t="str">
            <v>F</v>
          </cell>
          <cell r="E944" t="str">
            <v>BC-B</v>
          </cell>
          <cell r="F944" t="str">
            <v>No</v>
          </cell>
          <cell r="G944" t="str">
            <v>above 1 lakh</v>
          </cell>
          <cell r="H944">
            <v>0</v>
          </cell>
          <cell r="I944">
            <v>36000</v>
          </cell>
          <cell r="J944">
            <v>0</v>
          </cell>
          <cell r="K944">
            <v>0</v>
          </cell>
          <cell r="L944">
            <v>36000</v>
          </cell>
          <cell r="M944">
            <v>0</v>
          </cell>
        </row>
        <row r="945">
          <cell r="B945" t="str">
            <v>B121361</v>
          </cell>
          <cell r="C945" t="str">
            <v>CHETTYPALLY AKHILA</v>
          </cell>
          <cell r="D945" t="str">
            <v>F</v>
          </cell>
          <cell r="E945" t="str">
            <v>BC-B</v>
          </cell>
          <cell r="F945" t="str">
            <v>No</v>
          </cell>
          <cell r="G945" t="str">
            <v>above 1 lakh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36000</v>
          </cell>
        </row>
        <row r="946">
          <cell r="B946" t="str">
            <v>B121393</v>
          </cell>
          <cell r="C946" t="str">
            <v>SRIRAM SHIVARANI</v>
          </cell>
          <cell r="D946" t="str">
            <v>F</v>
          </cell>
          <cell r="E946" t="str">
            <v>BC-B</v>
          </cell>
          <cell r="F946" t="str">
            <v>No</v>
          </cell>
          <cell r="G946" t="str">
            <v>Above 1 lakh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36000</v>
          </cell>
        </row>
        <row r="947">
          <cell r="B947" t="str">
            <v>B121537</v>
          </cell>
          <cell r="C947" t="str">
            <v>GOURICHETTU VAAGDEVI</v>
          </cell>
          <cell r="D947" t="str">
            <v>F</v>
          </cell>
          <cell r="E947" t="str">
            <v>BC-B</v>
          </cell>
          <cell r="F947" t="str">
            <v>No</v>
          </cell>
          <cell r="G947" t="str">
            <v>above 1 lakh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36000</v>
          </cell>
        </row>
        <row r="948">
          <cell r="B948" t="str">
            <v>B121691</v>
          </cell>
          <cell r="C948" t="str">
            <v>NAGARAJU ALEKHYA</v>
          </cell>
          <cell r="D948" t="str">
            <v>F</v>
          </cell>
          <cell r="E948" t="str">
            <v>BC-B</v>
          </cell>
          <cell r="F948" t="str">
            <v>No</v>
          </cell>
          <cell r="G948" t="str">
            <v>Above 1 Lakh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36000</v>
          </cell>
        </row>
        <row r="949">
          <cell r="B949" t="str">
            <v>B121969</v>
          </cell>
          <cell r="C949" t="str">
            <v>BUDUGANI DURGA PRASAD GOUD</v>
          </cell>
          <cell r="D949" t="str">
            <v>M</v>
          </cell>
          <cell r="E949" t="str">
            <v>BC-B</v>
          </cell>
          <cell r="F949" t="str">
            <v>No</v>
          </cell>
          <cell r="G949" t="str">
            <v>above 1 lakh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36000</v>
          </cell>
        </row>
        <row r="950">
          <cell r="B950" t="str">
            <v>B121992</v>
          </cell>
          <cell r="C950" t="str">
            <v>M.SRIVANI</v>
          </cell>
          <cell r="D950" t="str">
            <v>F</v>
          </cell>
          <cell r="E950" t="str">
            <v>BC-B</v>
          </cell>
          <cell r="F950" t="str">
            <v>No</v>
          </cell>
          <cell r="G950" t="str">
            <v>above 1 lakh</v>
          </cell>
          <cell r="H950">
            <v>0</v>
          </cell>
          <cell r="I950">
            <v>0</v>
          </cell>
          <cell r="J950">
            <v>36000</v>
          </cell>
          <cell r="K950">
            <v>0</v>
          </cell>
          <cell r="L950">
            <v>36000</v>
          </cell>
          <cell r="M950">
            <v>0</v>
          </cell>
        </row>
        <row r="951">
          <cell r="B951" t="str">
            <v>B121868</v>
          </cell>
          <cell r="C951" t="str">
            <v>ALPULA PRANAY KUMAR</v>
          </cell>
          <cell r="D951" t="str">
            <v>M</v>
          </cell>
          <cell r="E951" t="str">
            <v>BC-C</v>
          </cell>
          <cell r="F951" t="str">
            <v>No</v>
          </cell>
          <cell r="G951" t="str">
            <v>above 1 lakh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36000</v>
          </cell>
        </row>
        <row r="952">
          <cell r="B952" t="str">
            <v>B121893</v>
          </cell>
          <cell r="C952" t="str">
            <v>JESSICA SHINY THOMAS</v>
          </cell>
          <cell r="D952" t="str">
            <v>F</v>
          </cell>
          <cell r="E952" t="str">
            <v>BC-C</v>
          </cell>
          <cell r="F952" t="str">
            <v>No</v>
          </cell>
          <cell r="G952" t="str">
            <v>Above 1 Lakh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36000</v>
          </cell>
        </row>
        <row r="953">
          <cell r="B953" t="str">
            <v>B121146</v>
          </cell>
          <cell r="C953" t="str">
            <v>JAKKULA VINAY</v>
          </cell>
          <cell r="D953" t="str">
            <v>M</v>
          </cell>
          <cell r="E953" t="str">
            <v>BC-D</v>
          </cell>
          <cell r="F953" t="str">
            <v>No</v>
          </cell>
          <cell r="G953" t="str">
            <v>above 1 lakh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36000</v>
          </cell>
        </row>
        <row r="954">
          <cell r="B954" t="str">
            <v>B121228</v>
          </cell>
          <cell r="C954" t="str">
            <v>POLICE SHRAVANI</v>
          </cell>
          <cell r="D954" t="str">
            <v>F</v>
          </cell>
          <cell r="E954" t="str">
            <v>BC-D</v>
          </cell>
          <cell r="F954" t="str">
            <v>No</v>
          </cell>
          <cell r="G954" t="str">
            <v>above 1 lakh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36000</v>
          </cell>
        </row>
        <row r="955">
          <cell r="B955" t="str">
            <v>B121951</v>
          </cell>
          <cell r="C955" t="str">
            <v>THIRUPATHI JYOTHI</v>
          </cell>
          <cell r="D955" t="str">
            <v>F</v>
          </cell>
          <cell r="E955" t="str">
            <v>BC-D</v>
          </cell>
          <cell r="F955" t="str">
            <v>No</v>
          </cell>
          <cell r="G955" t="str">
            <v>above 1 lakh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36000</v>
          </cell>
        </row>
        <row r="956">
          <cell r="B956" t="str">
            <v>B121630</v>
          </cell>
          <cell r="C956" t="str">
            <v>MOHAMMED IMRAN ALI</v>
          </cell>
          <cell r="D956" t="str">
            <v>M</v>
          </cell>
          <cell r="E956" t="str">
            <v>BC-E</v>
          </cell>
          <cell r="F956" t="str">
            <v>no</v>
          </cell>
          <cell r="G956" t="str">
            <v>Above 1 lakh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36000</v>
          </cell>
        </row>
        <row r="957">
          <cell r="B957" t="str">
            <v>B121070</v>
          </cell>
          <cell r="C957" t="str">
            <v>MOHAMMAD HASHIM JAVID</v>
          </cell>
          <cell r="D957" t="str">
            <v>M</v>
          </cell>
          <cell r="E957" t="str">
            <v>BC-E</v>
          </cell>
          <cell r="F957" t="str">
            <v>No</v>
          </cell>
          <cell r="G957" t="str">
            <v>Above 1 Lakh</v>
          </cell>
          <cell r="H957">
            <v>0</v>
          </cell>
          <cell r="I957">
            <v>36000</v>
          </cell>
          <cell r="J957">
            <v>0</v>
          </cell>
          <cell r="K957">
            <v>0</v>
          </cell>
          <cell r="L957">
            <v>36000</v>
          </cell>
          <cell r="M957">
            <v>0</v>
          </cell>
        </row>
        <row r="958">
          <cell r="B958" t="str">
            <v>B121481</v>
          </cell>
          <cell r="C958" t="str">
            <v>RUBEENA BEGUM</v>
          </cell>
          <cell r="D958" t="str">
            <v>F</v>
          </cell>
          <cell r="E958" t="str">
            <v>BC-E</v>
          </cell>
          <cell r="F958" t="str">
            <v>No</v>
          </cell>
          <cell r="G958" t="str">
            <v>Above 1 lakh</v>
          </cell>
          <cell r="H958">
            <v>0</v>
          </cell>
          <cell r="I958">
            <v>36000</v>
          </cell>
          <cell r="J958">
            <v>0</v>
          </cell>
          <cell r="K958">
            <v>0</v>
          </cell>
          <cell r="L958">
            <v>36000</v>
          </cell>
          <cell r="M958">
            <v>0</v>
          </cell>
        </row>
        <row r="959">
          <cell r="B959" t="str">
            <v>B121007</v>
          </cell>
          <cell r="C959" t="str">
            <v>D PALLAVI</v>
          </cell>
          <cell r="D959" t="str">
            <v>F</v>
          </cell>
          <cell r="E959" t="str">
            <v>OC</v>
          </cell>
          <cell r="F959" t="str">
            <v>No</v>
          </cell>
          <cell r="G959" t="str">
            <v>ABOVE 1 LAKH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36000</v>
          </cell>
        </row>
        <row r="960">
          <cell r="B960" t="str">
            <v>B121008</v>
          </cell>
          <cell r="C960" t="str">
            <v>D CHENNA RAIDU</v>
          </cell>
          <cell r="D960" t="str">
            <v>M</v>
          </cell>
          <cell r="E960" t="str">
            <v>OC</v>
          </cell>
          <cell r="F960" t="str">
            <v>No</v>
          </cell>
          <cell r="G960" t="str">
            <v>Above 1 lakh</v>
          </cell>
          <cell r="H960">
            <v>0</v>
          </cell>
          <cell r="I960">
            <v>36000</v>
          </cell>
          <cell r="J960">
            <v>0</v>
          </cell>
          <cell r="K960">
            <v>0</v>
          </cell>
          <cell r="L960">
            <v>36000</v>
          </cell>
          <cell r="M960">
            <v>0</v>
          </cell>
        </row>
        <row r="961">
          <cell r="B961" t="str">
            <v>B121085</v>
          </cell>
          <cell r="C961" t="str">
            <v>KUCHIMANCHI SAIDEEPIKA</v>
          </cell>
          <cell r="D961" t="str">
            <v>F</v>
          </cell>
          <cell r="E961" t="str">
            <v>OC</v>
          </cell>
          <cell r="F961" t="str">
            <v>No</v>
          </cell>
          <cell r="G961" t="str">
            <v>above 1 lakh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36000</v>
          </cell>
        </row>
        <row r="962">
          <cell r="B962" t="str">
            <v>B121319</v>
          </cell>
          <cell r="C962" t="str">
            <v>NETHI SRAVANTHI</v>
          </cell>
          <cell r="D962" t="str">
            <v>F</v>
          </cell>
          <cell r="E962" t="str">
            <v>OC</v>
          </cell>
          <cell r="F962" t="str">
            <v>No</v>
          </cell>
          <cell r="G962" t="str">
            <v>above 1 lakh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36000</v>
          </cell>
        </row>
        <row r="963">
          <cell r="B963" t="str">
            <v>B121475</v>
          </cell>
          <cell r="C963" t="str">
            <v>GANGAVARAPU AVINASH</v>
          </cell>
          <cell r="D963" t="str">
            <v>M</v>
          </cell>
          <cell r="E963" t="str">
            <v>OC</v>
          </cell>
          <cell r="F963" t="str">
            <v>No</v>
          </cell>
          <cell r="G963" t="str">
            <v>above 1 lakh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36000</v>
          </cell>
        </row>
        <row r="964">
          <cell r="B964" t="str">
            <v>B121870</v>
          </cell>
          <cell r="C964" t="str">
            <v>SUDAM MAHITHA</v>
          </cell>
          <cell r="D964" t="str">
            <v>F</v>
          </cell>
          <cell r="E964" t="str">
            <v>OC</v>
          </cell>
          <cell r="F964" t="str">
            <v>No</v>
          </cell>
          <cell r="G964" t="str">
            <v>Above 1 Lakh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36000</v>
          </cell>
        </row>
        <row r="965">
          <cell r="B965" t="str">
            <v>B121173</v>
          </cell>
          <cell r="C965" t="str">
            <v>POLENI PRUDVIRAJ(P)</v>
          </cell>
          <cell r="D965" t="str">
            <v>M</v>
          </cell>
          <cell r="E965" t="str">
            <v>SC</v>
          </cell>
          <cell r="F965" t="str">
            <v>No</v>
          </cell>
          <cell r="G965" t="str">
            <v>above 1 lakh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36000</v>
          </cell>
        </row>
        <row r="966">
          <cell r="B966" t="str">
            <v>B121823</v>
          </cell>
          <cell r="C966" t="str">
            <v>ADABATHULA SOUJANYA</v>
          </cell>
          <cell r="D966" t="str">
            <v>F</v>
          </cell>
          <cell r="E966" t="str">
            <v>SC</v>
          </cell>
          <cell r="F966" t="str">
            <v>No</v>
          </cell>
          <cell r="G966" t="str">
            <v>above 1 lakh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36000</v>
          </cell>
        </row>
        <row r="967">
          <cell r="B967" t="str">
            <v>B121887</v>
          </cell>
          <cell r="C967" t="str">
            <v>CHAPIDE RAKSHITHA</v>
          </cell>
          <cell r="D967" t="str">
            <v>F</v>
          </cell>
          <cell r="E967" t="str">
            <v>SC</v>
          </cell>
          <cell r="F967" t="str">
            <v>No</v>
          </cell>
          <cell r="G967" t="str">
            <v>Above 1 lakh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36000</v>
          </cell>
        </row>
        <row r="968">
          <cell r="B968" t="str">
            <v>B121983</v>
          </cell>
          <cell r="C968" t="str">
            <v>R.AJAY</v>
          </cell>
          <cell r="D968" t="str">
            <v>M</v>
          </cell>
          <cell r="E968" t="str">
            <v>ST</v>
          </cell>
          <cell r="F968" t="str">
            <v>no</v>
          </cell>
          <cell r="G968" t="str">
            <v>above 1 lakh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36000</v>
          </cell>
        </row>
        <row r="969">
          <cell r="B969" t="str">
            <v>B121024</v>
          </cell>
          <cell r="C969" t="str">
            <v>GUNAPALLI KIRAN KUMAR</v>
          </cell>
          <cell r="D969" t="str">
            <v>M</v>
          </cell>
          <cell r="E969" t="str">
            <v>ST</v>
          </cell>
          <cell r="F969" t="str">
            <v>No</v>
          </cell>
          <cell r="G969" t="str">
            <v>above 1 lakh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36000</v>
          </cell>
        </row>
        <row r="970">
          <cell r="B970" t="str">
            <v>B121855</v>
          </cell>
          <cell r="C970" t="str">
            <v>M MOUNIKA</v>
          </cell>
          <cell r="D970" t="str">
            <v>F</v>
          </cell>
          <cell r="E970" t="str">
            <v>ST</v>
          </cell>
          <cell r="F970" t="str">
            <v>No</v>
          </cell>
          <cell r="G970" t="str">
            <v>Above 1 lakh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36000</v>
          </cell>
        </row>
        <row r="971">
          <cell r="B971" t="str">
            <v>B122001</v>
          </cell>
          <cell r="C971" t="str">
            <v>PALAKA YASWANTH</v>
          </cell>
          <cell r="D971" t="str">
            <v>M</v>
          </cell>
          <cell r="E971" t="str">
            <v>ST</v>
          </cell>
          <cell r="F971" t="str">
            <v>No</v>
          </cell>
          <cell r="G971" t="str">
            <v>ABOVE 1 LAKH</v>
          </cell>
          <cell r="H971">
            <v>0</v>
          </cell>
          <cell r="I971">
            <v>25000</v>
          </cell>
          <cell r="J971">
            <v>0</v>
          </cell>
          <cell r="K971">
            <v>0</v>
          </cell>
          <cell r="L971">
            <v>25000</v>
          </cell>
          <cell r="M971">
            <v>11000</v>
          </cell>
        </row>
        <row r="972">
          <cell r="B972" t="str">
            <v>B121502</v>
          </cell>
          <cell r="C972" t="str">
            <v>BANOTH MADHUKAR</v>
          </cell>
          <cell r="D972" t="str">
            <v>M</v>
          </cell>
          <cell r="E972" t="str">
            <v>ST</v>
          </cell>
          <cell r="F972" t="str">
            <v>yes</v>
          </cell>
          <cell r="G972" t="str">
            <v>long absent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36000</v>
          </cell>
        </row>
        <row r="973">
          <cell r="B973" t="str">
            <v>B121058</v>
          </cell>
          <cell r="C973" t="str">
            <v>VEGI SAI SIVA KRISHNA BABU</v>
          </cell>
          <cell r="D973" t="str">
            <v>M</v>
          </cell>
          <cell r="E973" t="str">
            <v>BC-D</v>
          </cell>
          <cell r="F973" t="str">
            <v>No</v>
          </cell>
          <cell r="G973" t="str">
            <v>READMISSION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36000</v>
          </cell>
        </row>
      </sheetData>
      <sheetData sheetId="2" refreshError="1">
        <row r="3">
          <cell r="B3" t="str">
            <v>B121076</v>
          </cell>
          <cell r="C3" t="str">
            <v>MUTHYALA BABY SRI LAKSHMI</v>
          </cell>
          <cell r="D3" t="str">
            <v>F</v>
          </cell>
          <cell r="E3" t="str">
            <v>ABII-302</v>
          </cell>
          <cell r="F3" t="str">
            <v>SEC-A</v>
          </cell>
          <cell r="G3">
            <v>201504577117</v>
          </cell>
          <cell r="H3">
            <v>201404577117</v>
          </cell>
          <cell r="I3">
            <v>0</v>
          </cell>
          <cell r="M3">
            <v>0</v>
          </cell>
          <cell r="O3">
            <v>40000</v>
          </cell>
        </row>
        <row r="4">
          <cell r="B4" t="str">
            <v>B121098</v>
          </cell>
          <cell r="C4" t="str">
            <v>VELAGA LAKSHMI SOWMYA</v>
          </cell>
          <cell r="D4" t="str">
            <v>F</v>
          </cell>
          <cell r="E4" t="str">
            <v>ABII-313</v>
          </cell>
          <cell r="F4" t="str">
            <v>SEC-A</v>
          </cell>
          <cell r="G4">
            <v>201504558341</v>
          </cell>
          <cell r="H4">
            <v>201404558341</v>
          </cell>
          <cell r="I4">
            <v>29000</v>
          </cell>
          <cell r="M4">
            <v>29000</v>
          </cell>
          <cell r="O4">
            <v>11000</v>
          </cell>
        </row>
        <row r="5">
          <cell r="B5" t="str">
            <v>B121043</v>
          </cell>
          <cell r="C5" t="str">
            <v>GORRELA UMA NAGADEVI</v>
          </cell>
          <cell r="D5" t="str">
            <v>F</v>
          </cell>
          <cell r="E5" t="str">
            <v>ABII-314</v>
          </cell>
          <cell r="F5" t="str">
            <v>SEC-A</v>
          </cell>
          <cell r="G5">
            <v>201504542271</v>
          </cell>
          <cell r="H5">
            <v>201404542271</v>
          </cell>
          <cell r="I5">
            <v>29000</v>
          </cell>
          <cell r="M5">
            <v>29000</v>
          </cell>
          <cell r="O5">
            <v>11000</v>
          </cell>
        </row>
        <row r="6">
          <cell r="B6" t="str">
            <v>B121045</v>
          </cell>
          <cell r="C6" t="str">
            <v>GOWTHU REVATHI</v>
          </cell>
          <cell r="D6" t="str">
            <v>F</v>
          </cell>
          <cell r="E6" t="str">
            <v>ABII-014</v>
          </cell>
          <cell r="F6" t="str">
            <v>SEC-A</v>
          </cell>
          <cell r="G6" t="e">
            <v>#N/A</v>
          </cell>
          <cell r="H6">
            <v>201404552738</v>
          </cell>
          <cell r="I6">
            <v>29000</v>
          </cell>
          <cell r="M6">
            <v>29000</v>
          </cell>
          <cell r="O6">
            <v>11000</v>
          </cell>
        </row>
        <row r="7">
          <cell r="B7" t="str">
            <v>B121079</v>
          </cell>
          <cell r="C7" t="str">
            <v>IMADABATHUNI BHUVANA REKHA</v>
          </cell>
          <cell r="D7" t="str">
            <v>F</v>
          </cell>
          <cell r="E7" t="str">
            <v>ABII-302</v>
          </cell>
          <cell r="F7" t="str">
            <v>SEC-A</v>
          </cell>
          <cell r="G7">
            <v>201504553580</v>
          </cell>
          <cell r="H7">
            <v>201404553580</v>
          </cell>
          <cell r="I7">
            <v>29000</v>
          </cell>
          <cell r="M7">
            <v>29000</v>
          </cell>
          <cell r="O7">
            <v>11000</v>
          </cell>
        </row>
        <row r="8">
          <cell r="B8" t="str">
            <v>B121054</v>
          </cell>
          <cell r="C8" t="str">
            <v>YATHAM ALEKHYA</v>
          </cell>
          <cell r="D8" t="str">
            <v>F</v>
          </cell>
          <cell r="E8" t="str">
            <v>ABII-311</v>
          </cell>
          <cell r="F8" t="str">
            <v>SEC-B</v>
          </cell>
          <cell r="G8">
            <v>201504553797</v>
          </cell>
          <cell r="H8">
            <v>201404553797</v>
          </cell>
          <cell r="I8">
            <v>29000</v>
          </cell>
          <cell r="M8">
            <v>29000</v>
          </cell>
          <cell r="O8">
            <v>11000</v>
          </cell>
        </row>
        <row r="9">
          <cell r="B9" t="str">
            <v>B121057</v>
          </cell>
          <cell r="C9" t="str">
            <v>KOMMANA SIREESHA</v>
          </cell>
          <cell r="D9" t="str">
            <v>F</v>
          </cell>
          <cell r="E9" t="str">
            <v>ABII-307</v>
          </cell>
          <cell r="F9" t="str">
            <v>SEC-B</v>
          </cell>
          <cell r="G9">
            <v>201504558973</v>
          </cell>
          <cell r="H9">
            <v>201404558973</v>
          </cell>
          <cell r="I9">
            <v>29000</v>
          </cell>
          <cell r="M9">
            <v>29000</v>
          </cell>
          <cell r="O9">
            <v>11000</v>
          </cell>
        </row>
        <row r="10">
          <cell r="B10" t="str">
            <v>B121063</v>
          </cell>
          <cell r="C10" t="str">
            <v>NETHI VENNELA RANI</v>
          </cell>
          <cell r="D10" t="str">
            <v>F</v>
          </cell>
          <cell r="E10" t="str">
            <v>ABII-301</v>
          </cell>
          <cell r="F10" t="str">
            <v>SEC-A</v>
          </cell>
          <cell r="G10">
            <v>201504577336</v>
          </cell>
          <cell r="H10">
            <v>201404577336</v>
          </cell>
          <cell r="I10">
            <v>29000</v>
          </cell>
          <cell r="M10">
            <v>29000</v>
          </cell>
          <cell r="O10">
            <v>11000</v>
          </cell>
        </row>
        <row r="11">
          <cell r="B11" t="str">
            <v>B121050</v>
          </cell>
          <cell r="C11" t="str">
            <v>MARISETTI TULASI RENUKA</v>
          </cell>
          <cell r="D11" t="str">
            <v>F</v>
          </cell>
          <cell r="E11" t="str">
            <v>ABII-308</v>
          </cell>
          <cell r="F11" t="str">
            <v>SEC-B</v>
          </cell>
          <cell r="G11">
            <v>201504677205</v>
          </cell>
          <cell r="H11">
            <v>201404677205</v>
          </cell>
          <cell r="I11">
            <v>29000</v>
          </cell>
          <cell r="M11">
            <v>29000</v>
          </cell>
          <cell r="O11">
            <v>11000</v>
          </cell>
        </row>
        <row r="12">
          <cell r="B12" t="str">
            <v>B121001</v>
          </cell>
          <cell r="C12" t="str">
            <v>PAPARAO KARLAPUDI</v>
          </cell>
          <cell r="D12" t="str">
            <v>M</v>
          </cell>
          <cell r="E12" t="str">
            <v>ABII-309</v>
          </cell>
          <cell r="F12" t="str">
            <v>SEC-B</v>
          </cell>
          <cell r="G12">
            <v>201504922045</v>
          </cell>
          <cell r="H12">
            <v>201404922045</v>
          </cell>
          <cell r="I12">
            <v>33920</v>
          </cell>
          <cell r="M12">
            <v>33920</v>
          </cell>
          <cell r="O12">
            <v>6080</v>
          </cell>
        </row>
        <row r="13">
          <cell r="B13" t="str">
            <v>B121021</v>
          </cell>
          <cell r="C13" t="str">
            <v>TANDASI RAVEENA</v>
          </cell>
          <cell r="D13" t="str">
            <v>F</v>
          </cell>
          <cell r="E13" t="str">
            <v>ABII-311</v>
          </cell>
          <cell r="F13" t="str">
            <v>SEC-B</v>
          </cell>
          <cell r="G13">
            <v>201504551086</v>
          </cell>
          <cell r="H13">
            <v>201404551086</v>
          </cell>
          <cell r="I13">
            <v>34456</v>
          </cell>
          <cell r="M13">
            <v>34456</v>
          </cell>
          <cell r="O13">
            <v>5544</v>
          </cell>
        </row>
        <row r="14">
          <cell r="B14" t="str">
            <v>B121040</v>
          </cell>
          <cell r="C14" t="str">
            <v>ALUGOLU NAGARAJU</v>
          </cell>
          <cell r="D14" t="str">
            <v>M</v>
          </cell>
          <cell r="E14" t="str">
            <v>ABII-307</v>
          </cell>
          <cell r="F14" t="str">
            <v>SEC-B</v>
          </cell>
          <cell r="G14">
            <v>201504561625</v>
          </cell>
          <cell r="H14">
            <v>201404561625</v>
          </cell>
          <cell r="I14">
            <v>34456</v>
          </cell>
          <cell r="M14">
            <v>34456</v>
          </cell>
          <cell r="O14">
            <v>5544</v>
          </cell>
        </row>
        <row r="15">
          <cell r="B15" t="str">
            <v>B121066</v>
          </cell>
          <cell r="C15" t="str">
            <v>NEKKALA HARI RAMBABU</v>
          </cell>
          <cell r="D15" t="str">
            <v>M</v>
          </cell>
          <cell r="E15" t="str">
            <v>ABII-014</v>
          </cell>
          <cell r="F15" t="str">
            <v>SEC-A</v>
          </cell>
          <cell r="G15">
            <v>201504575847</v>
          </cell>
          <cell r="H15">
            <v>201404575847</v>
          </cell>
          <cell r="I15">
            <v>34456</v>
          </cell>
          <cell r="M15">
            <v>34456</v>
          </cell>
          <cell r="O15">
            <v>5544</v>
          </cell>
        </row>
        <row r="16">
          <cell r="B16" t="str">
            <v>B121067</v>
          </cell>
          <cell r="C16" t="str">
            <v>VARUPULA SIVA SATYA NARAYANA</v>
          </cell>
          <cell r="D16" t="str">
            <v>M</v>
          </cell>
          <cell r="E16" t="str">
            <v>ABII-302</v>
          </cell>
          <cell r="F16" t="str">
            <v>SEC-A</v>
          </cell>
          <cell r="G16">
            <v>201504576874</v>
          </cell>
          <cell r="H16">
            <v>201404576874</v>
          </cell>
          <cell r="I16">
            <v>34456</v>
          </cell>
          <cell r="M16">
            <v>34456</v>
          </cell>
          <cell r="O16">
            <v>5544</v>
          </cell>
        </row>
        <row r="17">
          <cell r="B17" t="str">
            <v>B121089</v>
          </cell>
          <cell r="C17" t="str">
            <v>SHAIK MADINAPATI SAZIDA</v>
          </cell>
          <cell r="D17" t="str">
            <v>F</v>
          </cell>
          <cell r="E17" t="str">
            <v>ABII-312</v>
          </cell>
          <cell r="F17" t="str">
            <v>SEC-A</v>
          </cell>
          <cell r="G17">
            <v>201504600118</v>
          </cell>
          <cell r="H17">
            <v>201404600118</v>
          </cell>
          <cell r="I17">
            <v>34456</v>
          </cell>
          <cell r="M17">
            <v>34456</v>
          </cell>
          <cell r="O17">
            <v>5544</v>
          </cell>
        </row>
        <row r="18">
          <cell r="B18" t="str">
            <v>B121069</v>
          </cell>
          <cell r="C18" t="str">
            <v>BORA SIVA SANKAR</v>
          </cell>
          <cell r="D18" t="str">
            <v>M</v>
          </cell>
          <cell r="E18" t="str">
            <v>ABII-311</v>
          </cell>
          <cell r="F18" t="str">
            <v>SEC-B</v>
          </cell>
          <cell r="G18">
            <v>201504614560</v>
          </cell>
          <cell r="H18">
            <v>201404614560</v>
          </cell>
          <cell r="I18">
            <v>34456</v>
          </cell>
          <cell r="M18">
            <v>34456</v>
          </cell>
          <cell r="O18">
            <v>5544</v>
          </cell>
        </row>
        <row r="19">
          <cell r="B19" t="str">
            <v>B121012</v>
          </cell>
          <cell r="C19" t="str">
            <v>KOLLIPARA SRI LEKHA</v>
          </cell>
          <cell r="D19" t="str">
            <v>F</v>
          </cell>
          <cell r="E19" t="str">
            <v>ABII-311</v>
          </cell>
          <cell r="F19" t="str">
            <v>SEC-B</v>
          </cell>
          <cell r="G19">
            <v>201504895610</v>
          </cell>
          <cell r="H19">
            <v>201404895610</v>
          </cell>
          <cell r="I19">
            <v>34456</v>
          </cell>
          <cell r="M19">
            <v>34456</v>
          </cell>
          <cell r="O19">
            <v>5544</v>
          </cell>
        </row>
        <row r="20">
          <cell r="B20" t="str">
            <v>B121056</v>
          </cell>
          <cell r="C20" t="str">
            <v>CHINTA SRIHARI NETHIKONDA</v>
          </cell>
          <cell r="D20" t="str">
            <v>F</v>
          </cell>
          <cell r="E20" t="str">
            <v>ABII-302</v>
          </cell>
          <cell r="F20" t="str">
            <v>SEC-A</v>
          </cell>
          <cell r="G20">
            <v>201504641474</v>
          </cell>
          <cell r="H20">
            <v>201404641474</v>
          </cell>
          <cell r="I20">
            <v>34456</v>
          </cell>
          <cell r="M20">
            <v>34456</v>
          </cell>
          <cell r="O20">
            <v>5544</v>
          </cell>
        </row>
        <row r="21">
          <cell r="B21" t="str">
            <v>B121091</v>
          </cell>
          <cell r="C21" t="str">
            <v>RUDRAPATI DEBORAH</v>
          </cell>
          <cell r="D21" t="str">
            <v>F</v>
          </cell>
          <cell r="E21" t="str">
            <v>ABII-313</v>
          </cell>
          <cell r="F21" t="str">
            <v>SEC-A</v>
          </cell>
          <cell r="G21">
            <v>201504576878</v>
          </cell>
          <cell r="H21">
            <v>201404576878</v>
          </cell>
          <cell r="I21">
            <v>35560</v>
          </cell>
          <cell r="M21">
            <v>35560</v>
          </cell>
          <cell r="O21">
            <v>4440</v>
          </cell>
        </row>
        <row r="22">
          <cell r="B22" t="str">
            <v>B121062</v>
          </cell>
          <cell r="C22" t="str">
            <v>GURIJALA PRAGATHI</v>
          </cell>
          <cell r="D22" t="str">
            <v>F</v>
          </cell>
          <cell r="E22" t="str">
            <v>ABII-308</v>
          </cell>
          <cell r="F22" t="str">
            <v>SEC-B</v>
          </cell>
          <cell r="G22">
            <v>201504666959</v>
          </cell>
          <cell r="H22">
            <v>201404666959</v>
          </cell>
          <cell r="I22">
            <v>35560</v>
          </cell>
          <cell r="M22">
            <v>35560</v>
          </cell>
          <cell r="O22">
            <v>4440</v>
          </cell>
        </row>
        <row r="23">
          <cell r="B23" t="str">
            <v>B121095</v>
          </cell>
          <cell r="C23" t="str">
            <v>MERUGA MAHESH</v>
          </cell>
          <cell r="D23" t="str">
            <v>M</v>
          </cell>
          <cell r="E23" t="str">
            <v>ABII-302</v>
          </cell>
          <cell r="F23" t="str">
            <v>SEC-A</v>
          </cell>
          <cell r="G23">
            <v>201504688798</v>
          </cell>
          <cell r="H23">
            <v>201404688798</v>
          </cell>
          <cell r="I23">
            <v>35560</v>
          </cell>
          <cell r="M23">
            <v>35560</v>
          </cell>
          <cell r="O23">
            <v>4440</v>
          </cell>
        </row>
        <row r="24">
          <cell r="B24" t="str">
            <v>B121060</v>
          </cell>
          <cell r="C24" t="str">
            <v>ANDUGULA RAJESWARI</v>
          </cell>
          <cell r="D24" t="str">
            <v>F</v>
          </cell>
          <cell r="E24" t="str">
            <v>ABII-308</v>
          </cell>
          <cell r="F24" t="str">
            <v>SEC-B</v>
          </cell>
          <cell r="G24">
            <v>201204561865</v>
          </cell>
          <cell r="H24">
            <v>201404561865</v>
          </cell>
          <cell r="I24">
            <v>35560</v>
          </cell>
          <cell r="M24">
            <v>35560</v>
          </cell>
          <cell r="O24">
            <v>4440</v>
          </cell>
        </row>
        <row r="25">
          <cell r="B25" t="str">
            <v>B121150</v>
          </cell>
          <cell r="C25" t="str">
            <v>DONTHISARAM NARESH</v>
          </cell>
          <cell r="D25" t="str">
            <v>M</v>
          </cell>
          <cell r="E25" t="str">
            <v>ABII-308</v>
          </cell>
          <cell r="F25" t="str">
            <v>SEC-B</v>
          </cell>
          <cell r="G25">
            <v>201504543642</v>
          </cell>
          <cell r="H25">
            <v>201404543642</v>
          </cell>
          <cell r="I25">
            <v>0</v>
          </cell>
          <cell r="M25">
            <v>0</v>
          </cell>
          <cell r="O25">
            <v>40000</v>
          </cell>
        </row>
        <row r="26">
          <cell r="B26" t="str">
            <v>B121898</v>
          </cell>
          <cell r="C26" t="str">
            <v>BOGAM NARESH</v>
          </cell>
          <cell r="D26" t="str">
            <v>M</v>
          </cell>
          <cell r="E26" t="str">
            <v>ABII-314</v>
          </cell>
          <cell r="F26" t="str">
            <v>SEC-A</v>
          </cell>
          <cell r="G26">
            <v>201204537515</v>
          </cell>
          <cell r="H26">
            <v>201404537515</v>
          </cell>
          <cell r="I26">
            <v>0</v>
          </cell>
          <cell r="M26">
            <v>0</v>
          </cell>
          <cell r="O26">
            <v>40000</v>
          </cell>
        </row>
        <row r="27">
          <cell r="B27" t="str">
            <v>B111958</v>
          </cell>
          <cell r="C27" t="str">
            <v>C.DIMPLE KUMAR</v>
          </cell>
          <cell r="D27" t="str">
            <v>M</v>
          </cell>
          <cell r="E27" t="str">
            <v>ABII-312</v>
          </cell>
          <cell r="F27" t="str">
            <v>SEC-A</v>
          </cell>
          <cell r="G27" t="str">
            <v>above 1 lakh</v>
          </cell>
          <cell r="H27" t="str">
            <v>above 1 lakh</v>
          </cell>
          <cell r="I27">
            <v>0</v>
          </cell>
          <cell r="M27">
            <v>0</v>
          </cell>
          <cell r="O27">
            <v>40000</v>
          </cell>
        </row>
        <row r="28">
          <cell r="B28" t="str">
            <v>B121887</v>
          </cell>
          <cell r="C28" t="str">
            <v>CHAPIDE RAKSHITHA</v>
          </cell>
          <cell r="D28" t="str">
            <v>F</v>
          </cell>
          <cell r="E28" t="str">
            <v>ABII-313</v>
          </cell>
          <cell r="F28" t="str">
            <v>SEC-A</v>
          </cell>
          <cell r="G28" t="str">
            <v>Above 1 lakh</v>
          </cell>
          <cell r="H28" t="str">
            <v>Above 1 lakh</v>
          </cell>
          <cell r="I28">
            <v>0</v>
          </cell>
          <cell r="M28">
            <v>0</v>
          </cell>
          <cell r="O28">
            <v>40000</v>
          </cell>
        </row>
        <row r="29">
          <cell r="B29" t="str">
            <v>B121969</v>
          </cell>
          <cell r="C29" t="str">
            <v>BUDUGANI DURGA PRASAD GOUD</v>
          </cell>
          <cell r="D29" t="str">
            <v>M</v>
          </cell>
          <cell r="E29" t="str">
            <v>ABII-309</v>
          </cell>
          <cell r="F29" t="str">
            <v>SEC-B</v>
          </cell>
          <cell r="G29" t="str">
            <v>above 1 lakh</v>
          </cell>
          <cell r="H29" t="str">
            <v>above 1 lakh</v>
          </cell>
          <cell r="I29">
            <v>0</v>
          </cell>
          <cell r="M29">
            <v>0</v>
          </cell>
          <cell r="O29">
            <v>40000</v>
          </cell>
        </row>
        <row r="30">
          <cell r="B30" t="str">
            <v>B121004</v>
          </cell>
          <cell r="C30" t="str">
            <v>PEDDAMMA MEGHANA</v>
          </cell>
          <cell r="D30" t="str">
            <v>F</v>
          </cell>
          <cell r="E30" t="str">
            <v>ABII-302</v>
          </cell>
          <cell r="F30" t="str">
            <v>SEC-A</v>
          </cell>
          <cell r="G30" t="str">
            <v>ABOVE ONE LAKH</v>
          </cell>
          <cell r="H30" t="str">
            <v>ABOVE ONE LAKH</v>
          </cell>
          <cell r="I30">
            <v>0</v>
          </cell>
          <cell r="M30">
            <v>0</v>
          </cell>
          <cell r="O30">
            <v>40000</v>
          </cell>
        </row>
        <row r="31">
          <cell r="B31" t="str">
            <v>B121006</v>
          </cell>
          <cell r="C31" t="str">
            <v>SHAIK MANISHA BANU</v>
          </cell>
          <cell r="D31" t="str">
            <v>F</v>
          </cell>
          <cell r="E31" t="str">
            <v>ABII-308</v>
          </cell>
          <cell r="F31" t="str">
            <v>SEC-B</v>
          </cell>
          <cell r="G31" t="str">
            <v>ABOVE ONE LAKH</v>
          </cell>
          <cell r="H31" t="str">
            <v>ABOVE ONE LAKH</v>
          </cell>
          <cell r="I31">
            <v>0</v>
          </cell>
          <cell r="M31">
            <v>0</v>
          </cell>
          <cell r="O31">
            <v>40000</v>
          </cell>
        </row>
        <row r="32">
          <cell r="B32" t="str">
            <v>B121007</v>
          </cell>
          <cell r="C32" t="str">
            <v>D PALLAVI</v>
          </cell>
          <cell r="D32" t="str">
            <v>F</v>
          </cell>
          <cell r="E32" t="str">
            <v>ABII-309</v>
          </cell>
          <cell r="F32" t="str">
            <v>SEC-B</v>
          </cell>
          <cell r="G32" t="str">
            <v>ABOVE ONE LAKH</v>
          </cell>
          <cell r="H32" t="str">
            <v>ABOVE ONE LAKH</v>
          </cell>
          <cell r="I32">
            <v>0</v>
          </cell>
          <cell r="M32">
            <v>0</v>
          </cell>
          <cell r="O32">
            <v>40000</v>
          </cell>
        </row>
        <row r="33">
          <cell r="B33" t="str">
            <v>B121008</v>
          </cell>
          <cell r="C33" t="str">
            <v>D CHENNA RAIDU</v>
          </cell>
          <cell r="D33" t="str">
            <v>M</v>
          </cell>
          <cell r="E33" t="str">
            <v>ABII-311</v>
          </cell>
          <cell r="F33" t="str">
            <v>SEC-B</v>
          </cell>
          <cell r="G33" t="str">
            <v>ABOVE ONE LAKH</v>
          </cell>
          <cell r="H33" t="str">
            <v>ABOVE ONE LAKH</v>
          </cell>
          <cell r="I33">
            <v>0</v>
          </cell>
          <cell r="M33">
            <v>0</v>
          </cell>
          <cell r="O33">
            <v>40000</v>
          </cell>
        </row>
        <row r="34">
          <cell r="B34" t="str">
            <v>B121009</v>
          </cell>
          <cell r="C34" t="str">
            <v>P NAGA SANTHOSH</v>
          </cell>
          <cell r="D34" t="str">
            <v>M</v>
          </cell>
          <cell r="E34" t="str">
            <v>ABII-312</v>
          </cell>
          <cell r="F34" t="str">
            <v>SEC-A</v>
          </cell>
          <cell r="G34" t="str">
            <v>ABOVE ONE LAKH</v>
          </cell>
          <cell r="H34" t="str">
            <v>ABOVE ONE LAKH</v>
          </cell>
          <cell r="I34">
            <v>0</v>
          </cell>
          <cell r="M34">
            <v>0</v>
          </cell>
          <cell r="O34">
            <v>40000</v>
          </cell>
        </row>
        <row r="35">
          <cell r="B35" t="str">
            <v>B121018</v>
          </cell>
          <cell r="C35" t="str">
            <v>ANNEPU RAJYALAKSHMI</v>
          </cell>
          <cell r="D35" t="str">
            <v>F</v>
          </cell>
          <cell r="E35" t="str">
            <v>ABII-314</v>
          </cell>
          <cell r="F35" t="str">
            <v>SEC-A</v>
          </cell>
          <cell r="G35" t="str">
            <v>ABOVE ONE LAKH</v>
          </cell>
          <cell r="H35" t="str">
            <v>ABOVE ONE LAKH</v>
          </cell>
          <cell r="I35">
            <v>0</v>
          </cell>
          <cell r="M35">
            <v>0</v>
          </cell>
          <cell r="O35">
            <v>40000</v>
          </cell>
        </row>
        <row r="36">
          <cell r="B36" t="str">
            <v>B121024</v>
          </cell>
          <cell r="C36" t="str">
            <v>GUNAPALLI KIRAN KUMAR</v>
          </cell>
          <cell r="D36" t="str">
            <v>M</v>
          </cell>
          <cell r="E36" t="str">
            <v>ABII-308</v>
          </cell>
          <cell r="F36" t="str">
            <v>SEC-B</v>
          </cell>
          <cell r="G36" t="str">
            <v>ABOVE ONE LAKH</v>
          </cell>
          <cell r="H36" t="str">
            <v>ABOVE ONE LAKH</v>
          </cell>
          <cell r="I36">
            <v>0</v>
          </cell>
          <cell r="M36">
            <v>0</v>
          </cell>
          <cell r="O36">
            <v>40000</v>
          </cell>
        </row>
        <row r="37">
          <cell r="B37" t="str">
            <v>B121070</v>
          </cell>
          <cell r="C37" t="str">
            <v>MOHAMMAD HASHIM JAVID</v>
          </cell>
          <cell r="D37" t="str">
            <v>M</v>
          </cell>
          <cell r="E37" t="str">
            <v>ABII-308</v>
          </cell>
          <cell r="F37" t="str">
            <v>SEC-B</v>
          </cell>
          <cell r="G37" t="str">
            <v>ABOVE ONE LAKH</v>
          </cell>
          <cell r="H37" t="str">
            <v>ABOVE ONE LAKH</v>
          </cell>
          <cell r="I37">
            <v>0</v>
          </cell>
          <cell r="M37">
            <v>0</v>
          </cell>
          <cell r="O37">
            <v>40000</v>
          </cell>
        </row>
        <row r="38">
          <cell r="B38" t="str">
            <v>B121146</v>
          </cell>
          <cell r="C38" t="str">
            <v>JAKKULA VINAY</v>
          </cell>
          <cell r="D38" t="str">
            <v>M</v>
          </cell>
          <cell r="E38" t="str">
            <v>ABII-307</v>
          </cell>
          <cell r="F38" t="str">
            <v>SEC-B</v>
          </cell>
          <cell r="G38" t="str">
            <v>ABOVE ONE LAKH</v>
          </cell>
          <cell r="H38" t="str">
            <v>ABOVE ONE LAKH</v>
          </cell>
          <cell r="I38">
            <v>0</v>
          </cell>
          <cell r="M38">
            <v>0</v>
          </cell>
          <cell r="O38">
            <v>40000</v>
          </cell>
        </row>
        <row r="39">
          <cell r="B39" t="str">
            <v>B121173</v>
          </cell>
          <cell r="C39" t="str">
            <v>POLENI PRUDVIRAJ(P)</v>
          </cell>
          <cell r="D39" t="str">
            <v>M</v>
          </cell>
          <cell r="E39" t="str">
            <v>ABII-013</v>
          </cell>
          <cell r="F39" t="str">
            <v>SEC-B</v>
          </cell>
          <cell r="G39" t="str">
            <v>ABOVE ONE LAKH</v>
          </cell>
          <cell r="H39" t="str">
            <v>ABOVE ONE LAKH</v>
          </cell>
          <cell r="I39">
            <v>0</v>
          </cell>
          <cell r="M39">
            <v>0</v>
          </cell>
          <cell r="O39">
            <v>40000</v>
          </cell>
        </row>
        <row r="40">
          <cell r="B40" t="str">
            <v>B121228</v>
          </cell>
          <cell r="C40" t="str">
            <v>POLICE SHRAVANI</v>
          </cell>
          <cell r="D40" t="str">
            <v>F</v>
          </cell>
          <cell r="E40" t="str">
            <v>ABII-313</v>
          </cell>
          <cell r="F40" t="str">
            <v>SEC-A</v>
          </cell>
          <cell r="G40" t="str">
            <v>ABOVE ONE LAKH</v>
          </cell>
          <cell r="H40" t="str">
            <v>ABOVE ONE LAKH</v>
          </cell>
          <cell r="I40">
            <v>0</v>
          </cell>
          <cell r="M40">
            <v>0</v>
          </cell>
          <cell r="O40">
            <v>40000</v>
          </cell>
        </row>
        <row r="41">
          <cell r="B41" t="str">
            <v>B121319</v>
          </cell>
          <cell r="C41" t="str">
            <v>NETHI SRAVANTHI</v>
          </cell>
          <cell r="D41" t="str">
            <v>F</v>
          </cell>
          <cell r="E41" t="str">
            <v>ABII-313</v>
          </cell>
          <cell r="F41" t="str">
            <v>SEC-A</v>
          </cell>
          <cell r="G41" t="str">
            <v>ABOVE ONE LAKH</v>
          </cell>
          <cell r="H41" t="str">
            <v>ABOVE ONE LAKH</v>
          </cell>
          <cell r="I41">
            <v>0</v>
          </cell>
          <cell r="M41">
            <v>0</v>
          </cell>
          <cell r="O41">
            <v>40000</v>
          </cell>
        </row>
        <row r="42">
          <cell r="B42" t="str">
            <v>B121393</v>
          </cell>
          <cell r="C42" t="str">
            <v>SRIRAM SHIVARANI</v>
          </cell>
          <cell r="D42" t="str">
            <v>F</v>
          </cell>
          <cell r="E42" t="str">
            <v>ABII-014</v>
          </cell>
          <cell r="F42" t="str">
            <v>SEC-A</v>
          </cell>
          <cell r="G42">
            <v>201507508765</v>
          </cell>
          <cell r="H42">
            <v>201407508765</v>
          </cell>
          <cell r="I42">
            <v>29000</v>
          </cell>
          <cell r="M42">
            <v>29000</v>
          </cell>
          <cell r="O42">
            <v>11000</v>
          </cell>
        </row>
        <row r="43">
          <cell r="B43" t="str">
            <v>B121475</v>
          </cell>
          <cell r="C43" t="str">
            <v>GANGAVARAPU AVINASH</v>
          </cell>
          <cell r="D43" t="str">
            <v>M</v>
          </cell>
          <cell r="E43" t="str">
            <v>ABII-308</v>
          </cell>
          <cell r="F43" t="str">
            <v>SEC-B</v>
          </cell>
          <cell r="G43" t="str">
            <v>ABOVE ONE LAKH</v>
          </cell>
          <cell r="H43" t="str">
            <v>ABOVE ONE LAKH</v>
          </cell>
          <cell r="I43">
            <v>0</v>
          </cell>
          <cell r="M43">
            <v>0</v>
          </cell>
          <cell r="O43">
            <v>40000</v>
          </cell>
        </row>
        <row r="44">
          <cell r="B44" t="str">
            <v>B121481</v>
          </cell>
          <cell r="C44" t="str">
            <v>RUBEENA BEGUM</v>
          </cell>
          <cell r="D44" t="str">
            <v>F</v>
          </cell>
          <cell r="E44" t="str">
            <v>ABII-301</v>
          </cell>
          <cell r="F44" t="str">
            <v>SEC-A</v>
          </cell>
          <cell r="G44" t="str">
            <v>ABOVE ONE LAKH</v>
          </cell>
          <cell r="H44" t="str">
            <v>ABOVE ONE LAKH</v>
          </cell>
          <cell r="I44">
            <v>0</v>
          </cell>
          <cell r="M44">
            <v>0</v>
          </cell>
          <cell r="O44">
            <v>40000</v>
          </cell>
        </row>
        <row r="45">
          <cell r="B45" t="str">
            <v>B121537</v>
          </cell>
          <cell r="C45" t="str">
            <v>GOURICHETTU VAAGDEVI</v>
          </cell>
          <cell r="D45" t="str">
            <v>F</v>
          </cell>
          <cell r="E45" t="str">
            <v>ABII-312</v>
          </cell>
          <cell r="F45" t="str">
            <v>SEC-A</v>
          </cell>
          <cell r="G45" t="str">
            <v>ABOVE ONE LAKH</v>
          </cell>
          <cell r="H45" t="str">
            <v>ABOVE ONE LAKH</v>
          </cell>
          <cell r="I45">
            <v>0</v>
          </cell>
          <cell r="M45">
            <v>0</v>
          </cell>
          <cell r="O45">
            <v>40000</v>
          </cell>
        </row>
        <row r="46">
          <cell r="B46" t="str">
            <v>B121570</v>
          </cell>
          <cell r="C46" t="str">
            <v>GUGULOTH LAVANYA</v>
          </cell>
          <cell r="D46" t="str">
            <v>F</v>
          </cell>
          <cell r="E46" t="str">
            <v>ABII-314</v>
          </cell>
          <cell r="F46" t="str">
            <v>SEC-A</v>
          </cell>
          <cell r="G46" t="str">
            <v>ABOVE ONE LAKH</v>
          </cell>
          <cell r="H46" t="str">
            <v>ABOVE ONE LAKH</v>
          </cell>
          <cell r="I46">
            <v>0</v>
          </cell>
          <cell r="M46">
            <v>0</v>
          </cell>
          <cell r="O46">
            <v>40000</v>
          </cell>
        </row>
        <row r="47">
          <cell r="B47" t="str">
            <v>B121691</v>
          </cell>
          <cell r="C47" t="str">
            <v>NAGARAJU ALEKHYA</v>
          </cell>
          <cell r="D47" t="str">
            <v>F</v>
          </cell>
          <cell r="E47" t="str">
            <v>ABII-312</v>
          </cell>
          <cell r="F47" t="str">
            <v>SEC-A</v>
          </cell>
          <cell r="G47" t="str">
            <v>ABOVE ONE LAKH</v>
          </cell>
          <cell r="H47" t="str">
            <v>ABOVE ONE LAKH</v>
          </cell>
          <cell r="I47">
            <v>0</v>
          </cell>
          <cell r="M47">
            <v>0</v>
          </cell>
          <cell r="O47">
            <v>40000</v>
          </cell>
        </row>
        <row r="48">
          <cell r="B48" t="str">
            <v>B121703</v>
          </cell>
          <cell r="C48" t="str">
            <v>DURISHETTY SHIVAKUMAR</v>
          </cell>
          <cell r="D48" t="str">
            <v>M</v>
          </cell>
          <cell r="E48" t="str">
            <v>ABII-307</v>
          </cell>
          <cell r="F48" t="str">
            <v>SEC-B</v>
          </cell>
          <cell r="G48" t="str">
            <v>ABOVE ONE LAKH</v>
          </cell>
          <cell r="H48" t="str">
            <v>ABOVE ONE LAKH</v>
          </cell>
          <cell r="I48">
            <v>0</v>
          </cell>
          <cell r="M48">
            <v>0</v>
          </cell>
          <cell r="O48">
            <v>40000</v>
          </cell>
        </row>
        <row r="49">
          <cell r="B49" t="str">
            <v>B121823</v>
          </cell>
          <cell r="C49" t="str">
            <v>ADABATHULA SOUJANYA</v>
          </cell>
          <cell r="D49" t="str">
            <v>F</v>
          </cell>
          <cell r="E49" t="str">
            <v>ABII-310</v>
          </cell>
          <cell r="F49" t="str">
            <v>SEC-B</v>
          </cell>
          <cell r="G49" t="str">
            <v>ABOVE ONE LAKH</v>
          </cell>
          <cell r="H49" t="str">
            <v>ABOVE ONE LAKH</v>
          </cell>
          <cell r="I49">
            <v>0</v>
          </cell>
          <cell r="M49">
            <v>0</v>
          </cell>
          <cell r="O49">
            <v>40000</v>
          </cell>
        </row>
        <row r="50">
          <cell r="B50" t="str">
            <v>B121868</v>
          </cell>
          <cell r="C50" t="str">
            <v>ALPULA PRANAY KUMAR</v>
          </cell>
          <cell r="D50" t="str">
            <v>M</v>
          </cell>
          <cell r="E50" t="str">
            <v>ABII-013</v>
          </cell>
          <cell r="F50" t="str">
            <v>SEC-B</v>
          </cell>
          <cell r="G50" t="str">
            <v>ABOVE ONE LAKH</v>
          </cell>
          <cell r="H50" t="str">
            <v>ABOVE ONE LAKH</v>
          </cell>
          <cell r="I50">
            <v>0</v>
          </cell>
          <cell r="M50">
            <v>0</v>
          </cell>
          <cell r="O50">
            <v>40000</v>
          </cell>
        </row>
        <row r="51">
          <cell r="B51" t="str">
            <v>B121870</v>
          </cell>
          <cell r="C51" t="str">
            <v>SUDAM MAHITHA</v>
          </cell>
          <cell r="D51" t="str">
            <v>F</v>
          </cell>
          <cell r="E51" t="str">
            <v>ABII-308</v>
          </cell>
          <cell r="F51" t="str">
            <v>SEC-B</v>
          </cell>
          <cell r="G51" t="str">
            <v>ABOVE ONE LAKH</v>
          </cell>
          <cell r="H51" t="str">
            <v>ABOVE ONE LAKH</v>
          </cell>
          <cell r="I51">
            <v>0</v>
          </cell>
          <cell r="M51">
            <v>0</v>
          </cell>
          <cell r="O51">
            <v>40000</v>
          </cell>
        </row>
        <row r="52">
          <cell r="B52" t="str">
            <v>B121896</v>
          </cell>
          <cell r="C52" t="str">
            <v>PITTA PRABHA DEENA RAJU</v>
          </cell>
          <cell r="D52" t="str">
            <v>M</v>
          </cell>
          <cell r="E52" t="str">
            <v>ABII-301</v>
          </cell>
          <cell r="F52" t="str">
            <v>SEC-A</v>
          </cell>
          <cell r="G52" t="str">
            <v>ABOVE ONE LAKH</v>
          </cell>
          <cell r="H52" t="str">
            <v>ABOVE ONE LAKH</v>
          </cell>
          <cell r="I52">
            <v>0</v>
          </cell>
          <cell r="M52">
            <v>0</v>
          </cell>
          <cell r="O52">
            <v>40000</v>
          </cell>
        </row>
        <row r="53">
          <cell r="B53" t="str">
            <v>B121951</v>
          </cell>
          <cell r="C53" t="str">
            <v>THIRUPATHI JYOTHI</v>
          </cell>
          <cell r="D53" t="str">
            <v>F</v>
          </cell>
          <cell r="E53" t="str">
            <v>ABII-307</v>
          </cell>
          <cell r="F53" t="str">
            <v>SEC-B</v>
          </cell>
          <cell r="G53" t="str">
            <v>ABOVE ONE LAKH</v>
          </cell>
          <cell r="H53" t="str">
            <v>ABOVE ONE LAKH</v>
          </cell>
          <cell r="I53">
            <v>0</v>
          </cell>
          <cell r="M53">
            <v>0</v>
          </cell>
          <cell r="O53">
            <v>40000</v>
          </cell>
        </row>
        <row r="54">
          <cell r="B54" t="str">
            <v>B121992</v>
          </cell>
          <cell r="C54" t="str">
            <v>M.SRIVANI</v>
          </cell>
          <cell r="D54" t="str">
            <v>F</v>
          </cell>
          <cell r="E54" t="str">
            <v>ABII-301</v>
          </cell>
          <cell r="F54" t="str">
            <v>SEC-A</v>
          </cell>
          <cell r="G54" t="str">
            <v>ABOVE ONE LAKH</v>
          </cell>
          <cell r="H54" t="str">
            <v>ABOVE ONE LAKH</v>
          </cell>
          <cell r="I54">
            <v>0</v>
          </cell>
          <cell r="M54">
            <v>0</v>
          </cell>
          <cell r="O54">
            <v>40000</v>
          </cell>
        </row>
        <row r="55">
          <cell r="B55" t="str">
            <v>B122001</v>
          </cell>
          <cell r="C55" t="str">
            <v>PALAKA YASWANTH</v>
          </cell>
          <cell r="D55" t="str">
            <v>M</v>
          </cell>
          <cell r="E55" t="str">
            <v>ABII-013</v>
          </cell>
          <cell r="F55" t="str">
            <v>SEC-B</v>
          </cell>
          <cell r="G55" t="str">
            <v>ABOVE ONE LAKH</v>
          </cell>
          <cell r="H55" t="str">
            <v>ABOVE ONE LAKH</v>
          </cell>
          <cell r="I55">
            <v>0</v>
          </cell>
          <cell r="M55">
            <v>0</v>
          </cell>
          <cell r="O55">
            <v>40000</v>
          </cell>
        </row>
        <row r="56">
          <cell r="B56" t="str">
            <v>B101183</v>
          </cell>
          <cell r="C56" t="str">
            <v>A.OBULA RAJU</v>
          </cell>
          <cell r="D56" t="str">
            <v>M</v>
          </cell>
          <cell r="E56" t="str">
            <v>ABII-311</v>
          </cell>
          <cell r="F56" t="str">
            <v>SEC-B</v>
          </cell>
          <cell r="G56" t="e">
            <v>#N/A</v>
          </cell>
          <cell r="H56">
            <v>201403273672</v>
          </cell>
          <cell r="I56">
            <v>0</v>
          </cell>
          <cell r="M56">
            <v>0</v>
          </cell>
          <cell r="O56">
            <v>40000</v>
          </cell>
        </row>
        <row r="57">
          <cell r="B57" t="str">
            <v>B101549</v>
          </cell>
          <cell r="C57" t="str">
            <v>AVADOOTA RAMADEVI</v>
          </cell>
          <cell r="D57" t="str">
            <v>F</v>
          </cell>
          <cell r="E57" t="str">
            <v>ABII-014</v>
          </cell>
          <cell r="F57" t="str">
            <v>SEC-A</v>
          </cell>
          <cell r="G57" t="e">
            <v>#N/A</v>
          </cell>
          <cell r="H57">
            <v>2014003255825</v>
          </cell>
          <cell r="I57">
            <v>0</v>
          </cell>
          <cell r="M57">
            <v>0</v>
          </cell>
          <cell r="O57">
            <v>40000</v>
          </cell>
        </row>
        <row r="58">
          <cell r="B58" t="str">
            <v>B121026</v>
          </cell>
          <cell r="C58" t="str">
            <v>RAGOLU SRINIVASARAO</v>
          </cell>
          <cell r="D58" t="str">
            <v>M</v>
          </cell>
          <cell r="E58" t="str">
            <v>ABII-309</v>
          </cell>
          <cell r="F58" t="str">
            <v>SEC-B</v>
          </cell>
          <cell r="G58">
            <v>201504831957</v>
          </cell>
          <cell r="H58">
            <v>201404831957</v>
          </cell>
          <cell r="I58">
            <v>3280</v>
          </cell>
          <cell r="M58">
            <v>3280</v>
          </cell>
          <cell r="O58">
            <v>36720</v>
          </cell>
        </row>
        <row r="59">
          <cell r="B59" t="str">
            <v>B121934</v>
          </cell>
          <cell r="C59" t="str">
            <v>PULLI RAMESH BABU</v>
          </cell>
          <cell r="D59" t="str">
            <v>M</v>
          </cell>
          <cell r="E59" t="str">
            <v>ABII-311</v>
          </cell>
          <cell r="F59" t="str">
            <v>SEC-B</v>
          </cell>
          <cell r="G59">
            <v>201504547689</v>
          </cell>
          <cell r="H59">
            <v>201404547689</v>
          </cell>
          <cell r="I59">
            <v>4920</v>
          </cell>
          <cell r="M59">
            <v>4920</v>
          </cell>
          <cell r="O59">
            <v>35080</v>
          </cell>
        </row>
        <row r="60">
          <cell r="B60" t="str">
            <v>B121029</v>
          </cell>
          <cell r="C60" t="str">
            <v>GORLE VENKATALAKSHMI</v>
          </cell>
          <cell r="D60" t="str">
            <v>F</v>
          </cell>
          <cell r="E60" t="str">
            <v>ABII-312</v>
          </cell>
          <cell r="F60" t="str">
            <v>SEC-A</v>
          </cell>
          <cell r="G60">
            <v>201204543699</v>
          </cell>
          <cell r="H60">
            <v>201404543699</v>
          </cell>
          <cell r="I60">
            <v>5456</v>
          </cell>
          <cell r="M60">
            <v>5456</v>
          </cell>
          <cell r="O60">
            <v>34544</v>
          </cell>
        </row>
        <row r="61">
          <cell r="B61" t="str">
            <v>B121065</v>
          </cell>
          <cell r="C61" t="str">
            <v>MINDYALA MOUNIKA</v>
          </cell>
          <cell r="D61" t="str">
            <v>F</v>
          </cell>
          <cell r="E61" t="str">
            <v>ABII-301</v>
          </cell>
          <cell r="F61" t="str">
            <v>SEC-A</v>
          </cell>
          <cell r="G61">
            <v>201204670440</v>
          </cell>
          <cell r="H61">
            <v>201404670440</v>
          </cell>
          <cell r="I61">
            <v>5456</v>
          </cell>
          <cell r="M61">
            <v>5456</v>
          </cell>
          <cell r="O61">
            <v>34544</v>
          </cell>
        </row>
        <row r="62">
          <cell r="B62" t="str">
            <v>B121935</v>
          </cell>
          <cell r="C62" t="str">
            <v>GOKEDA RAJESH</v>
          </cell>
          <cell r="D62" t="str">
            <v>M</v>
          </cell>
          <cell r="E62" t="str">
            <v>ABII-013</v>
          </cell>
          <cell r="F62" t="str">
            <v>SEC-B</v>
          </cell>
          <cell r="G62">
            <v>201504543969</v>
          </cell>
          <cell r="H62">
            <v>201404543969</v>
          </cell>
          <cell r="I62">
            <v>5456</v>
          </cell>
          <cell r="M62">
            <v>5456</v>
          </cell>
          <cell r="O62">
            <v>34544</v>
          </cell>
        </row>
        <row r="63">
          <cell r="B63" t="str">
            <v>B121033</v>
          </cell>
          <cell r="C63" t="str">
            <v>KODI MOUNIKA</v>
          </cell>
          <cell r="D63" t="str">
            <v>F</v>
          </cell>
          <cell r="E63" t="str">
            <v>ABII-310</v>
          </cell>
          <cell r="F63" t="str">
            <v>SEC-B</v>
          </cell>
          <cell r="G63">
            <v>201504544293</v>
          </cell>
          <cell r="H63">
            <v>201404544293</v>
          </cell>
          <cell r="I63">
            <v>34456</v>
          </cell>
          <cell r="M63">
            <v>34456</v>
          </cell>
          <cell r="O63">
            <v>5544</v>
          </cell>
        </row>
        <row r="64">
          <cell r="B64" t="str">
            <v>B121039</v>
          </cell>
          <cell r="C64" t="str">
            <v>YERRA ASHALATHA</v>
          </cell>
          <cell r="D64" t="str">
            <v>F</v>
          </cell>
          <cell r="E64" t="str">
            <v>ABII-301</v>
          </cell>
          <cell r="F64" t="str">
            <v>SEC-A</v>
          </cell>
          <cell r="G64">
            <v>201504547172</v>
          </cell>
          <cell r="H64">
            <v>201404547172</v>
          </cell>
          <cell r="I64">
            <v>5456</v>
          </cell>
          <cell r="M64">
            <v>5456</v>
          </cell>
          <cell r="O64">
            <v>34544</v>
          </cell>
        </row>
        <row r="65">
          <cell r="B65" t="str">
            <v>B121933</v>
          </cell>
          <cell r="C65" t="str">
            <v>KONDALA SIVA KUMAR</v>
          </cell>
          <cell r="D65" t="str">
            <v>M</v>
          </cell>
          <cell r="E65" t="str">
            <v>ABII-301</v>
          </cell>
          <cell r="F65" t="str">
            <v>SEC-A</v>
          </cell>
          <cell r="G65">
            <v>201504547535</v>
          </cell>
          <cell r="H65">
            <v>201404547535</v>
          </cell>
          <cell r="I65">
            <v>34456</v>
          </cell>
          <cell r="M65">
            <v>34456</v>
          </cell>
          <cell r="O65">
            <v>5544</v>
          </cell>
        </row>
        <row r="66">
          <cell r="B66" t="str">
            <v>B121036</v>
          </cell>
          <cell r="C66" t="str">
            <v>PAPPALA DILEEP</v>
          </cell>
          <cell r="D66" t="str">
            <v>M</v>
          </cell>
          <cell r="E66" t="str">
            <v>ABII-312</v>
          </cell>
          <cell r="F66" t="str">
            <v>SEC-A</v>
          </cell>
          <cell r="G66">
            <v>201504549664</v>
          </cell>
          <cell r="H66">
            <v>201404549664</v>
          </cell>
          <cell r="I66">
            <v>5456</v>
          </cell>
          <cell r="M66">
            <v>5456</v>
          </cell>
          <cell r="O66">
            <v>34544</v>
          </cell>
        </row>
        <row r="67">
          <cell r="B67" t="str">
            <v>B121020</v>
          </cell>
          <cell r="C67" t="str">
            <v>BENDALAM MANASA</v>
          </cell>
          <cell r="D67" t="str">
            <v>F</v>
          </cell>
          <cell r="E67" t="str">
            <v>ABII-302</v>
          </cell>
          <cell r="F67" t="str">
            <v>SEC-A</v>
          </cell>
          <cell r="G67">
            <v>201504551671</v>
          </cell>
          <cell r="H67">
            <v>201404551671</v>
          </cell>
          <cell r="I67">
            <v>5456</v>
          </cell>
          <cell r="M67">
            <v>5456</v>
          </cell>
          <cell r="O67">
            <v>34544</v>
          </cell>
        </row>
        <row r="68">
          <cell r="B68" t="str">
            <v>B121037</v>
          </cell>
          <cell r="C68" t="str">
            <v>SARIPILLI GANESH</v>
          </cell>
          <cell r="D68" t="str">
            <v>M</v>
          </cell>
          <cell r="E68" t="str">
            <v>ABII-301</v>
          </cell>
          <cell r="F68" t="str">
            <v>SEC-A</v>
          </cell>
          <cell r="G68">
            <v>201504552827</v>
          </cell>
          <cell r="H68">
            <v>201404552827</v>
          </cell>
          <cell r="I68">
            <v>5456</v>
          </cell>
          <cell r="M68">
            <v>5456</v>
          </cell>
          <cell r="O68">
            <v>34544</v>
          </cell>
        </row>
        <row r="69">
          <cell r="B69" t="str">
            <v>B121035</v>
          </cell>
          <cell r="C69" t="str">
            <v>RELLU MAHESH</v>
          </cell>
          <cell r="D69" t="str">
            <v>M</v>
          </cell>
          <cell r="E69" t="str">
            <v>ABII-307</v>
          </cell>
          <cell r="F69" t="str">
            <v>SEC-B</v>
          </cell>
          <cell r="G69">
            <v>201504556836</v>
          </cell>
          <cell r="H69">
            <v>201404556836</v>
          </cell>
          <cell r="I69">
            <v>5456</v>
          </cell>
          <cell r="M69">
            <v>5456</v>
          </cell>
          <cell r="O69">
            <v>34544</v>
          </cell>
        </row>
        <row r="70">
          <cell r="B70" t="str">
            <v>B121086</v>
          </cell>
          <cell r="C70" t="str">
            <v>GORANTLA NAGARATNAM</v>
          </cell>
          <cell r="D70" t="str">
            <v>F</v>
          </cell>
          <cell r="E70" t="str">
            <v>ABII-312</v>
          </cell>
          <cell r="F70" t="str">
            <v>SEC-A</v>
          </cell>
          <cell r="G70">
            <v>201504556889</v>
          </cell>
          <cell r="H70">
            <v>201404556889</v>
          </cell>
          <cell r="I70">
            <v>5456</v>
          </cell>
          <cell r="M70">
            <v>5456</v>
          </cell>
          <cell r="O70">
            <v>34544</v>
          </cell>
        </row>
        <row r="71">
          <cell r="B71" t="str">
            <v>B121030</v>
          </cell>
          <cell r="C71" t="str">
            <v>SRIRAM KADAGALA</v>
          </cell>
          <cell r="D71" t="str">
            <v>M</v>
          </cell>
          <cell r="E71" t="str">
            <v>ABII-310</v>
          </cell>
          <cell r="F71" t="str">
            <v>SEC-B</v>
          </cell>
          <cell r="G71">
            <v>201504560373</v>
          </cell>
          <cell r="H71">
            <v>201404560373</v>
          </cell>
          <cell r="I71">
            <v>5456</v>
          </cell>
          <cell r="M71">
            <v>5456</v>
          </cell>
          <cell r="O71">
            <v>34544</v>
          </cell>
        </row>
        <row r="72">
          <cell r="B72" t="str">
            <v>B121038</v>
          </cell>
          <cell r="C72" t="str">
            <v>PILLA SANKARA RAO</v>
          </cell>
          <cell r="D72" t="str">
            <v>M</v>
          </cell>
          <cell r="E72" t="str">
            <v>ABII-307</v>
          </cell>
          <cell r="F72" t="str">
            <v>SEC-B</v>
          </cell>
          <cell r="G72">
            <v>201504560913</v>
          </cell>
          <cell r="H72">
            <v>201404560913</v>
          </cell>
          <cell r="I72">
            <v>5456</v>
          </cell>
          <cell r="M72">
            <v>5456</v>
          </cell>
          <cell r="O72">
            <v>34544</v>
          </cell>
        </row>
        <row r="73">
          <cell r="B73" t="str">
            <v>B121997</v>
          </cell>
          <cell r="C73" t="str">
            <v>THOTA SIVA RAMA KRISHNA PRASAD</v>
          </cell>
          <cell r="D73" t="str">
            <v>M</v>
          </cell>
          <cell r="E73" t="str">
            <v>ABII-302</v>
          </cell>
          <cell r="F73" t="str">
            <v>SEC-A</v>
          </cell>
          <cell r="G73">
            <v>201504578072</v>
          </cell>
          <cell r="H73">
            <v>201404578072</v>
          </cell>
          <cell r="I73">
            <v>5456</v>
          </cell>
          <cell r="M73">
            <v>5456</v>
          </cell>
          <cell r="O73">
            <v>34544</v>
          </cell>
        </row>
        <row r="74">
          <cell r="B74" t="str">
            <v>B121094</v>
          </cell>
          <cell r="C74" t="str">
            <v>MANCHALA ASHOK KUMAR</v>
          </cell>
          <cell r="D74" t="str">
            <v>M</v>
          </cell>
          <cell r="E74" t="str">
            <v>ABII-014</v>
          </cell>
          <cell r="F74" t="str">
            <v>SEC-A</v>
          </cell>
          <cell r="G74">
            <v>201504608961</v>
          </cell>
          <cell r="H74">
            <v>201404608961</v>
          </cell>
          <cell r="I74">
            <v>5456</v>
          </cell>
          <cell r="M74">
            <v>5456</v>
          </cell>
          <cell r="O74">
            <v>34544</v>
          </cell>
        </row>
        <row r="75">
          <cell r="B75" t="str">
            <v>B121084</v>
          </cell>
          <cell r="C75" t="str">
            <v>SHAIK FARZANA</v>
          </cell>
          <cell r="D75" t="str">
            <v>F</v>
          </cell>
          <cell r="E75" t="str">
            <v>ABII-013</v>
          </cell>
          <cell r="F75" t="str">
            <v>SEC-B</v>
          </cell>
          <cell r="G75">
            <v>201504617143</v>
          </cell>
          <cell r="H75">
            <v>201404617143</v>
          </cell>
          <cell r="I75">
            <v>5456</v>
          </cell>
          <cell r="M75">
            <v>5456</v>
          </cell>
          <cell r="O75">
            <v>34544</v>
          </cell>
        </row>
        <row r="76">
          <cell r="B76" t="str">
            <v>B121999</v>
          </cell>
          <cell r="C76" t="str">
            <v>SINGAVARAPU BLESSY</v>
          </cell>
          <cell r="D76" t="str">
            <v>F</v>
          </cell>
          <cell r="E76" t="str">
            <v>ABII-314</v>
          </cell>
          <cell r="F76" t="str">
            <v>SEC-A</v>
          </cell>
          <cell r="G76">
            <v>201504620223</v>
          </cell>
          <cell r="H76">
            <v>201404620223</v>
          </cell>
          <cell r="I76">
            <v>34456</v>
          </cell>
          <cell r="M76">
            <v>34456</v>
          </cell>
          <cell r="O76">
            <v>5544</v>
          </cell>
        </row>
        <row r="77">
          <cell r="B77" t="str">
            <v>B121077</v>
          </cell>
          <cell r="C77" t="str">
            <v>HAMID SAYEED</v>
          </cell>
          <cell r="D77" t="str">
            <v>M</v>
          </cell>
          <cell r="E77" t="str">
            <v>ABII-314</v>
          </cell>
          <cell r="F77" t="str">
            <v>SEC-A</v>
          </cell>
          <cell r="G77">
            <v>201504625630</v>
          </cell>
          <cell r="H77">
            <v>201404625630</v>
          </cell>
          <cell r="I77">
            <v>34456</v>
          </cell>
          <cell r="M77">
            <v>34456</v>
          </cell>
          <cell r="O77">
            <v>5544</v>
          </cell>
        </row>
        <row r="78">
          <cell r="B78" t="str">
            <v>B121071</v>
          </cell>
          <cell r="C78" t="str">
            <v>SHAIK KHADEER</v>
          </cell>
          <cell r="D78" t="str">
            <v>M</v>
          </cell>
          <cell r="E78" t="str">
            <v>ABII-013</v>
          </cell>
          <cell r="F78" t="str">
            <v>SEC-B</v>
          </cell>
          <cell r="G78">
            <v>201504626643</v>
          </cell>
          <cell r="H78">
            <v>201404626643</v>
          </cell>
          <cell r="I78">
            <v>5456</v>
          </cell>
          <cell r="M78">
            <v>5456</v>
          </cell>
          <cell r="O78">
            <v>34544</v>
          </cell>
        </row>
        <row r="79">
          <cell r="B79" t="str">
            <v>B121083</v>
          </cell>
          <cell r="C79" t="str">
            <v>MAGANTI GOPI RAJU</v>
          </cell>
          <cell r="D79" t="str">
            <v>M</v>
          </cell>
          <cell r="E79" t="str">
            <v>ABII-014</v>
          </cell>
          <cell r="F79" t="str">
            <v>SEC-A</v>
          </cell>
          <cell r="G79">
            <v>201504627852</v>
          </cell>
          <cell r="H79">
            <v>201404627852</v>
          </cell>
          <cell r="I79">
            <v>34456</v>
          </cell>
          <cell r="M79">
            <v>34456</v>
          </cell>
          <cell r="O79">
            <v>5544</v>
          </cell>
        </row>
        <row r="80">
          <cell r="B80" t="str">
            <v>B121046</v>
          </cell>
          <cell r="C80" t="str">
            <v>CHUKKA LAKSHMIVARAPRASAD</v>
          </cell>
          <cell r="D80" t="str">
            <v>M</v>
          </cell>
          <cell r="E80" t="str">
            <v>ABII-301</v>
          </cell>
          <cell r="F80" t="str">
            <v>SEC-A</v>
          </cell>
          <cell r="G80">
            <v>201504641448</v>
          </cell>
          <cell r="H80">
            <v>201404641448</v>
          </cell>
          <cell r="I80">
            <v>34456</v>
          </cell>
          <cell r="M80">
            <v>34456</v>
          </cell>
          <cell r="O80">
            <v>5544</v>
          </cell>
        </row>
        <row r="81">
          <cell r="B81" t="str">
            <v>B121019</v>
          </cell>
          <cell r="C81" t="str">
            <v>JARUGULLA MAHESH</v>
          </cell>
          <cell r="D81" t="str">
            <v>M</v>
          </cell>
          <cell r="E81" t="str">
            <v>ABII-301</v>
          </cell>
          <cell r="F81" t="str">
            <v>SEC-A</v>
          </cell>
          <cell r="G81">
            <v>201504675832</v>
          </cell>
          <cell r="H81">
            <v>201404675832</v>
          </cell>
          <cell r="I81">
            <v>5456</v>
          </cell>
          <cell r="M81">
            <v>5456</v>
          </cell>
          <cell r="O81">
            <v>34544</v>
          </cell>
        </row>
        <row r="82">
          <cell r="B82" t="str">
            <v>B121010</v>
          </cell>
          <cell r="C82" t="str">
            <v>DURGA PRASAD KHANDAPU</v>
          </cell>
          <cell r="D82" t="str">
            <v>M</v>
          </cell>
          <cell r="E82" t="str">
            <v>ABII-312</v>
          </cell>
          <cell r="F82" t="str">
            <v>SEC-A</v>
          </cell>
          <cell r="G82">
            <v>201504894553</v>
          </cell>
          <cell r="H82">
            <v>201404894553</v>
          </cell>
          <cell r="I82">
            <v>5456</v>
          </cell>
          <cell r="M82">
            <v>5456</v>
          </cell>
          <cell r="O82">
            <v>34544</v>
          </cell>
        </row>
        <row r="83">
          <cell r="B83" t="str">
            <v>B121088</v>
          </cell>
          <cell r="C83" t="str">
            <v>DEVANABOINA RANGARAO</v>
          </cell>
          <cell r="D83" t="str">
            <v>M</v>
          </cell>
          <cell r="E83" t="str">
            <v>ABII-310</v>
          </cell>
          <cell r="F83" t="str">
            <v>SEC-B</v>
          </cell>
          <cell r="G83">
            <v>201504960259</v>
          </cell>
          <cell r="H83">
            <v>201404960259</v>
          </cell>
          <cell r="I83">
            <v>5456</v>
          </cell>
          <cell r="M83">
            <v>5456</v>
          </cell>
          <cell r="O83">
            <v>34544</v>
          </cell>
        </row>
        <row r="84">
          <cell r="B84" t="str">
            <v>B121011</v>
          </cell>
          <cell r="C84" t="str">
            <v>CHINTU YADAV SARA</v>
          </cell>
          <cell r="D84" t="str">
            <v>M</v>
          </cell>
          <cell r="E84" t="str">
            <v>ABII-310</v>
          </cell>
          <cell r="F84" t="str">
            <v>SEC-B</v>
          </cell>
          <cell r="G84">
            <v>201505021826</v>
          </cell>
          <cell r="H84">
            <v>201405021826</v>
          </cell>
          <cell r="I84">
            <v>34456</v>
          </cell>
          <cell r="M84">
            <v>34456</v>
          </cell>
          <cell r="O84">
            <v>5544</v>
          </cell>
        </row>
        <row r="85">
          <cell r="B85" t="str">
            <v>B121061</v>
          </cell>
          <cell r="C85" t="str">
            <v>RUMMAN SHARIFF</v>
          </cell>
          <cell r="D85" t="str">
            <v>M</v>
          </cell>
          <cell r="E85" t="str">
            <v>ABII-314</v>
          </cell>
          <cell r="F85" t="str">
            <v>SEC-A</v>
          </cell>
          <cell r="G85">
            <v>201505088325</v>
          </cell>
          <cell r="H85">
            <v>201405088325</v>
          </cell>
          <cell r="I85">
            <v>5456</v>
          </cell>
          <cell r="M85">
            <v>5456</v>
          </cell>
          <cell r="O85">
            <v>34544</v>
          </cell>
        </row>
        <row r="86">
          <cell r="B86" t="str">
            <v>B121073</v>
          </cell>
          <cell r="C86" t="str">
            <v>SHAIK MOHIN</v>
          </cell>
          <cell r="D86" t="str">
            <v>M</v>
          </cell>
          <cell r="E86" t="str">
            <v>ABII-309</v>
          </cell>
          <cell r="F86" t="str">
            <v>SEC-B</v>
          </cell>
          <cell r="G86">
            <v>201505088606</v>
          </cell>
          <cell r="H86">
            <v>201405088606</v>
          </cell>
          <cell r="I86">
            <v>5456</v>
          </cell>
          <cell r="M86">
            <v>5456</v>
          </cell>
          <cell r="O86">
            <v>34544</v>
          </cell>
        </row>
        <row r="87">
          <cell r="B87" t="str">
            <v>B121032</v>
          </cell>
          <cell r="C87" t="str">
            <v>ALAJANGI SUVARNA</v>
          </cell>
          <cell r="D87" t="str">
            <v>F</v>
          </cell>
          <cell r="E87" t="str">
            <v>ABII-314</v>
          </cell>
          <cell r="F87" t="str">
            <v>SEC-A</v>
          </cell>
          <cell r="G87">
            <v>201504544289</v>
          </cell>
          <cell r="H87">
            <v>201404544289</v>
          </cell>
          <cell r="I87">
            <v>6138</v>
          </cell>
          <cell r="M87">
            <v>6138</v>
          </cell>
          <cell r="O87">
            <v>33862</v>
          </cell>
        </row>
        <row r="88">
          <cell r="B88" t="str">
            <v>B111995</v>
          </cell>
          <cell r="C88" t="str">
            <v>M.BABURAO</v>
          </cell>
          <cell r="D88" t="str">
            <v>M</v>
          </cell>
          <cell r="E88" t="str">
            <v>ABII-307</v>
          </cell>
          <cell r="F88" t="str">
            <v>SEC-B</v>
          </cell>
          <cell r="G88">
            <v>201504210803</v>
          </cell>
          <cell r="H88">
            <v>201404210803</v>
          </cell>
          <cell r="I88">
            <v>6560</v>
          </cell>
          <cell r="M88">
            <v>6560</v>
          </cell>
          <cell r="O88">
            <v>33440</v>
          </cell>
        </row>
        <row r="89">
          <cell r="B89" t="str">
            <v>B121023</v>
          </cell>
          <cell r="C89" t="str">
            <v>PAKKI KAMESWARA RAO</v>
          </cell>
          <cell r="D89" t="str">
            <v>M</v>
          </cell>
          <cell r="E89" t="str">
            <v>ABII-313</v>
          </cell>
          <cell r="F89" t="str">
            <v>SEC-A</v>
          </cell>
          <cell r="G89">
            <v>201504565646</v>
          </cell>
          <cell r="H89">
            <v>201404565646</v>
          </cell>
          <cell r="I89">
            <v>6560</v>
          </cell>
          <cell r="M89">
            <v>6560</v>
          </cell>
          <cell r="O89">
            <v>33440</v>
          </cell>
        </row>
        <row r="90">
          <cell r="B90" t="str">
            <v>B121027</v>
          </cell>
          <cell r="C90" t="str">
            <v>BONI MEENAKSHI</v>
          </cell>
          <cell r="D90" t="str">
            <v>F</v>
          </cell>
          <cell r="E90" t="str">
            <v>ABII-307</v>
          </cell>
          <cell r="F90" t="str">
            <v>SEC-B</v>
          </cell>
          <cell r="G90">
            <v>201504625176</v>
          </cell>
          <cell r="H90">
            <v>201404625176</v>
          </cell>
          <cell r="I90">
            <v>6560</v>
          </cell>
          <cell r="M90">
            <v>6560</v>
          </cell>
          <cell r="O90">
            <v>33440</v>
          </cell>
        </row>
        <row r="91">
          <cell r="B91" t="str">
            <v>B121078</v>
          </cell>
          <cell r="C91" t="str">
            <v>KATURI KOTESWARA RAO</v>
          </cell>
          <cell r="D91" t="str">
            <v>M</v>
          </cell>
          <cell r="E91" t="str">
            <v>ABII-301</v>
          </cell>
          <cell r="F91" t="str">
            <v>SEC-A</v>
          </cell>
          <cell r="G91">
            <v>201505088031</v>
          </cell>
          <cell r="H91">
            <v>201405088031</v>
          </cell>
          <cell r="I91">
            <v>29000</v>
          </cell>
          <cell r="M91">
            <v>29000</v>
          </cell>
          <cell r="O91">
            <v>11000</v>
          </cell>
        </row>
        <row r="92">
          <cell r="B92" t="str">
            <v>B111621</v>
          </cell>
          <cell r="C92" t="str">
            <v>S.SOUNDARYA</v>
          </cell>
          <cell r="D92" t="str">
            <v>F</v>
          </cell>
          <cell r="E92" t="str">
            <v>ABII-312</v>
          </cell>
          <cell r="F92" t="str">
            <v>SEC-A</v>
          </cell>
          <cell r="G92">
            <v>201504115559</v>
          </cell>
          <cell r="H92">
            <v>201404115559</v>
          </cell>
          <cell r="I92">
            <v>29000</v>
          </cell>
          <cell r="M92">
            <v>29000</v>
          </cell>
          <cell r="O92">
            <v>11000</v>
          </cell>
        </row>
        <row r="93">
          <cell r="B93" t="str">
            <v>B111913</v>
          </cell>
          <cell r="C93" t="str">
            <v>R.BHAVANI</v>
          </cell>
          <cell r="D93" t="str">
            <v>F</v>
          </cell>
          <cell r="E93" t="str">
            <v>ABII-013</v>
          </cell>
          <cell r="F93" t="str">
            <v>SEC-B</v>
          </cell>
          <cell r="G93">
            <v>201504127352</v>
          </cell>
          <cell r="H93">
            <v>201404127352</v>
          </cell>
          <cell r="I93">
            <v>29000</v>
          </cell>
          <cell r="M93">
            <v>29000</v>
          </cell>
          <cell r="O93">
            <v>11000</v>
          </cell>
        </row>
        <row r="94">
          <cell r="B94" t="str">
            <v>B111483</v>
          </cell>
          <cell r="C94" t="str">
            <v>N.SAI CHARAN</v>
          </cell>
          <cell r="D94" t="str">
            <v>M</v>
          </cell>
          <cell r="E94" t="str">
            <v>ABII-314</v>
          </cell>
          <cell r="F94" t="str">
            <v>SEC-A</v>
          </cell>
          <cell r="G94">
            <v>201504150907</v>
          </cell>
          <cell r="H94">
            <v>201404150907</v>
          </cell>
          <cell r="I94">
            <v>29000</v>
          </cell>
          <cell r="M94">
            <v>29000</v>
          </cell>
          <cell r="O94">
            <v>11000</v>
          </cell>
        </row>
        <row r="95">
          <cell r="B95" t="str">
            <v>B111793</v>
          </cell>
          <cell r="C95" t="str">
            <v>MAGGIDI AMITHA</v>
          </cell>
          <cell r="D95" t="str">
            <v>F</v>
          </cell>
          <cell r="E95" t="str">
            <v>ABII-308</v>
          </cell>
          <cell r="F95" t="str">
            <v>SEC-B</v>
          </cell>
          <cell r="G95">
            <v>201504206241</v>
          </cell>
          <cell r="H95">
            <v>201404206241</v>
          </cell>
          <cell r="I95">
            <v>29000</v>
          </cell>
          <cell r="M95">
            <v>29000</v>
          </cell>
          <cell r="O95">
            <v>11000</v>
          </cell>
        </row>
        <row r="96">
          <cell r="B96" t="str">
            <v>B121484</v>
          </cell>
          <cell r="C96" t="str">
            <v>VASIREDDI GIRI PRASAD</v>
          </cell>
          <cell r="D96" t="str">
            <v>M</v>
          </cell>
          <cell r="E96" t="str">
            <v>ABII-314</v>
          </cell>
          <cell r="F96" t="str">
            <v>SEC-A</v>
          </cell>
          <cell r="G96">
            <v>201504545798</v>
          </cell>
          <cell r="H96">
            <v>201404545798</v>
          </cell>
          <cell r="I96">
            <v>29000</v>
          </cell>
          <cell r="M96">
            <v>29000</v>
          </cell>
          <cell r="O96">
            <v>11000</v>
          </cell>
        </row>
        <row r="97">
          <cell r="B97" t="str">
            <v>B121017</v>
          </cell>
          <cell r="C97" t="str">
            <v>VIVEK PANDEY</v>
          </cell>
          <cell r="D97" t="str">
            <v>M</v>
          </cell>
          <cell r="E97" t="str">
            <v>ABII-313</v>
          </cell>
          <cell r="F97" t="str">
            <v>SEC-A</v>
          </cell>
          <cell r="G97">
            <v>201504547032</v>
          </cell>
          <cell r="H97">
            <v>201404547032</v>
          </cell>
          <cell r="I97">
            <v>29000</v>
          </cell>
          <cell r="M97">
            <v>29000</v>
          </cell>
          <cell r="O97">
            <v>11000</v>
          </cell>
        </row>
        <row r="98">
          <cell r="B98" t="str">
            <v>B121234</v>
          </cell>
          <cell r="C98" t="str">
            <v>KALAL NANDHINI</v>
          </cell>
          <cell r="D98" t="str">
            <v>F</v>
          </cell>
          <cell r="E98" t="str">
            <v>ABII-014</v>
          </cell>
          <cell r="F98" t="str">
            <v>SEC-A</v>
          </cell>
          <cell r="G98">
            <v>201504552718</v>
          </cell>
          <cell r="H98">
            <v>201404552718</v>
          </cell>
          <cell r="I98">
            <v>29000</v>
          </cell>
          <cell r="M98">
            <v>29000</v>
          </cell>
          <cell r="O98">
            <v>11000</v>
          </cell>
        </row>
        <row r="99">
          <cell r="B99" t="str">
            <v>B121388</v>
          </cell>
          <cell r="C99" t="str">
            <v>ALA HEMA</v>
          </cell>
          <cell r="D99" t="str">
            <v>F</v>
          </cell>
          <cell r="E99" t="str">
            <v>ABII-310</v>
          </cell>
          <cell r="F99" t="str">
            <v>SEC-B</v>
          </cell>
          <cell r="G99">
            <v>201504559148</v>
          </cell>
          <cell r="H99">
            <v>201404559148</v>
          </cell>
          <cell r="I99">
            <v>29000</v>
          </cell>
          <cell r="M99">
            <v>29000</v>
          </cell>
          <cell r="O99">
            <v>11000</v>
          </cell>
        </row>
        <row r="100">
          <cell r="B100" t="str">
            <v>B121392</v>
          </cell>
          <cell r="C100" t="str">
            <v>LAKKIREDDY PRATHYUSHA</v>
          </cell>
          <cell r="D100" t="str">
            <v>F</v>
          </cell>
          <cell r="E100" t="str">
            <v>ABII-309</v>
          </cell>
          <cell r="F100" t="str">
            <v>SEC-B</v>
          </cell>
          <cell r="G100">
            <v>201504559567</v>
          </cell>
          <cell r="H100">
            <v>201404559567</v>
          </cell>
          <cell r="I100">
            <v>29000</v>
          </cell>
          <cell r="M100">
            <v>29000</v>
          </cell>
          <cell r="O100">
            <v>11000</v>
          </cell>
        </row>
        <row r="101">
          <cell r="B101" t="str">
            <v>B121403</v>
          </cell>
          <cell r="C101" t="str">
            <v>KONDA NAVYA</v>
          </cell>
          <cell r="D101" t="str">
            <v>F</v>
          </cell>
          <cell r="E101" t="str">
            <v>ABII-312</v>
          </cell>
          <cell r="F101" t="str">
            <v>SEC-A</v>
          </cell>
          <cell r="G101">
            <v>201504560402</v>
          </cell>
          <cell r="H101">
            <v>201404560402</v>
          </cell>
          <cell r="I101">
            <v>29000</v>
          </cell>
          <cell r="M101">
            <v>29000</v>
          </cell>
          <cell r="O101">
            <v>11000</v>
          </cell>
        </row>
        <row r="102">
          <cell r="B102" t="str">
            <v>B121396</v>
          </cell>
          <cell r="C102" t="str">
            <v>ANUGU RAHUL REDDY</v>
          </cell>
          <cell r="D102" t="str">
            <v>M</v>
          </cell>
          <cell r="E102" t="str">
            <v>ABII-310</v>
          </cell>
          <cell r="F102" t="str">
            <v>SEC-B</v>
          </cell>
          <cell r="G102">
            <v>201504563405</v>
          </cell>
          <cell r="H102">
            <v>201404563405</v>
          </cell>
          <cell r="I102">
            <v>29000</v>
          </cell>
          <cell r="M102">
            <v>29000</v>
          </cell>
          <cell r="O102">
            <v>11000</v>
          </cell>
        </row>
        <row r="103">
          <cell r="B103" t="str">
            <v>B121390</v>
          </cell>
          <cell r="C103" t="str">
            <v>G RAVALI</v>
          </cell>
          <cell r="D103" t="str">
            <v>F</v>
          </cell>
          <cell r="E103" t="str">
            <v>ABII-013</v>
          </cell>
          <cell r="F103" t="str">
            <v>SEC-B</v>
          </cell>
          <cell r="G103">
            <v>201504564564</v>
          </cell>
          <cell r="H103">
            <v>201404564564</v>
          </cell>
          <cell r="I103">
            <v>29000</v>
          </cell>
          <cell r="M103">
            <v>29000</v>
          </cell>
          <cell r="O103">
            <v>11000</v>
          </cell>
        </row>
        <row r="104">
          <cell r="B104" t="str">
            <v>B121421</v>
          </cell>
          <cell r="C104" t="str">
            <v>KUNTA ANVIKA</v>
          </cell>
          <cell r="D104" t="str">
            <v>F</v>
          </cell>
          <cell r="E104" t="str">
            <v>ABII-014</v>
          </cell>
          <cell r="F104" t="str">
            <v>SEC-A</v>
          </cell>
          <cell r="G104">
            <v>201504566596</v>
          </cell>
          <cell r="H104">
            <v>201404566596</v>
          </cell>
          <cell r="I104">
            <v>29000</v>
          </cell>
          <cell r="M104">
            <v>29000</v>
          </cell>
          <cell r="O104">
            <v>11000</v>
          </cell>
        </row>
        <row r="105">
          <cell r="B105" t="str">
            <v>B121420</v>
          </cell>
          <cell r="C105" t="str">
            <v>KUNTA SUSMITHA</v>
          </cell>
          <cell r="D105" t="str">
            <v>F</v>
          </cell>
          <cell r="E105" t="str">
            <v>ABII-313</v>
          </cell>
          <cell r="F105" t="str">
            <v>SEC-A</v>
          </cell>
          <cell r="G105">
            <v>201504566601</v>
          </cell>
          <cell r="H105">
            <v>201404566601</v>
          </cell>
          <cell r="I105">
            <v>29000</v>
          </cell>
          <cell r="M105">
            <v>29000</v>
          </cell>
          <cell r="O105">
            <v>11000</v>
          </cell>
        </row>
        <row r="106">
          <cell r="B106" t="str">
            <v>B121423</v>
          </cell>
          <cell r="C106" t="str">
            <v>GADDAM NAVANEETHA</v>
          </cell>
          <cell r="D106" t="str">
            <v>F</v>
          </cell>
          <cell r="E106" t="str">
            <v>ABII-311</v>
          </cell>
          <cell r="F106" t="str">
            <v>SEC-B</v>
          </cell>
          <cell r="G106">
            <v>201504567260</v>
          </cell>
          <cell r="H106">
            <v>201404567260</v>
          </cell>
          <cell r="I106">
            <v>29000</v>
          </cell>
          <cell r="M106">
            <v>29000</v>
          </cell>
          <cell r="O106">
            <v>11000</v>
          </cell>
        </row>
        <row r="107">
          <cell r="B107" t="str">
            <v>B121470</v>
          </cell>
          <cell r="C107" t="str">
            <v>GUNDA RAJITHA</v>
          </cell>
          <cell r="D107" t="str">
            <v>F</v>
          </cell>
          <cell r="E107" t="str">
            <v>ABII-013</v>
          </cell>
          <cell r="F107" t="str">
            <v>SEC-B</v>
          </cell>
          <cell r="G107">
            <v>201504568931</v>
          </cell>
          <cell r="H107">
            <v>201404568931</v>
          </cell>
          <cell r="I107">
            <v>29000</v>
          </cell>
          <cell r="M107">
            <v>29000</v>
          </cell>
          <cell r="O107">
            <v>11000</v>
          </cell>
        </row>
        <row r="108">
          <cell r="B108" t="str">
            <v>B121273</v>
          </cell>
          <cell r="C108" t="str">
            <v>GURUJALA ANIL REDDY</v>
          </cell>
          <cell r="D108" t="str">
            <v>M</v>
          </cell>
          <cell r="E108" t="str">
            <v>ABII-310</v>
          </cell>
          <cell r="F108" t="str">
            <v>SEC-B</v>
          </cell>
          <cell r="G108">
            <v>201504571030</v>
          </cell>
          <cell r="H108">
            <v>201404571030</v>
          </cell>
          <cell r="I108">
            <v>29000</v>
          </cell>
          <cell r="M108">
            <v>29000</v>
          </cell>
          <cell r="O108">
            <v>11000</v>
          </cell>
        </row>
        <row r="109">
          <cell r="B109" t="str">
            <v>B121172</v>
          </cell>
          <cell r="C109" t="str">
            <v>TEKULA MOUNIKA</v>
          </cell>
          <cell r="D109" t="str">
            <v>F</v>
          </cell>
          <cell r="E109" t="str">
            <v>ABII-013</v>
          </cell>
          <cell r="F109" t="str">
            <v>SEC-B</v>
          </cell>
          <cell r="G109">
            <v>201504571349</v>
          </cell>
          <cell r="H109">
            <v>201404571349</v>
          </cell>
          <cell r="I109">
            <v>29000</v>
          </cell>
          <cell r="M109">
            <v>29000</v>
          </cell>
          <cell r="O109">
            <v>11000</v>
          </cell>
        </row>
        <row r="110">
          <cell r="B110" t="str">
            <v>B121259</v>
          </cell>
          <cell r="C110" t="str">
            <v>PULKANTI PREETHIKA</v>
          </cell>
          <cell r="D110" t="str">
            <v>F</v>
          </cell>
          <cell r="E110" t="str">
            <v>ABII-314</v>
          </cell>
          <cell r="F110" t="str">
            <v>SEC-A</v>
          </cell>
          <cell r="G110">
            <v>201504573437</v>
          </cell>
          <cell r="H110">
            <v>201404573437</v>
          </cell>
          <cell r="I110">
            <v>29000</v>
          </cell>
          <cell r="M110">
            <v>29000</v>
          </cell>
          <cell r="O110">
            <v>11000</v>
          </cell>
        </row>
        <row r="111">
          <cell r="B111" t="str">
            <v>B121369</v>
          </cell>
          <cell r="C111" t="str">
            <v>CHITTINENI SNEHA</v>
          </cell>
          <cell r="D111" t="str">
            <v>F</v>
          </cell>
          <cell r="E111" t="str">
            <v>ABII-309</v>
          </cell>
          <cell r="F111" t="str">
            <v>SEC-B</v>
          </cell>
          <cell r="G111">
            <v>201504576492</v>
          </cell>
          <cell r="H111">
            <v>201404576492</v>
          </cell>
          <cell r="I111">
            <v>29000</v>
          </cell>
          <cell r="M111">
            <v>29000</v>
          </cell>
          <cell r="O111">
            <v>11000</v>
          </cell>
        </row>
        <row r="112">
          <cell r="B112" t="str">
            <v>B121487</v>
          </cell>
          <cell r="C112" t="str">
            <v>PALA SAI VENKATA ADILAKSHMI</v>
          </cell>
          <cell r="D112" t="str">
            <v>F</v>
          </cell>
          <cell r="E112" t="str">
            <v>ABII-310</v>
          </cell>
          <cell r="F112" t="str">
            <v>SEC-B</v>
          </cell>
          <cell r="G112">
            <v>201504577053</v>
          </cell>
          <cell r="H112">
            <v>201404577053</v>
          </cell>
          <cell r="I112">
            <v>29000</v>
          </cell>
          <cell r="M112">
            <v>29000</v>
          </cell>
          <cell r="O112">
            <v>11000</v>
          </cell>
        </row>
        <row r="113">
          <cell r="B113" t="str">
            <v>B121519</v>
          </cell>
          <cell r="C113" t="str">
            <v>KANUKATI MAMATHA</v>
          </cell>
          <cell r="D113" t="str">
            <v>F</v>
          </cell>
          <cell r="E113" t="str">
            <v>ABII-309</v>
          </cell>
          <cell r="F113" t="str">
            <v>SEC-B</v>
          </cell>
          <cell r="G113">
            <v>201504587761</v>
          </cell>
          <cell r="H113">
            <v>201404587761</v>
          </cell>
          <cell r="I113">
            <v>29000</v>
          </cell>
          <cell r="M113">
            <v>29000</v>
          </cell>
          <cell r="O113">
            <v>11000</v>
          </cell>
        </row>
        <row r="114">
          <cell r="B114" t="str">
            <v>B121308</v>
          </cell>
          <cell r="C114" t="str">
            <v>RAJABOINA RADHIKA</v>
          </cell>
          <cell r="D114" t="str">
            <v>F</v>
          </cell>
          <cell r="E114" t="str">
            <v>ABII-302</v>
          </cell>
          <cell r="F114" t="str">
            <v>SEC-A</v>
          </cell>
          <cell r="G114">
            <v>201504595374</v>
          </cell>
          <cell r="H114">
            <v>201404595374</v>
          </cell>
          <cell r="I114">
            <v>29000</v>
          </cell>
          <cell r="M114">
            <v>29000</v>
          </cell>
          <cell r="O114">
            <v>11000</v>
          </cell>
        </row>
        <row r="115">
          <cell r="B115" t="str">
            <v>B121897</v>
          </cell>
          <cell r="C115" t="str">
            <v>AMBATI MAMATHA</v>
          </cell>
          <cell r="D115" t="str">
            <v>F</v>
          </cell>
          <cell r="E115" t="str">
            <v>ABII-310</v>
          </cell>
          <cell r="F115" t="str">
            <v>SEC-B</v>
          </cell>
          <cell r="G115">
            <v>201504595534</v>
          </cell>
          <cell r="H115">
            <v>201404595534</v>
          </cell>
          <cell r="I115">
            <v>29000</v>
          </cell>
          <cell r="M115">
            <v>29000</v>
          </cell>
          <cell r="O115">
            <v>11000</v>
          </cell>
        </row>
        <row r="116">
          <cell r="B116" t="str">
            <v>B121300</v>
          </cell>
          <cell r="C116" t="str">
            <v>DUMPALA PRASANNA</v>
          </cell>
          <cell r="D116" t="str">
            <v>F</v>
          </cell>
          <cell r="E116" t="str">
            <v>ABII-013</v>
          </cell>
          <cell r="F116" t="str">
            <v>SEC-B</v>
          </cell>
          <cell r="G116">
            <v>201504596395</v>
          </cell>
          <cell r="H116">
            <v>201404596395</v>
          </cell>
          <cell r="I116">
            <v>29000</v>
          </cell>
          <cell r="M116">
            <v>29000</v>
          </cell>
          <cell r="O116">
            <v>11000</v>
          </cell>
        </row>
        <row r="117">
          <cell r="B117" t="str">
            <v>B121890</v>
          </cell>
          <cell r="C117" t="str">
            <v>PADIGAPATI RAMYA</v>
          </cell>
          <cell r="D117" t="str">
            <v>F</v>
          </cell>
          <cell r="E117" t="str">
            <v>ABII-314</v>
          </cell>
          <cell r="F117" t="str">
            <v>SEC-A</v>
          </cell>
          <cell r="G117">
            <v>201504596472</v>
          </cell>
          <cell r="H117">
            <v>201404596472</v>
          </cell>
          <cell r="I117">
            <v>29000</v>
          </cell>
          <cell r="M117">
            <v>29000</v>
          </cell>
          <cell r="O117">
            <v>11000</v>
          </cell>
        </row>
        <row r="118">
          <cell r="B118" t="str">
            <v>B121606</v>
          </cell>
          <cell r="C118" t="str">
            <v>VORUGANTI SAHITHI</v>
          </cell>
          <cell r="D118" t="str">
            <v>F</v>
          </cell>
          <cell r="E118" t="str">
            <v>ABII-301</v>
          </cell>
          <cell r="F118" t="str">
            <v>SEC-A</v>
          </cell>
          <cell r="G118">
            <v>201504598124</v>
          </cell>
          <cell r="H118">
            <v>201404598124</v>
          </cell>
          <cell r="I118">
            <v>29000</v>
          </cell>
          <cell r="M118">
            <v>29000</v>
          </cell>
          <cell r="O118">
            <v>11000</v>
          </cell>
        </row>
        <row r="119">
          <cell r="B119" t="str">
            <v>B121264</v>
          </cell>
          <cell r="C119" t="str">
            <v>CHINNADODDI MAHENDER REDDY</v>
          </cell>
          <cell r="D119" t="str">
            <v>M</v>
          </cell>
          <cell r="E119" t="str">
            <v>ABII-301</v>
          </cell>
          <cell r="F119" t="str">
            <v>SEC-A</v>
          </cell>
          <cell r="G119">
            <v>201504599350</v>
          </cell>
          <cell r="H119">
            <v>201404599350</v>
          </cell>
          <cell r="I119">
            <v>29000</v>
          </cell>
          <cell r="M119">
            <v>29000</v>
          </cell>
          <cell r="O119">
            <v>11000</v>
          </cell>
        </row>
        <row r="120">
          <cell r="B120" t="str">
            <v>B121798</v>
          </cell>
          <cell r="C120" t="str">
            <v>MALYALA SHARANYA</v>
          </cell>
          <cell r="D120" t="str">
            <v>F</v>
          </cell>
          <cell r="E120" t="str">
            <v>ABII-014</v>
          </cell>
          <cell r="F120" t="str">
            <v>SEC-A</v>
          </cell>
          <cell r="G120">
            <v>201504599662</v>
          </cell>
          <cell r="H120">
            <v>201404599662</v>
          </cell>
          <cell r="I120">
            <v>29000</v>
          </cell>
          <cell r="M120">
            <v>29000</v>
          </cell>
          <cell r="O120">
            <v>11000</v>
          </cell>
        </row>
        <row r="121">
          <cell r="B121" t="str">
            <v>B121805</v>
          </cell>
          <cell r="C121" t="str">
            <v>VENNAPUREDDY SUPRIYA</v>
          </cell>
          <cell r="D121" t="str">
            <v>F</v>
          </cell>
          <cell r="E121" t="str">
            <v>ABII-314</v>
          </cell>
          <cell r="F121" t="str">
            <v>SEC-A</v>
          </cell>
          <cell r="G121">
            <v>201504599731</v>
          </cell>
          <cell r="H121">
            <v>201404599731</v>
          </cell>
          <cell r="I121">
            <v>29000</v>
          </cell>
          <cell r="M121">
            <v>29000</v>
          </cell>
          <cell r="O121">
            <v>11000</v>
          </cell>
        </row>
        <row r="122">
          <cell r="B122" t="str">
            <v>B121644</v>
          </cell>
          <cell r="C122" t="str">
            <v>MANDALA ANUSHA</v>
          </cell>
          <cell r="D122" t="str">
            <v>F</v>
          </cell>
          <cell r="E122" t="str">
            <v>ABII-313</v>
          </cell>
          <cell r="F122" t="str">
            <v>SEC-A</v>
          </cell>
          <cell r="G122">
            <v>201504600275</v>
          </cell>
          <cell r="H122">
            <v>201404600275</v>
          </cell>
          <cell r="I122">
            <v>29000</v>
          </cell>
          <cell r="M122">
            <v>29000</v>
          </cell>
          <cell r="O122">
            <v>11000</v>
          </cell>
        </row>
        <row r="123">
          <cell r="B123" t="str">
            <v>B121811</v>
          </cell>
          <cell r="C123" t="str">
            <v>KUMBAM SATHISHKUMAR</v>
          </cell>
          <cell r="D123" t="str">
            <v>M</v>
          </cell>
          <cell r="E123" t="str">
            <v>ABII-013</v>
          </cell>
          <cell r="F123" t="str">
            <v>SEC-B</v>
          </cell>
          <cell r="G123">
            <v>201504600672</v>
          </cell>
          <cell r="H123">
            <v>201404600672</v>
          </cell>
          <cell r="I123">
            <v>29000</v>
          </cell>
          <cell r="M123">
            <v>29000</v>
          </cell>
          <cell r="O123">
            <v>11000</v>
          </cell>
        </row>
        <row r="124">
          <cell r="B124" t="str">
            <v>B121713</v>
          </cell>
          <cell r="C124" t="str">
            <v>DORNALA SWETHA</v>
          </cell>
          <cell r="D124" t="str">
            <v>F</v>
          </cell>
          <cell r="E124" t="str">
            <v>ABII-301</v>
          </cell>
          <cell r="F124" t="str">
            <v>SEC-A</v>
          </cell>
          <cell r="G124">
            <v>201504600707</v>
          </cell>
          <cell r="H124">
            <v>201404600707</v>
          </cell>
          <cell r="I124">
            <v>29000</v>
          </cell>
          <cell r="M124">
            <v>29000</v>
          </cell>
          <cell r="O124">
            <v>11000</v>
          </cell>
        </row>
        <row r="125">
          <cell r="B125" t="str">
            <v>B121812</v>
          </cell>
          <cell r="C125" t="str">
            <v>CHALLA LACHIREDDY</v>
          </cell>
          <cell r="D125" t="str">
            <v>M</v>
          </cell>
          <cell r="E125" t="str">
            <v>ABII-311</v>
          </cell>
          <cell r="F125" t="str">
            <v>SEC-B</v>
          </cell>
          <cell r="G125">
            <v>201504602458</v>
          </cell>
          <cell r="H125">
            <v>201404602458</v>
          </cell>
          <cell r="I125">
            <v>29000</v>
          </cell>
          <cell r="M125">
            <v>29000</v>
          </cell>
          <cell r="O125">
            <v>11000</v>
          </cell>
        </row>
        <row r="126">
          <cell r="B126" t="str">
            <v>B121536</v>
          </cell>
          <cell r="C126" t="str">
            <v>REDDY DEVENDAR</v>
          </cell>
          <cell r="D126" t="str">
            <v>M</v>
          </cell>
          <cell r="E126" t="str">
            <v>ABII-312</v>
          </cell>
          <cell r="F126" t="str">
            <v>SEC-A</v>
          </cell>
          <cell r="G126">
            <v>201504602948</v>
          </cell>
          <cell r="H126">
            <v>201404602948</v>
          </cell>
          <cell r="I126">
            <v>29000</v>
          </cell>
          <cell r="M126">
            <v>29000</v>
          </cell>
          <cell r="O126">
            <v>11000</v>
          </cell>
        </row>
        <row r="127">
          <cell r="B127" t="str">
            <v>B121313</v>
          </cell>
          <cell r="C127" t="str">
            <v>ZEENATH</v>
          </cell>
          <cell r="D127" t="str">
            <v>F</v>
          </cell>
          <cell r="E127" t="str">
            <v>ABII-301</v>
          </cell>
          <cell r="F127" t="str">
            <v>SEC-A</v>
          </cell>
          <cell r="G127">
            <v>201504603899</v>
          </cell>
          <cell r="H127">
            <v>201404603899</v>
          </cell>
          <cell r="I127">
            <v>29000</v>
          </cell>
          <cell r="M127">
            <v>29000</v>
          </cell>
          <cell r="O127">
            <v>11000</v>
          </cell>
        </row>
        <row r="128">
          <cell r="B128" t="str">
            <v>B121904</v>
          </cell>
          <cell r="C128" t="str">
            <v>DUBBAKA SHAMBHAVI</v>
          </cell>
          <cell r="D128" t="str">
            <v>F</v>
          </cell>
          <cell r="E128" t="str">
            <v>ABII-312</v>
          </cell>
          <cell r="F128" t="str">
            <v>SEC-A</v>
          </cell>
          <cell r="G128">
            <v>201504606451</v>
          </cell>
          <cell r="H128">
            <v>201404606451</v>
          </cell>
          <cell r="I128">
            <v>29000</v>
          </cell>
          <cell r="M128">
            <v>29000</v>
          </cell>
          <cell r="O128">
            <v>11000</v>
          </cell>
        </row>
        <row r="129">
          <cell r="B129" t="str">
            <v>B121598</v>
          </cell>
          <cell r="C129" t="str">
            <v>Chakilam Bhanu Prasad</v>
          </cell>
          <cell r="D129" t="str">
            <v>M</v>
          </cell>
          <cell r="E129" t="str">
            <v>ABII-309</v>
          </cell>
          <cell r="F129" t="str">
            <v>SEC-B</v>
          </cell>
          <cell r="G129">
            <v>201504607187</v>
          </cell>
          <cell r="H129">
            <v>201404607187</v>
          </cell>
          <cell r="I129">
            <v>29000</v>
          </cell>
          <cell r="M129">
            <v>29000</v>
          </cell>
          <cell r="O129">
            <v>11000</v>
          </cell>
        </row>
        <row r="130">
          <cell r="B130" t="str">
            <v>B121617</v>
          </cell>
          <cell r="C130" t="str">
            <v>NEVURI SANNITH</v>
          </cell>
          <cell r="D130" t="str">
            <v>M</v>
          </cell>
          <cell r="E130" t="str">
            <v>ABII-013</v>
          </cell>
          <cell r="F130" t="str">
            <v>SEC-B</v>
          </cell>
          <cell r="G130">
            <v>201504607344</v>
          </cell>
          <cell r="H130">
            <v>201404607344</v>
          </cell>
          <cell r="I130">
            <v>29000</v>
          </cell>
          <cell r="M130">
            <v>29000</v>
          </cell>
          <cell r="O130">
            <v>11000</v>
          </cell>
        </row>
        <row r="131">
          <cell r="B131" t="str">
            <v>B121978</v>
          </cell>
          <cell r="C131" t="str">
            <v>GATTU PADMA</v>
          </cell>
          <cell r="D131" t="str">
            <v>F</v>
          </cell>
          <cell r="E131" t="str">
            <v>ABII-313</v>
          </cell>
          <cell r="F131" t="str">
            <v>SEC-A</v>
          </cell>
          <cell r="G131">
            <v>201504620688</v>
          </cell>
          <cell r="H131">
            <v>201404620688</v>
          </cell>
          <cell r="I131">
            <v>29000</v>
          </cell>
          <cell r="M131">
            <v>29000</v>
          </cell>
          <cell r="O131">
            <v>11000</v>
          </cell>
        </row>
        <row r="132">
          <cell r="B132" t="str">
            <v>B121539</v>
          </cell>
          <cell r="C132" t="str">
            <v>KOKKULA RAKESH</v>
          </cell>
          <cell r="D132" t="str">
            <v>M</v>
          </cell>
          <cell r="E132" t="str">
            <v>ABII-309</v>
          </cell>
          <cell r="F132" t="str">
            <v>SEC-B</v>
          </cell>
          <cell r="G132">
            <v>201504623773</v>
          </cell>
          <cell r="H132">
            <v>201404623773</v>
          </cell>
          <cell r="I132">
            <v>29000</v>
          </cell>
          <cell r="M132">
            <v>29000</v>
          </cell>
          <cell r="O132">
            <v>11000</v>
          </cell>
        </row>
        <row r="133">
          <cell r="B133" t="str">
            <v>B121889</v>
          </cell>
          <cell r="C133" t="str">
            <v>NUTHULA SRAVANTHI</v>
          </cell>
          <cell r="D133" t="str">
            <v>F</v>
          </cell>
          <cell r="E133" t="str">
            <v>ABII-307</v>
          </cell>
          <cell r="F133" t="str">
            <v>SEC-B</v>
          </cell>
          <cell r="G133">
            <v>201504624846</v>
          </cell>
          <cell r="H133">
            <v>201404624846</v>
          </cell>
          <cell r="I133">
            <v>29000</v>
          </cell>
          <cell r="M133">
            <v>29000</v>
          </cell>
          <cell r="O133">
            <v>11000</v>
          </cell>
        </row>
        <row r="134">
          <cell r="B134" t="str">
            <v>B121772</v>
          </cell>
          <cell r="C134" t="str">
            <v>VELDI SUPRIYA</v>
          </cell>
          <cell r="D134" t="str">
            <v>F</v>
          </cell>
          <cell r="E134" t="str">
            <v>ABII-314</v>
          </cell>
          <cell r="F134" t="str">
            <v>SEC-A</v>
          </cell>
          <cell r="G134">
            <v>201504633390</v>
          </cell>
          <cell r="H134">
            <v>201404633390</v>
          </cell>
          <cell r="I134">
            <v>29000</v>
          </cell>
          <cell r="M134">
            <v>29000</v>
          </cell>
          <cell r="O134">
            <v>11000</v>
          </cell>
        </row>
        <row r="135">
          <cell r="B135" t="str">
            <v>B121367</v>
          </cell>
          <cell r="C135" t="str">
            <v>LOKA SARITHA REDDY</v>
          </cell>
          <cell r="D135" t="str">
            <v>F</v>
          </cell>
          <cell r="E135" t="str">
            <v>ABII-302</v>
          </cell>
          <cell r="F135" t="str">
            <v>SEC-A</v>
          </cell>
          <cell r="G135">
            <v>201504635961</v>
          </cell>
          <cell r="H135">
            <v>201404635961</v>
          </cell>
          <cell r="I135">
            <v>29000</v>
          </cell>
          <cell r="M135">
            <v>29000</v>
          </cell>
          <cell r="O135">
            <v>11000</v>
          </cell>
        </row>
        <row r="136">
          <cell r="B136" t="str">
            <v>B121745</v>
          </cell>
          <cell r="C136" t="str">
            <v>PANNALA AJAY REDDY</v>
          </cell>
          <cell r="D136" t="str">
            <v>M</v>
          </cell>
          <cell r="E136" t="str">
            <v>ABII-313</v>
          </cell>
          <cell r="F136" t="str">
            <v>SEC-A</v>
          </cell>
          <cell r="G136">
            <v>201504640189</v>
          </cell>
          <cell r="H136">
            <v>201404640189</v>
          </cell>
          <cell r="I136">
            <v>29000</v>
          </cell>
          <cell r="M136">
            <v>29000</v>
          </cell>
          <cell r="O136">
            <v>11000</v>
          </cell>
        </row>
        <row r="137">
          <cell r="B137" t="str">
            <v>B121604</v>
          </cell>
          <cell r="C137" t="str">
            <v>TADA SHRAVANI</v>
          </cell>
          <cell r="D137" t="str">
            <v>F</v>
          </cell>
          <cell r="E137" t="str">
            <v>ABII-302</v>
          </cell>
          <cell r="F137" t="str">
            <v>SEC-A</v>
          </cell>
          <cell r="G137">
            <v>201504685856</v>
          </cell>
          <cell r="H137">
            <v>201404685856</v>
          </cell>
          <cell r="I137">
            <v>29000</v>
          </cell>
          <cell r="M137">
            <v>29000</v>
          </cell>
          <cell r="O137">
            <v>11000</v>
          </cell>
        </row>
        <row r="138">
          <cell r="B138" t="str">
            <v>B121002</v>
          </cell>
          <cell r="C138" t="str">
            <v>K SRUJANA</v>
          </cell>
          <cell r="D138" t="str">
            <v>F</v>
          </cell>
          <cell r="E138" t="str">
            <v>ABII-309</v>
          </cell>
          <cell r="F138" t="str">
            <v>SEC-B</v>
          </cell>
          <cell r="G138">
            <v>201504852586</v>
          </cell>
          <cell r="H138">
            <v>201404852586</v>
          </cell>
          <cell r="I138">
            <v>29000</v>
          </cell>
          <cell r="M138">
            <v>29000</v>
          </cell>
          <cell r="O138">
            <v>11000</v>
          </cell>
        </row>
        <row r="139">
          <cell r="B139" t="str">
            <v>B111130</v>
          </cell>
          <cell r="C139" t="str">
            <v>N.SARAVANAN</v>
          </cell>
          <cell r="D139" t="str">
            <v>M</v>
          </cell>
          <cell r="E139" t="str">
            <v>ABII-013</v>
          </cell>
          <cell r="F139" t="str">
            <v>SEC-B</v>
          </cell>
          <cell r="G139">
            <v>201504195457</v>
          </cell>
          <cell r="H139">
            <v>201404195457</v>
          </cell>
          <cell r="I139">
            <v>29000</v>
          </cell>
          <cell r="M139">
            <v>29000</v>
          </cell>
          <cell r="O139">
            <v>11000</v>
          </cell>
        </row>
        <row r="140">
          <cell r="B140" t="str">
            <v>B121051</v>
          </cell>
          <cell r="C140" t="str">
            <v>GURRALA DIVYA NAGA SRI LAKSHMI</v>
          </cell>
          <cell r="D140" t="str">
            <v>F</v>
          </cell>
          <cell r="E140" t="str">
            <v>ABII-014</v>
          </cell>
          <cell r="F140" t="str">
            <v>SEC-A</v>
          </cell>
          <cell r="G140">
            <v>201504547549</v>
          </cell>
          <cell r="H140">
            <v>201404547549</v>
          </cell>
          <cell r="I140">
            <v>29000</v>
          </cell>
          <cell r="M140">
            <v>29000</v>
          </cell>
          <cell r="O140">
            <v>11000</v>
          </cell>
        </row>
        <row r="141">
          <cell r="B141" t="str">
            <v>B121041</v>
          </cell>
          <cell r="C141" t="str">
            <v>BODDU VENKATESH</v>
          </cell>
          <cell r="D141" t="str">
            <v>M</v>
          </cell>
          <cell r="E141" t="str">
            <v>ABII-311</v>
          </cell>
          <cell r="F141" t="str">
            <v>SEC-B</v>
          </cell>
          <cell r="G141">
            <v>201504553460</v>
          </cell>
          <cell r="H141">
            <v>201404553460</v>
          </cell>
          <cell r="I141">
            <v>29000</v>
          </cell>
          <cell r="M141">
            <v>29000</v>
          </cell>
          <cell r="O141">
            <v>11000</v>
          </cell>
        </row>
        <row r="142">
          <cell r="B142" t="str">
            <v>B121068</v>
          </cell>
          <cell r="C142" t="str">
            <v>LANKE SHARIKA</v>
          </cell>
          <cell r="D142" t="str">
            <v>F</v>
          </cell>
          <cell r="E142" t="str">
            <v>ABII-013</v>
          </cell>
          <cell r="F142" t="str">
            <v>SEC-B</v>
          </cell>
          <cell r="G142">
            <v>201504560120</v>
          </cell>
          <cell r="H142">
            <v>201404560120</v>
          </cell>
          <cell r="I142">
            <v>34456</v>
          </cell>
          <cell r="M142">
            <v>34456</v>
          </cell>
          <cell r="O142">
            <v>5544</v>
          </cell>
        </row>
        <row r="143">
          <cell r="B143" t="str">
            <v>B121087</v>
          </cell>
          <cell r="C143" t="str">
            <v>SADU SRILAKSHMI THIRUPATHAMMA</v>
          </cell>
          <cell r="D143" t="str">
            <v>F</v>
          </cell>
          <cell r="E143" t="str">
            <v>ABII-314</v>
          </cell>
          <cell r="F143" t="str">
            <v>SEC-A</v>
          </cell>
          <cell r="G143">
            <v>201504560627</v>
          </cell>
          <cell r="H143">
            <v>201404560627</v>
          </cell>
          <cell r="I143">
            <v>29000</v>
          </cell>
          <cell r="M143">
            <v>29000</v>
          </cell>
          <cell r="O143">
            <v>11000</v>
          </cell>
        </row>
        <row r="144">
          <cell r="B144" t="str">
            <v>B121053</v>
          </cell>
          <cell r="C144" t="str">
            <v>MUKKAMALA JYOTHI</v>
          </cell>
          <cell r="D144" t="str">
            <v>F</v>
          </cell>
          <cell r="E144" t="str">
            <v>ABII-014</v>
          </cell>
          <cell r="F144" t="str">
            <v>SEC-A</v>
          </cell>
          <cell r="G144">
            <v>201504561114</v>
          </cell>
          <cell r="H144">
            <v>201404561114</v>
          </cell>
          <cell r="I144">
            <v>29000</v>
          </cell>
          <cell r="M144">
            <v>29000</v>
          </cell>
          <cell r="O144">
            <v>11000</v>
          </cell>
        </row>
        <row r="145">
          <cell r="B145" t="str">
            <v>B121042</v>
          </cell>
          <cell r="C145" t="str">
            <v>SATHI VENKATA SURYA RAMA REDDY</v>
          </cell>
          <cell r="D145" t="str">
            <v>M</v>
          </cell>
          <cell r="E145" t="str">
            <v>ABII-313</v>
          </cell>
          <cell r="F145" t="str">
            <v>SEC-A</v>
          </cell>
          <cell r="G145">
            <v>201504571725</v>
          </cell>
          <cell r="H145">
            <v>201404571725</v>
          </cell>
          <cell r="I145">
            <v>29000</v>
          </cell>
          <cell r="M145">
            <v>29000</v>
          </cell>
          <cell r="O145">
            <v>11000</v>
          </cell>
        </row>
        <row r="146">
          <cell r="B146" t="str">
            <v>B121101</v>
          </cell>
          <cell r="C146" t="str">
            <v>BEZAWADA YAMUNA</v>
          </cell>
          <cell r="D146" t="str">
            <v>F</v>
          </cell>
          <cell r="E146" t="str">
            <v>ABII-307</v>
          </cell>
          <cell r="F146" t="str">
            <v>SEC-B</v>
          </cell>
          <cell r="G146">
            <v>201504575304</v>
          </cell>
          <cell r="H146">
            <v>201404575304</v>
          </cell>
          <cell r="I146">
            <v>29000</v>
          </cell>
          <cell r="M146">
            <v>29000</v>
          </cell>
          <cell r="O146">
            <v>11000</v>
          </cell>
        </row>
        <row r="147">
          <cell r="B147" t="str">
            <v>B121105</v>
          </cell>
          <cell r="C147" t="str">
            <v>KANCHALA JANARDHAN REDDY</v>
          </cell>
          <cell r="D147" t="str">
            <v>M</v>
          </cell>
          <cell r="E147" t="str">
            <v>ABII-308</v>
          </cell>
          <cell r="F147" t="str">
            <v>SEC-B</v>
          </cell>
          <cell r="G147">
            <v>201504594455</v>
          </cell>
          <cell r="H147">
            <v>201404594455</v>
          </cell>
          <cell r="I147">
            <v>29000</v>
          </cell>
          <cell r="M147">
            <v>29000</v>
          </cell>
          <cell r="O147">
            <v>11000</v>
          </cell>
        </row>
        <row r="148">
          <cell r="B148" t="str">
            <v>B121106</v>
          </cell>
          <cell r="C148" t="str">
            <v>KOPPALU BANDIREDDYGARI SATISH REDDY</v>
          </cell>
          <cell r="D148" t="str">
            <v>M</v>
          </cell>
          <cell r="E148" t="str">
            <v>ABII-309</v>
          </cell>
          <cell r="F148" t="str">
            <v>SEC-B</v>
          </cell>
          <cell r="G148">
            <v>201504596043</v>
          </cell>
          <cell r="H148">
            <v>201404596043</v>
          </cell>
          <cell r="I148">
            <v>29000</v>
          </cell>
          <cell r="M148">
            <v>29000</v>
          </cell>
          <cell r="O148">
            <v>11000</v>
          </cell>
        </row>
        <row r="149">
          <cell r="B149" t="str">
            <v>B121103</v>
          </cell>
          <cell r="C149" t="str">
            <v>KUNDURU RAJASEKHAR REDDY</v>
          </cell>
          <cell r="D149" t="str">
            <v>M</v>
          </cell>
          <cell r="E149" t="str">
            <v>ABII-311</v>
          </cell>
          <cell r="F149" t="str">
            <v>SEC-B</v>
          </cell>
          <cell r="G149">
            <v>201504601740</v>
          </cell>
          <cell r="H149">
            <v>201404601740</v>
          </cell>
          <cell r="I149">
            <v>29000</v>
          </cell>
          <cell r="M149">
            <v>29000</v>
          </cell>
          <cell r="O149">
            <v>11000</v>
          </cell>
        </row>
        <row r="150">
          <cell r="B150" t="str">
            <v>B121092</v>
          </cell>
          <cell r="C150" t="str">
            <v>CHEKURI SRIKANTH</v>
          </cell>
          <cell r="D150" t="str">
            <v>M</v>
          </cell>
          <cell r="E150" t="str">
            <v>ABII-301</v>
          </cell>
          <cell r="F150" t="str">
            <v>SEC-A</v>
          </cell>
          <cell r="G150">
            <v>201504625278</v>
          </cell>
          <cell r="H150">
            <v>201404625278</v>
          </cell>
          <cell r="I150">
            <v>29000</v>
          </cell>
          <cell r="M150">
            <v>29000</v>
          </cell>
          <cell r="O150">
            <v>11000</v>
          </cell>
        </row>
        <row r="151">
          <cell r="B151" t="str">
            <v>B121104</v>
          </cell>
          <cell r="C151" t="str">
            <v>ANUKU VENKATA SUSEELA</v>
          </cell>
          <cell r="D151" t="str">
            <v>F</v>
          </cell>
          <cell r="E151" t="str">
            <v>ABII-313</v>
          </cell>
          <cell r="F151" t="str">
            <v>SEC-A</v>
          </cell>
          <cell r="G151">
            <v>201504625399</v>
          </cell>
          <cell r="H151">
            <v>201404625399</v>
          </cell>
          <cell r="I151">
            <v>29000</v>
          </cell>
          <cell r="M151">
            <v>29000</v>
          </cell>
          <cell r="O151">
            <v>11000</v>
          </cell>
        </row>
        <row r="152">
          <cell r="B152" t="str">
            <v>B121047</v>
          </cell>
          <cell r="C152" t="str">
            <v>KELANGI RAVI TEJA</v>
          </cell>
          <cell r="D152" t="str">
            <v>M</v>
          </cell>
          <cell r="E152" t="str">
            <v>ABII-014</v>
          </cell>
          <cell r="F152" t="str">
            <v>SEC-A</v>
          </cell>
          <cell r="G152">
            <v>201504625748</v>
          </cell>
          <cell r="H152">
            <v>201404625748</v>
          </cell>
          <cell r="I152">
            <v>29000</v>
          </cell>
          <cell r="M152">
            <v>29000</v>
          </cell>
          <cell r="O152">
            <v>11000</v>
          </cell>
        </row>
        <row r="153">
          <cell r="B153" t="str">
            <v>B121080</v>
          </cell>
          <cell r="C153" t="str">
            <v>KANCHI SIVA RAMA KRISHNA</v>
          </cell>
          <cell r="D153" t="str">
            <v>M</v>
          </cell>
          <cell r="E153" t="str">
            <v>ABII-309</v>
          </cell>
          <cell r="F153" t="str">
            <v>SEC-B</v>
          </cell>
          <cell r="G153">
            <v>201504626679</v>
          </cell>
          <cell r="H153">
            <v>201404626679</v>
          </cell>
          <cell r="I153">
            <v>29000</v>
          </cell>
          <cell r="M153">
            <v>29000</v>
          </cell>
          <cell r="O153">
            <v>11000</v>
          </cell>
        </row>
        <row r="154">
          <cell r="B154" t="str">
            <v>B121081</v>
          </cell>
          <cell r="C154" t="str">
            <v>DHULIPALLA SAI MANI KANTA</v>
          </cell>
          <cell r="D154" t="str">
            <v>M</v>
          </cell>
          <cell r="E154" t="str">
            <v>ABII-314</v>
          </cell>
          <cell r="F154" t="str">
            <v>SEC-A</v>
          </cell>
          <cell r="G154">
            <v>201504628165</v>
          </cell>
          <cell r="H154">
            <v>201404628165</v>
          </cell>
          <cell r="I154">
            <v>29000</v>
          </cell>
          <cell r="M154">
            <v>29000</v>
          </cell>
          <cell r="O154">
            <v>11000</v>
          </cell>
        </row>
        <row r="155">
          <cell r="B155" t="str">
            <v>B121986</v>
          </cell>
          <cell r="C155" t="str">
            <v>B.VENKATESH</v>
          </cell>
          <cell r="D155" t="str">
            <v>M</v>
          </cell>
          <cell r="E155" t="str">
            <v>ABII-013</v>
          </cell>
          <cell r="F155" t="str">
            <v>SEC-B</v>
          </cell>
          <cell r="G155">
            <v>201504630579</v>
          </cell>
          <cell r="H155">
            <v>201404630579</v>
          </cell>
          <cell r="I155">
            <v>29000</v>
          </cell>
          <cell r="M155">
            <v>29000</v>
          </cell>
          <cell r="O155">
            <v>11000</v>
          </cell>
        </row>
        <row r="156">
          <cell r="B156" t="str">
            <v>B121097</v>
          </cell>
          <cell r="C156" t="str">
            <v>ARISETTI RAVINDRA BABU</v>
          </cell>
          <cell r="D156" t="str">
            <v>M</v>
          </cell>
          <cell r="E156" t="str">
            <v>ABII-307</v>
          </cell>
          <cell r="F156" t="str">
            <v>SEC-B</v>
          </cell>
          <cell r="G156">
            <v>201504635780</v>
          </cell>
          <cell r="H156">
            <v>201404635780</v>
          </cell>
          <cell r="I156">
            <v>29000</v>
          </cell>
          <cell r="M156">
            <v>29000</v>
          </cell>
          <cell r="O156">
            <v>11000</v>
          </cell>
        </row>
        <row r="157">
          <cell r="B157" t="str">
            <v>B121985</v>
          </cell>
          <cell r="C157" t="str">
            <v>K.STYANARAYANA</v>
          </cell>
          <cell r="D157" t="str">
            <v>M</v>
          </cell>
          <cell r="E157" t="str">
            <v>ABII-308</v>
          </cell>
          <cell r="F157" t="str">
            <v>SEC-B</v>
          </cell>
          <cell r="G157">
            <v>201504635783</v>
          </cell>
          <cell r="H157">
            <v>201404635783</v>
          </cell>
          <cell r="I157">
            <v>29000</v>
          </cell>
          <cell r="M157">
            <v>29000</v>
          </cell>
          <cell r="O157">
            <v>11000</v>
          </cell>
        </row>
        <row r="158">
          <cell r="B158" t="str">
            <v>B121044</v>
          </cell>
          <cell r="C158" t="str">
            <v>CHITIMIREDDY PRAVALLIKA</v>
          </cell>
          <cell r="D158" t="str">
            <v>F</v>
          </cell>
          <cell r="E158" t="str">
            <v>ABII-312</v>
          </cell>
          <cell r="F158" t="str">
            <v>SEC-A</v>
          </cell>
          <cell r="G158">
            <v>201504662589</v>
          </cell>
          <cell r="H158">
            <v>201404662589</v>
          </cell>
          <cell r="I158">
            <v>29000</v>
          </cell>
          <cell r="M158">
            <v>29000</v>
          </cell>
          <cell r="O158">
            <v>11000</v>
          </cell>
        </row>
        <row r="159">
          <cell r="B159" t="str">
            <v>B121093</v>
          </cell>
          <cell r="C159" t="str">
            <v>MUPPIRISETTY SATYAPRASAD</v>
          </cell>
          <cell r="D159" t="str">
            <v>M</v>
          </cell>
          <cell r="E159" t="str">
            <v>ABII-312</v>
          </cell>
          <cell r="F159" t="str">
            <v>SEC-A</v>
          </cell>
          <cell r="G159">
            <v>201504677762</v>
          </cell>
          <cell r="H159">
            <v>201404677762</v>
          </cell>
          <cell r="I159">
            <v>29000</v>
          </cell>
          <cell r="M159">
            <v>29000</v>
          </cell>
          <cell r="O159">
            <v>11000</v>
          </cell>
        </row>
        <row r="160">
          <cell r="B160" t="str">
            <v>B121059</v>
          </cell>
          <cell r="C160" t="str">
            <v>SANKARAPU MANIKANTA</v>
          </cell>
          <cell r="D160" t="str">
            <v>M</v>
          </cell>
          <cell r="E160" t="str">
            <v>ABII-313</v>
          </cell>
          <cell r="F160" t="str">
            <v>SEC-A</v>
          </cell>
          <cell r="G160">
            <v>201504678790</v>
          </cell>
          <cell r="H160">
            <v>201404678790</v>
          </cell>
          <cell r="I160">
            <v>29000</v>
          </cell>
          <cell r="M160">
            <v>29000</v>
          </cell>
          <cell r="O160">
            <v>11000</v>
          </cell>
        </row>
        <row r="161">
          <cell r="B161" t="str">
            <v>B121096</v>
          </cell>
          <cell r="C161" t="str">
            <v>SINGAMSETTI SATISHBABU</v>
          </cell>
          <cell r="D161" t="str">
            <v>M</v>
          </cell>
          <cell r="E161" t="str">
            <v>ABII-312</v>
          </cell>
          <cell r="F161" t="str">
            <v>SEC-A</v>
          </cell>
          <cell r="G161">
            <v>201504686735</v>
          </cell>
          <cell r="H161">
            <v>201404686735</v>
          </cell>
          <cell r="I161">
            <v>29000</v>
          </cell>
          <cell r="M161">
            <v>29000</v>
          </cell>
          <cell r="O161">
            <v>11000</v>
          </cell>
        </row>
        <row r="162">
          <cell r="B162" t="str">
            <v>B121996</v>
          </cell>
          <cell r="C162" t="str">
            <v>REDDIM RAJKUMAR</v>
          </cell>
          <cell r="D162" t="str">
            <v>M</v>
          </cell>
          <cell r="E162" t="str">
            <v>ABII-312</v>
          </cell>
          <cell r="F162" t="str">
            <v>SEC-A</v>
          </cell>
          <cell r="G162">
            <v>201505028554</v>
          </cell>
          <cell r="H162">
            <v>201405028554</v>
          </cell>
          <cell r="I162">
            <v>29000</v>
          </cell>
          <cell r="M162">
            <v>29000</v>
          </cell>
          <cell r="O162">
            <v>11000</v>
          </cell>
        </row>
        <row r="163">
          <cell r="B163" t="str">
            <v>B111961</v>
          </cell>
          <cell r="C163" t="str">
            <v>K.CHARAN RAJU</v>
          </cell>
          <cell r="D163" t="str">
            <v>M</v>
          </cell>
          <cell r="E163" t="str">
            <v>ABII-307</v>
          </cell>
          <cell r="F163" t="str">
            <v>SEC-B</v>
          </cell>
          <cell r="G163" t="e">
            <v>#N/A</v>
          </cell>
          <cell r="H163">
            <v>201404197781</v>
          </cell>
          <cell r="I163">
            <v>29000</v>
          </cell>
          <cell r="M163">
            <v>29000</v>
          </cell>
          <cell r="O163">
            <v>11000</v>
          </cell>
        </row>
        <row r="164">
          <cell r="B164" t="str">
            <v>B121778</v>
          </cell>
          <cell r="C164" t="str">
            <v>SUTHRALA DIVYAJYOTHI</v>
          </cell>
          <cell r="D164" t="str">
            <v>F</v>
          </cell>
          <cell r="E164" t="str">
            <v>ABII-312</v>
          </cell>
          <cell r="F164" t="str">
            <v>SEC-A</v>
          </cell>
          <cell r="G164">
            <v>201504595716</v>
          </cell>
          <cell r="H164">
            <v>201404595716</v>
          </cell>
          <cell r="I164">
            <v>33092</v>
          </cell>
          <cell r="M164">
            <v>33092</v>
          </cell>
          <cell r="O164">
            <v>6908</v>
          </cell>
        </row>
        <row r="165">
          <cell r="B165" t="str">
            <v>B121226</v>
          </cell>
          <cell r="C165" t="str">
            <v>GANESHULA JHANSIRANI</v>
          </cell>
          <cell r="D165" t="str">
            <v>F</v>
          </cell>
          <cell r="E165" t="str">
            <v>ABII-309</v>
          </cell>
          <cell r="F165" t="str">
            <v>SEC-B</v>
          </cell>
          <cell r="G165">
            <v>201504556759</v>
          </cell>
          <cell r="H165">
            <v>201404556759</v>
          </cell>
          <cell r="I165">
            <v>33774</v>
          </cell>
          <cell r="M165">
            <v>33774</v>
          </cell>
          <cell r="O165">
            <v>6226</v>
          </cell>
        </row>
        <row r="166">
          <cell r="B166" t="str">
            <v>B121920</v>
          </cell>
          <cell r="C166" t="str">
            <v>GADDAM NANDINI</v>
          </cell>
          <cell r="D166" t="str">
            <v>F</v>
          </cell>
          <cell r="E166" t="str">
            <v>ABII-311</v>
          </cell>
          <cell r="F166" t="str">
            <v>SEC-B</v>
          </cell>
          <cell r="G166">
            <v>201504556950</v>
          </cell>
          <cell r="H166">
            <v>201404556950</v>
          </cell>
          <cell r="I166">
            <v>33774</v>
          </cell>
          <cell r="M166">
            <v>33774</v>
          </cell>
          <cell r="O166">
            <v>6226</v>
          </cell>
        </row>
        <row r="167">
          <cell r="B167" t="str">
            <v>B121299</v>
          </cell>
          <cell r="C167" t="str">
            <v>ANKAM AKSHARA</v>
          </cell>
          <cell r="D167" t="str">
            <v>F</v>
          </cell>
          <cell r="E167" t="str">
            <v>ABII-311</v>
          </cell>
          <cell r="F167" t="str">
            <v>SEC-B</v>
          </cell>
          <cell r="G167">
            <v>201504602042</v>
          </cell>
          <cell r="H167">
            <v>201404602042</v>
          </cell>
          <cell r="I167">
            <v>33774</v>
          </cell>
          <cell r="M167">
            <v>33774</v>
          </cell>
          <cell r="O167">
            <v>6226</v>
          </cell>
        </row>
        <row r="168">
          <cell r="B168" t="str">
            <v>B121964</v>
          </cell>
          <cell r="C168" t="str">
            <v>T SARITHA</v>
          </cell>
          <cell r="D168" t="str">
            <v>F</v>
          </cell>
          <cell r="E168" t="str">
            <v>ABII-310</v>
          </cell>
          <cell r="F168" t="str">
            <v>SEC-B</v>
          </cell>
          <cell r="G168">
            <v>201504970593</v>
          </cell>
          <cell r="H168">
            <v>201404970593</v>
          </cell>
          <cell r="I168">
            <v>33774</v>
          </cell>
          <cell r="M168">
            <v>33774</v>
          </cell>
          <cell r="O168">
            <v>6226</v>
          </cell>
        </row>
        <row r="169">
          <cell r="B169" t="str">
            <v>B121232</v>
          </cell>
          <cell r="C169" t="str">
            <v>KALAL SINDHUJA</v>
          </cell>
          <cell r="D169" t="str">
            <v>F</v>
          </cell>
          <cell r="E169" t="str">
            <v>ABII-302</v>
          </cell>
          <cell r="F169" t="str">
            <v>SEC-A</v>
          </cell>
          <cell r="G169">
            <v>0</v>
          </cell>
          <cell r="H169">
            <v>201404544944</v>
          </cell>
          <cell r="I169">
            <v>34456</v>
          </cell>
          <cell r="M169">
            <v>34456</v>
          </cell>
          <cell r="O169">
            <v>5544</v>
          </cell>
        </row>
        <row r="170">
          <cell r="B170" t="str">
            <v>B121946</v>
          </cell>
          <cell r="C170" t="str">
            <v>T PADMA</v>
          </cell>
          <cell r="D170" t="str">
            <v>F</v>
          </cell>
          <cell r="E170" t="str">
            <v>ABII-013</v>
          </cell>
          <cell r="F170" t="str">
            <v>SEC-B</v>
          </cell>
          <cell r="G170">
            <v>201504546637</v>
          </cell>
          <cell r="H170">
            <v>201404546637</v>
          </cell>
          <cell r="I170">
            <v>34456</v>
          </cell>
          <cell r="M170">
            <v>34456</v>
          </cell>
          <cell r="O170">
            <v>5544</v>
          </cell>
        </row>
        <row r="171">
          <cell r="B171" t="str">
            <v>B121246</v>
          </cell>
          <cell r="C171" t="str">
            <v>GOLLA SRIPRIYA</v>
          </cell>
          <cell r="D171" t="str">
            <v>F</v>
          </cell>
          <cell r="E171" t="str">
            <v>ABII-310</v>
          </cell>
          <cell r="F171" t="str">
            <v>SEC-B</v>
          </cell>
          <cell r="G171">
            <v>201204574729</v>
          </cell>
          <cell r="H171">
            <v>201404574729</v>
          </cell>
          <cell r="I171">
            <v>34456</v>
          </cell>
          <cell r="M171">
            <v>34456</v>
          </cell>
          <cell r="O171">
            <v>5544</v>
          </cell>
        </row>
        <row r="172">
          <cell r="B172" t="str">
            <v>B121240</v>
          </cell>
          <cell r="C172" t="str">
            <v>NAGARAPU JHANSI</v>
          </cell>
          <cell r="D172" t="str">
            <v>F</v>
          </cell>
          <cell r="E172" t="str">
            <v>ABII-314</v>
          </cell>
          <cell r="F172" t="str">
            <v>SEC-A</v>
          </cell>
          <cell r="G172">
            <v>201204575466</v>
          </cell>
          <cell r="H172">
            <v>201404575466</v>
          </cell>
          <cell r="I172">
            <v>34456</v>
          </cell>
          <cell r="M172">
            <v>34456</v>
          </cell>
          <cell r="O172">
            <v>5544</v>
          </cell>
        </row>
        <row r="173">
          <cell r="B173" t="str">
            <v>B121525</v>
          </cell>
          <cell r="C173" t="str">
            <v>SRIRAM SAIDIVYA</v>
          </cell>
          <cell r="D173" t="str">
            <v>F</v>
          </cell>
          <cell r="E173" t="str">
            <v>ABII-014</v>
          </cell>
          <cell r="F173" t="str">
            <v>SEC-A</v>
          </cell>
          <cell r="G173">
            <v>201204586707</v>
          </cell>
          <cell r="H173">
            <v>201404586707</v>
          </cell>
          <cell r="I173">
            <v>34456</v>
          </cell>
          <cell r="M173">
            <v>34456</v>
          </cell>
          <cell r="O173">
            <v>5544</v>
          </cell>
        </row>
        <row r="174">
          <cell r="B174" t="str">
            <v>B121572</v>
          </cell>
          <cell r="C174" t="str">
            <v>RAVURI MARY GOLD</v>
          </cell>
          <cell r="D174" t="str">
            <v>F</v>
          </cell>
          <cell r="E174" t="str">
            <v>ABII-309</v>
          </cell>
          <cell r="F174" t="str">
            <v>SEC-B</v>
          </cell>
          <cell r="G174">
            <v>201204605728</v>
          </cell>
          <cell r="H174">
            <v>201404605728</v>
          </cell>
          <cell r="I174">
            <v>34456</v>
          </cell>
          <cell r="M174">
            <v>34456</v>
          </cell>
          <cell r="O174">
            <v>5544</v>
          </cell>
        </row>
        <row r="175">
          <cell r="B175" t="str">
            <v>B121130</v>
          </cell>
          <cell r="C175" t="str">
            <v>Rapolu Shravani</v>
          </cell>
          <cell r="D175" t="str">
            <v>F</v>
          </cell>
          <cell r="E175" t="str">
            <v>ABII-309</v>
          </cell>
          <cell r="F175" t="str">
            <v>SEC-B</v>
          </cell>
          <cell r="G175">
            <v>201204615475</v>
          </cell>
          <cell r="H175">
            <v>201404615475</v>
          </cell>
          <cell r="I175">
            <v>34456</v>
          </cell>
          <cell r="M175">
            <v>34456</v>
          </cell>
          <cell r="O175">
            <v>5544</v>
          </cell>
        </row>
        <row r="176">
          <cell r="B176" t="str">
            <v>B111889</v>
          </cell>
          <cell r="C176" t="str">
            <v>G.SIDDHARTH</v>
          </cell>
          <cell r="D176" t="str">
            <v>M</v>
          </cell>
          <cell r="E176" t="str">
            <v>ABII-309</v>
          </cell>
          <cell r="F176" t="str">
            <v>SEC-B</v>
          </cell>
          <cell r="G176">
            <v>201503968556</v>
          </cell>
          <cell r="H176">
            <v>201403968556</v>
          </cell>
          <cell r="I176">
            <v>34456</v>
          </cell>
          <cell r="M176">
            <v>34456</v>
          </cell>
          <cell r="O176">
            <v>5544</v>
          </cell>
        </row>
        <row r="177">
          <cell r="B177" t="str">
            <v>B111905</v>
          </cell>
          <cell r="C177" t="str">
            <v>M.VIJAYA</v>
          </cell>
          <cell r="D177" t="str">
            <v>F</v>
          </cell>
          <cell r="E177" t="str">
            <v>ABII-301</v>
          </cell>
          <cell r="F177" t="str">
            <v>SEC-A</v>
          </cell>
          <cell r="G177">
            <v>201504129739</v>
          </cell>
          <cell r="H177">
            <v>201404129739</v>
          </cell>
          <cell r="I177">
            <v>34456</v>
          </cell>
          <cell r="M177">
            <v>34456</v>
          </cell>
          <cell r="O177">
            <v>5544</v>
          </cell>
        </row>
        <row r="178">
          <cell r="B178" t="str">
            <v>B111832</v>
          </cell>
          <cell r="C178" t="str">
            <v>M.AMULYA</v>
          </cell>
          <cell r="D178" t="str">
            <v>F</v>
          </cell>
          <cell r="E178" t="str">
            <v>ABII-307</v>
          </cell>
          <cell r="F178" t="str">
            <v>SEC-B</v>
          </cell>
          <cell r="G178">
            <v>201504141049</v>
          </cell>
          <cell r="H178">
            <v>201404141049</v>
          </cell>
          <cell r="I178">
            <v>34456</v>
          </cell>
          <cell r="M178">
            <v>34456</v>
          </cell>
          <cell r="O178">
            <v>5544</v>
          </cell>
        </row>
        <row r="179">
          <cell r="B179" t="str">
            <v>B111925</v>
          </cell>
          <cell r="C179" t="str">
            <v>K.KRISHNA</v>
          </cell>
          <cell r="D179" t="str">
            <v>M</v>
          </cell>
          <cell r="E179" t="str">
            <v>ABII-307</v>
          </cell>
          <cell r="F179" t="str">
            <v>SEC-B</v>
          </cell>
          <cell r="G179">
            <v>201504142453</v>
          </cell>
          <cell r="H179">
            <v>201404142453</v>
          </cell>
          <cell r="I179">
            <v>34456</v>
          </cell>
          <cell r="M179">
            <v>34456</v>
          </cell>
          <cell r="O179">
            <v>5544</v>
          </cell>
        </row>
        <row r="180">
          <cell r="B180" t="str">
            <v>B111499</v>
          </cell>
          <cell r="C180" t="str">
            <v>T.IJAK PAUL</v>
          </cell>
          <cell r="D180" t="str">
            <v>M</v>
          </cell>
          <cell r="E180" t="str">
            <v>ABII-309</v>
          </cell>
          <cell r="F180" t="str">
            <v>SEC-B</v>
          </cell>
          <cell r="G180">
            <v>201504151079</v>
          </cell>
          <cell r="H180">
            <v>201404151079</v>
          </cell>
          <cell r="I180">
            <v>34456</v>
          </cell>
          <cell r="M180">
            <v>34456</v>
          </cell>
          <cell r="O180">
            <v>5544</v>
          </cell>
        </row>
        <row r="181">
          <cell r="B181" t="str">
            <v>B111739</v>
          </cell>
          <cell r="C181" t="str">
            <v>CH.SOUMYA</v>
          </cell>
          <cell r="D181" t="str">
            <v>F</v>
          </cell>
          <cell r="E181" t="str">
            <v>ABII-302</v>
          </cell>
          <cell r="F181" t="str">
            <v>SEC-A</v>
          </cell>
          <cell r="G181">
            <v>201504153071</v>
          </cell>
          <cell r="H181">
            <v>201404153071</v>
          </cell>
          <cell r="I181">
            <v>34456</v>
          </cell>
          <cell r="M181">
            <v>34456</v>
          </cell>
          <cell r="O181">
            <v>5544</v>
          </cell>
        </row>
        <row r="182">
          <cell r="B182" t="str">
            <v>B111268</v>
          </cell>
          <cell r="C182" t="str">
            <v>R.VIJAY</v>
          </cell>
          <cell r="D182" t="str">
            <v>M</v>
          </cell>
          <cell r="E182" t="str">
            <v>ABII-311</v>
          </cell>
          <cell r="F182" t="str">
            <v>SEC-B</v>
          </cell>
          <cell r="G182">
            <v>201504162255</v>
          </cell>
          <cell r="H182">
            <v>201404162255</v>
          </cell>
          <cell r="I182">
            <v>34456</v>
          </cell>
          <cell r="M182">
            <v>34456</v>
          </cell>
          <cell r="O182">
            <v>5544</v>
          </cell>
        </row>
        <row r="183">
          <cell r="B183" t="str">
            <v>B111932</v>
          </cell>
          <cell r="C183" t="str">
            <v>NAGA JYOTHI</v>
          </cell>
          <cell r="D183" t="str">
            <v>F</v>
          </cell>
          <cell r="E183" t="str">
            <v>ABII-301</v>
          </cell>
          <cell r="F183" t="str">
            <v>SEC-A</v>
          </cell>
          <cell r="G183">
            <v>201504178398</v>
          </cell>
          <cell r="H183">
            <v>201404178398</v>
          </cell>
          <cell r="I183">
            <v>34456</v>
          </cell>
          <cell r="M183">
            <v>34456</v>
          </cell>
          <cell r="O183">
            <v>5544</v>
          </cell>
        </row>
        <row r="184">
          <cell r="B184" t="str">
            <v>B111969</v>
          </cell>
          <cell r="C184" t="str">
            <v>T.NIKHIL</v>
          </cell>
          <cell r="D184" t="str">
            <v>M</v>
          </cell>
          <cell r="E184" t="str">
            <v>ABII-314</v>
          </cell>
          <cell r="F184" t="str">
            <v>SEC-A</v>
          </cell>
          <cell r="G184">
            <v>201504195025</v>
          </cell>
          <cell r="H184">
            <v>201404195025</v>
          </cell>
          <cell r="I184">
            <v>34456</v>
          </cell>
          <cell r="M184">
            <v>34456</v>
          </cell>
          <cell r="O184">
            <v>5544</v>
          </cell>
        </row>
        <row r="185">
          <cell r="B185" t="str">
            <v>B111801</v>
          </cell>
          <cell r="C185" t="str">
            <v>MUTHINENI SUVARNA</v>
          </cell>
          <cell r="D185" t="str">
            <v>F</v>
          </cell>
          <cell r="E185" t="str">
            <v>ABII-013</v>
          </cell>
          <cell r="F185" t="str">
            <v>SEC-B</v>
          </cell>
          <cell r="G185">
            <v>201504205944</v>
          </cell>
          <cell r="H185">
            <v>201404205944</v>
          </cell>
          <cell r="I185">
            <v>34456</v>
          </cell>
          <cell r="M185">
            <v>34456</v>
          </cell>
          <cell r="O185">
            <v>5544</v>
          </cell>
        </row>
        <row r="186">
          <cell r="B186" t="str">
            <v>B111809</v>
          </cell>
          <cell r="C186" t="str">
            <v>HASEENA. MD</v>
          </cell>
          <cell r="D186" t="str">
            <v>F</v>
          </cell>
          <cell r="E186" t="str">
            <v>ABII-308</v>
          </cell>
          <cell r="F186" t="str">
            <v>SEC-B</v>
          </cell>
          <cell r="G186">
            <v>201504367014</v>
          </cell>
          <cell r="H186">
            <v>201404367014</v>
          </cell>
          <cell r="I186">
            <v>34456</v>
          </cell>
          <cell r="M186">
            <v>34456</v>
          </cell>
          <cell r="O186">
            <v>5544</v>
          </cell>
        </row>
        <row r="187">
          <cell r="B187" t="str">
            <v>B121204</v>
          </cell>
          <cell r="C187" t="str">
            <v>PUTTA GOPI KRISHNA</v>
          </cell>
          <cell r="D187" t="str">
            <v>M</v>
          </cell>
          <cell r="E187" t="str">
            <v>ABII-301</v>
          </cell>
          <cell r="F187" t="str">
            <v>SEC-A</v>
          </cell>
          <cell r="G187">
            <v>201504523712</v>
          </cell>
          <cell r="H187">
            <v>201404523712</v>
          </cell>
          <cell r="I187">
            <v>34456</v>
          </cell>
          <cell r="M187">
            <v>34456</v>
          </cell>
          <cell r="O187">
            <v>5544</v>
          </cell>
        </row>
        <row r="188">
          <cell r="B188" t="str">
            <v>B121859</v>
          </cell>
          <cell r="C188" t="str">
            <v>GADEPURAM GANESH</v>
          </cell>
          <cell r="D188" t="str">
            <v>M</v>
          </cell>
          <cell r="E188" t="str">
            <v>ABII-310</v>
          </cell>
          <cell r="F188" t="str">
            <v>SEC-B</v>
          </cell>
          <cell r="G188">
            <v>201504527907</v>
          </cell>
          <cell r="H188">
            <v>201404527907</v>
          </cell>
          <cell r="I188">
            <v>34456</v>
          </cell>
          <cell r="M188">
            <v>34456</v>
          </cell>
          <cell r="O188">
            <v>5544</v>
          </cell>
        </row>
        <row r="189">
          <cell r="B189" t="str">
            <v>B121488</v>
          </cell>
          <cell r="C189" t="str">
            <v>MATURI RAGHUVEER</v>
          </cell>
          <cell r="D189" t="str">
            <v>M</v>
          </cell>
          <cell r="E189" t="str">
            <v>ABII-013</v>
          </cell>
          <cell r="F189" t="str">
            <v>SEC-B</v>
          </cell>
          <cell r="G189">
            <v>201504528910</v>
          </cell>
          <cell r="H189">
            <v>201404528910</v>
          </cell>
          <cell r="I189">
            <v>34456</v>
          </cell>
          <cell r="M189">
            <v>34456</v>
          </cell>
          <cell r="O189">
            <v>5544</v>
          </cell>
        </row>
        <row r="190">
          <cell r="B190" t="str">
            <v>B121842</v>
          </cell>
          <cell r="C190" t="str">
            <v>ANUMANDLA NARESH</v>
          </cell>
          <cell r="D190" t="str">
            <v>M</v>
          </cell>
          <cell r="E190" t="str">
            <v>ABII-301</v>
          </cell>
          <cell r="F190" t="str">
            <v>SEC-A</v>
          </cell>
          <cell r="G190">
            <v>201504528920</v>
          </cell>
          <cell r="H190">
            <v>201404528920</v>
          </cell>
          <cell r="I190">
            <v>34456</v>
          </cell>
          <cell r="M190">
            <v>34456</v>
          </cell>
          <cell r="O190">
            <v>5544</v>
          </cell>
        </row>
        <row r="191">
          <cell r="B191" t="str">
            <v>B121492</v>
          </cell>
          <cell r="C191" t="str">
            <v>GANNOJU RAJASHEKAR</v>
          </cell>
          <cell r="D191" t="str">
            <v>M</v>
          </cell>
          <cell r="E191" t="str">
            <v>ABII-309</v>
          </cell>
          <cell r="F191" t="str">
            <v>SEC-B</v>
          </cell>
          <cell r="G191">
            <v>201504531239</v>
          </cell>
          <cell r="H191">
            <v>201404531239</v>
          </cell>
          <cell r="I191">
            <v>34456</v>
          </cell>
          <cell r="M191">
            <v>34456</v>
          </cell>
          <cell r="O191">
            <v>5544</v>
          </cell>
        </row>
        <row r="192">
          <cell r="B192" t="str">
            <v>B121513</v>
          </cell>
          <cell r="C192" t="str">
            <v>BATHULA ANJANNA</v>
          </cell>
          <cell r="D192" t="str">
            <v>M</v>
          </cell>
          <cell r="E192" t="str">
            <v>ABII-308</v>
          </cell>
          <cell r="F192" t="str">
            <v>SEC-B</v>
          </cell>
          <cell r="G192">
            <v>201504531720</v>
          </cell>
          <cell r="H192">
            <v>201404531720</v>
          </cell>
          <cell r="I192">
            <v>34456</v>
          </cell>
          <cell r="M192">
            <v>34456</v>
          </cell>
          <cell r="O192">
            <v>5544</v>
          </cell>
        </row>
        <row r="193">
          <cell r="B193" t="str">
            <v>B121924</v>
          </cell>
          <cell r="C193" t="str">
            <v>K VITTALGOUD</v>
          </cell>
          <cell r="D193" t="str">
            <v>M</v>
          </cell>
          <cell r="E193" t="str">
            <v>ABII-313</v>
          </cell>
          <cell r="F193" t="str">
            <v>SEC-A</v>
          </cell>
          <cell r="G193">
            <v>201504537047</v>
          </cell>
          <cell r="H193">
            <v>201404537047</v>
          </cell>
          <cell r="I193">
            <v>34456</v>
          </cell>
          <cell r="M193">
            <v>34456</v>
          </cell>
          <cell r="O193">
            <v>5544</v>
          </cell>
        </row>
        <row r="194">
          <cell r="B194" t="str">
            <v>B121477</v>
          </cell>
          <cell r="C194" t="str">
            <v>CHINTALA NARENDRA</v>
          </cell>
          <cell r="D194" t="str">
            <v>M</v>
          </cell>
          <cell r="E194" t="str">
            <v>ABII-014</v>
          </cell>
          <cell r="F194" t="str">
            <v>SEC-A</v>
          </cell>
          <cell r="G194">
            <v>201504540956</v>
          </cell>
          <cell r="H194">
            <v>201404540956</v>
          </cell>
          <cell r="I194">
            <v>34456</v>
          </cell>
          <cell r="M194">
            <v>34456</v>
          </cell>
          <cell r="O194">
            <v>5544</v>
          </cell>
        </row>
        <row r="195">
          <cell r="B195" t="str">
            <v>B121140</v>
          </cell>
          <cell r="C195" t="str">
            <v>SANGISHETTI UDAYKUMAR</v>
          </cell>
          <cell r="D195" t="str">
            <v>M</v>
          </cell>
          <cell r="E195" t="str">
            <v>ABII-013</v>
          </cell>
          <cell r="F195" t="str">
            <v>SEC-B</v>
          </cell>
          <cell r="G195">
            <v>201504540992</v>
          </cell>
          <cell r="H195">
            <v>201404540992</v>
          </cell>
          <cell r="I195">
            <v>34456</v>
          </cell>
          <cell r="M195">
            <v>34456</v>
          </cell>
          <cell r="O195">
            <v>5544</v>
          </cell>
        </row>
        <row r="196">
          <cell r="B196" t="str">
            <v>B121930</v>
          </cell>
          <cell r="C196" t="str">
            <v>S MOUNESHWAR</v>
          </cell>
          <cell r="D196" t="str">
            <v>M</v>
          </cell>
          <cell r="E196" t="str">
            <v>ABII-313</v>
          </cell>
          <cell r="F196" t="str">
            <v>SEC-A</v>
          </cell>
          <cell r="G196">
            <v>201504541714</v>
          </cell>
          <cell r="H196">
            <v>201404541714</v>
          </cell>
          <cell r="I196">
            <v>34456</v>
          </cell>
          <cell r="M196">
            <v>34456</v>
          </cell>
          <cell r="O196">
            <v>5544</v>
          </cell>
        </row>
        <row r="197">
          <cell r="B197" t="str">
            <v>B121490</v>
          </cell>
          <cell r="C197" t="str">
            <v>MARRIPELLI SRAVAN KUMAR</v>
          </cell>
          <cell r="D197" t="str">
            <v>M</v>
          </cell>
          <cell r="E197" t="str">
            <v>ABII-312</v>
          </cell>
          <cell r="F197" t="str">
            <v>SEC-A</v>
          </cell>
          <cell r="G197">
            <v>201504541819</v>
          </cell>
          <cell r="H197">
            <v>201404541819</v>
          </cell>
          <cell r="I197">
            <v>34456</v>
          </cell>
          <cell r="M197">
            <v>34456</v>
          </cell>
          <cell r="O197">
            <v>5544</v>
          </cell>
        </row>
        <row r="198">
          <cell r="B198" t="str">
            <v>B121501</v>
          </cell>
          <cell r="C198" t="str">
            <v>NASAM ARAVIND</v>
          </cell>
          <cell r="D198" t="str">
            <v>M</v>
          </cell>
          <cell r="E198" t="str">
            <v>ABII-014</v>
          </cell>
          <cell r="F198" t="str">
            <v>SEC-A</v>
          </cell>
          <cell r="G198">
            <v>201504541993</v>
          </cell>
          <cell r="H198">
            <v>201404541993</v>
          </cell>
          <cell r="I198">
            <v>34456</v>
          </cell>
          <cell r="M198">
            <v>34456</v>
          </cell>
          <cell r="O198">
            <v>5544</v>
          </cell>
        </row>
        <row r="199">
          <cell r="B199" t="str">
            <v>B121912</v>
          </cell>
          <cell r="C199" t="str">
            <v>GOURA SRINIVAS</v>
          </cell>
          <cell r="D199" t="str">
            <v>M</v>
          </cell>
          <cell r="E199" t="str">
            <v>ABII-312</v>
          </cell>
          <cell r="F199" t="str">
            <v>SEC-A</v>
          </cell>
          <cell r="G199">
            <v>201504542243</v>
          </cell>
          <cell r="H199">
            <v>201404542243</v>
          </cell>
          <cell r="I199">
            <v>34456</v>
          </cell>
          <cell r="M199">
            <v>34456</v>
          </cell>
          <cell r="O199">
            <v>5544</v>
          </cell>
        </row>
        <row r="200">
          <cell r="B200" t="str">
            <v>B121515</v>
          </cell>
          <cell r="C200" t="str">
            <v>GAJJI VENU</v>
          </cell>
          <cell r="D200" t="str">
            <v>M</v>
          </cell>
          <cell r="E200" t="str">
            <v>ABII-014</v>
          </cell>
          <cell r="F200" t="str">
            <v>SEC-A</v>
          </cell>
          <cell r="G200">
            <v>201504542476</v>
          </cell>
          <cell r="H200">
            <v>201404542476</v>
          </cell>
          <cell r="I200">
            <v>34456</v>
          </cell>
          <cell r="M200">
            <v>34456</v>
          </cell>
          <cell r="O200">
            <v>5544</v>
          </cell>
        </row>
        <row r="201">
          <cell r="B201" t="str">
            <v>B121915</v>
          </cell>
          <cell r="C201" t="str">
            <v>ORUGANTI SRINIVAS</v>
          </cell>
          <cell r="D201" t="str">
            <v>M</v>
          </cell>
          <cell r="E201" t="str">
            <v>ABII-308</v>
          </cell>
          <cell r="F201" t="str">
            <v>SEC-B</v>
          </cell>
          <cell r="G201">
            <v>201504542532</v>
          </cell>
          <cell r="H201">
            <v>201404542532</v>
          </cell>
          <cell r="I201">
            <v>34456</v>
          </cell>
          <cell r="M201">
            <v>34456</v>
          </cell>
          <cell r="O201">
            <v>5544</v>
          </cell>
        </row>
        <row r="202">
          <cell r="B202" t="str">
            <v>B121174</v>
          </cell>
          <cell r="C202" t="str">
            <v>ITHABOINA PUSHPALATHA</v>
          </cell>
          <cell r="D202" t="str">
            <v>F</v>
          </cell>
          <cell r="E202" t="str">
            <v>ABII-301</v>
          </cell>
          <cell r="F202" t="str">
            <v>SEC-A</v>
          </cell>
          <cell r="G202">
            <v>201504542907</v>
          </cell>
          <cell r="H202">
            <v>201404542907</v>
          </cell>
          <cell r="I202">
            <v>34456</v>
          </cell>
          <cell r="M202">
            <v>34456</v>
          </cell>
          <cell r="O202">
            <v>5544</v>
          </cell>
        </row>
        <row r="203">
          <cell r="B203" t="str">
            <v>B121938</v>
          </cell>
          <cell r="C203" t="str">
            <v>NAGARAJU K T</v>
          </cell>
          <cell r="D203" t="str">
            <v>M</v>
          </cell>
          <cell r="E203" t="str">
            <v>ABII-314</v>
          </cell>
          <cell r="F203" t="str">
            <v>SEC-A</v>
          </cell>
          <cell r="G203">
            <v>201504542920</v>
          </cell>
          <cell r="H203">
            <v>201404542920</v>
          </cell>
          <cell r="I203">
            <v>34456</v>
          </cell>
          <cell r="M203">
            <v>34456</v>
          </cell>
          <cell r="O203">
            <v>5544</v>
          </cell>
        </row>
        <row r="204">
          <cell r="B204" t="str">
            <v>B121195</v>
          </cell>
          <cell r="C204" t="str">
            <v>SHAIK NAZEERUDDIN</v>
          </cell>
          <cell r="D204" t="str">
            <v>M</v>
          </cell>
          <cell r="E204" t="str">
            <v>ABII-307</v>
          </cell>
          <cell r="F204" t="str">
            <v>SEC-B</v>
          </cell>
          <cell r="G204">
            <v>201504543266</v>
          </cell>
          <cell r="H204">
            <v>201404543266</v>
          </cell>
          <cell r="I204">
            <v>34456</v>
          </cell>
          <cell r="M204">
            <v>34456</v>
          </cell>
          <cell r="O204">
            <v>5544</v>
          </cell>
        </row>
        <row r="205">
          <cell r="B205" t="str">
            <v>B121597</v>
          </cell>
          <cell r="C205" t="str">
            <v>GANAGONI SRILEKHA</v>
          </cell>
          <cell r="D205" t="str">
            <v>F</v>
          </cell>
          <cell r="E205" t="str">
            <v>ABII-312</v>
          </cell>
          <cell r="F205" t="str">
            <v>SEC-A</v>
          </cell>
          <cell r="G205">
            <v>201504543350</v>
          </cell>
          <cell r="H205">
            <v>201404543350</v>
          </cell>
          <cell r="I205">
            <v>34456</v>
          </cell>
          <cell r="M205">
            <v>34456</v>
          </cell>
          <cell r="O205">
            <v>5544</v>
          </cell>
        </row>
        <row r="206">
          <cell r="B206" t="str">
            <v>B121156</v>
          </cell>
          <cell r="C206" t="str">
            <v>THIRAMDASU KARTHIK</v>
          </cell>
          <cell r="D206" t="str">
            <v>M</v>
          </cell>
          <cell r="E206" t="str">
            <v>ABII-313</v>
          </cell>
          <cell r="F206" t="str">
            <v>SEC-A</v>
          </cell>
          <cell r="G206">
            <v>201504543733</v>
          </cell>
          <cell r="H206">
            <v>201404543733</v>
          </cell>
          <cell r="I206">
            <v>34456</v>
          </cell>
          <cell r="M206">
            <v>34456</v>
          </cell>
          <cell r="O206">
            <v>5544</v>
          </cell>
        </row>
        <row r="207">
          <cell r="B207" t="str">
            <v>B121621</v>
          </cell>
          <cell r="C207" t="str">
            <v>AMMULA ANUSHA</v>
          </cell>
          <cell r="D207" t="str">
            <v>F</v>
          </cell>
          <cell r="E207" t="str">
            <v>ABII-302</v>
          </cell>
          <cell r="F207" t="str">
            <v>SEC-A</v>
          </cell>
          <cell r="G207">
            <v>201504543771</v>
          </cell>
          <cell r="H207">
            <v>201404543771</v>
          </cell>
          <cell r="I207">
            <v>34456</v>
          </cell>
          <cell r="M207">
            <v>34456</v>
          </cell>
          <cell r="O207">
            <v>5544</v>
          </cell>
        </row>
        <row r="208">
          <cell r="B208" t="str">
            <v>B121544</v>
          </cell>
          <cell r="C208" t="str">
            <v>MARATI SURESH</v>
          </cell>
          <cell r="D208" t="str">
            <v>M</v>
          </cell>
          <cell r="E208" t="str">
            <v>ABII-313</v>
          </cell>
          <cell r="F208" t="str">
            <v>SEC-A</v>
          </cell>
          <cell r="G208">
            <v>201504543787</v>
          </cell>
          <cell r="H208">
            <v>201404543787</v>
          </cell>
          <cell r="I208">
            <v>34456</v>
          </cell>
          <cell r="M208">
            <v>34456</v>
          </cell>
          <cell r="O208">
            <v>5544</v>
          </cell>
        </row>
        <row r="209">
          <cell r="B209" t="str">
            <v>B121176</v>
          </cell>
          <cell r="C209" t="str">
            <v>VUPPALA SWETHA</v>
          </cell>
          <cell r="D209" t="str">
            <v>F</v>
          </cell>
          <cell r="E209" t="str">
            <v>ABII-302</v>
          </cell>
          <cell r="F209" t="str">
            <v>SEC-A</v>
          </cell>
          <cell r="G209">
            <v>201504543926</v>
          </cell>
          <cell r="H209">
            <v>201404543926</v>
          </cell>
          <cell r="I209">
            <v>34456</v>
          </cell>
          <cell r="M209">
            <v>34456</v>
          </cell>
          <cell r="O209">
            <v>5544</v>
          </cell>
        </row>
        <row r="210">
          <cell r="B210" t="str">
            <v>B121632</v>
          </cell>
          <cell r="C210" t="str">
            <v>VODNALA SRAVANTHI</v>
          </cell>
          <cell r="D210" t="str">
            <v>F</v>
          </cell>
          <cell r="E210" t="str">
            <v>ABII-307</v>
          </cell>
          <cell r="F210" t="str">
            <v>SEC-B</v>
          </cell>
          <cell r="G210">
            <v>201504544172</v>
          </cell>
          <cell r="H210">
            <v>201404544172</v>
          </cell>
          <cell r="I210">
            <v>34456</v>
          </cell>
          <cell r="M210">
            <v>34456</v>
          </cell>
          <cell r="O210">
            <v>5544</v>
          </cell>
        </row>
        <row r="211">
          <cell r="B211" t="str">
            <v>B121530</v>
          </cell>
          <cell r="C211" t="str">
            <v>PULIGILLA RAJU</v>
          </cell>
          <cell r="D211" t="str">
            <v>M</v>
          </cell>
          <cell r="E211" t="str">
            <v>ABII-309</v>
          </cell>
          <cell r="F211" t="str">
            <v>SEC-B</v>
          </cell>
          <cell r="G211">
            <v>201504544375</v>
          </cell>
          <cell r="H211">
            <v>201404544375</v>
          </cell>
          <cell r="I211">
            <v>34456</v>
          </cell>
          <cell r="M211">
            <v>34456</v>
          </cell>
          <cell r="O211">
            <v>5544</v>
          </cell>
        </row>
        <row r="212">
          <cell r="B212" t="str">
            <v>B121602</v>
          </cell>
          <cell r="C212" t="str">
            <v>MUDAPELLY RAMYA</v>
          </cell>
          <cell r="D212" t="str">
            <v>F</v>
          </cell>
          <cell r="E212" t="str">
            <v>ABII-308</v>
          </cell>
          <cell r="F212" t="str">
            <v>SEC-B</v>
          </cell>
          <cell r="G212">
            <v>201504544531</v>
          </cell>
          <cell r="H212">
            <v>201404544531</v>
          </cell>
          <cell r="I212">
            <v>34456</v>
          </cell>
          <cell r="M212">
            <v>34456</v>
          </cell>
          <cell r="O212">
            <v>5544</v>
          </cell>
        </row>
        <row r="213">
          <cell r="B213" t="str">
            <v>B121523</v>
          </cell>
          <cell r="C213" t="str">
            <v>ALLAM KARTHIKYADAV</v>
          </cell>
          <cell r="D213" t="str">
            <v>M</v>
          </cell>
          <cell r="E213" t="str">
            <v>ABII-310</v>
          </cell>
          <cell r="F213" t="str">
            <v>SEC-B</v>
          </cell>
          <cell r="G213">
            <v>201504544574</v>
          </cell>
          <cell r="H213">
            <v>201404544574</v>
          </cell>
          <cell r="I213">
            <v>34456</v>
          </cell>
          <cell r="M213">
            <v>34456</v>
          </cell>
          <cell r="O213">
            <v>5544</v>
          </cell>
        </row>
        <row r="214">
          <cell r="B214" t="str">
            <v>B121560</v>
          </cell>
          <cell r="C214" t="str">
            <v>THOTA RAMBABU</v>
          </cell>
          <cell r="D214" t="str">
            <v>M</v>
          </cell>
          <cell r="E214" t="str">
            <v>ABII-314</v>
          </cell>
          <cell r="F214" t="str">
            <v>SEC-A</v>
          </cell>
          <cell r="G214">
            <v>201504544966</v>
          </cell>
          <cell r="H214">
            <v>201404544966</v>
          </cell>
          <cell r="I214">
            <v>34456</v>
          </cell>
          <cell r="M214">
            <v>34456</v>
          </cell>
          <cell r="O214">
            <v>5544</v>
          </cell>
        </row>
        <row r="215">
          <cell r="B215" t="str">
            <v>B121164</v>
          </cell>
          <cell r="C215" t="str">
            <v>CHILUVERU HARIKRISHNA</v>
          </cell>
          <cell r="D215" t="str">
            <v>M</v>
          </cell>
          <cell r="E215" t="str">
            <v>ABII-311</v>
          </cell>
          <cell r="F215" t="str">
            <v>SEC-B</v>
          </cell>
          <cell r="G215">
            <v>201504545134</v>
          </cell>
          <cell r="H215">
            <v>201404545134</v>
          </cell>
          <cell r="I215">
            <v>34456</v>
          </cell>
          <cell r="M215">
            <v>34456</v>
          </cell>
          <cell r="O215">
            <v>5544</v>
          </cell>
        </row>
        <row r="216">
          <cell r="B216" t="str">
            <v>B121521</v>
          </cell>
          <cell r="C216" t="str">
            <v>BETHI RAKESH</v>
          </cell>
          <cell r="D216" t="str">
            <v>M</v>
          </cell>
          <cell r="E216" t="str">
            <v>ABII-013</v>
          </cell>
          <cell r="F216" t="str">
            <v>SEC-B</v>
          </cell>
          <cell r="G216">
            <v>201504545268</v>
          </cell>
          <cell r="H216">
            <v>201404545268</v>
          </cell>
          <cell r="I216">
            <v>34456</v>
          </cell>
          <cell r="M216">
            <v>34456</v>
          </cell>
          <cell r="O216">
            <v>5544</v>
          </cell>
        </row>
        <row r="217">
          <cell r="B217" t="str">
            <v>B121625</v>
          </cell>
          <cell r="C217" t="str">
            <v>Chatlapalli anusha</v>
          </cell>
          <cell r="D217" t="str">
            <v>F</v>
          </cell>
          <cell r="E217" t="str">
            <v>ABII-314</v>
          </cell>
          <cell r="F217" t="str">
            <v>SEC-A</v>
          </cell>
          <cell r="G217">
            <v>201504545287</v>
          </cell>
          <cell r="H217">
            <v>201404545287</v>
          </cell>
          <cell r="I217">
            <v>34456</v>
          </cell>
          <cell r="M217">
            <v>34456</v>
          </cell>
          <cell r="O217">
            <v>5544</v>
          </cell>
        </row>
        <row r="218">
          <cell r="B218" t="str">
            <v>B121612</v>
          </cell>
          <cell r="C218" t="str">
            <v>GAJULA SRUJANA</v>
          </cell>
          <cell r="D218" t="str">
            <v>F</v>
          </cell>
          <cell r="E218" t="str">
            <v>ABII-313</v>
          </cell>
          <cell r="F218" t="str">
            <v>SEC-A</v>
          </cell>
          <cell r="G218">
            <v>201504545475</v>
          </cell>
          <cell r="H218">
            <v>201404545475</v>
          </cell>
          <cell r="I218">
            <v>34456</v>
          </cell>
          <cell r="M218">
            <v>34456</v>
          </cell>
          <cell r="O218">
            <v>5544</v>
          </cell>
        </row>
        <row r="219">
          <cell r="B219" t="str">
            <v>B121170</v>
          </cell>
          <cell r="C219" t="str">
            <v>BOLLAM SHIVAKUMAR</v>
          </cell>
          <cell r="D219" t="str">
            <v>M</v>
          </cell>
          <cell r="E219" t="str">
            <v>ABII-311</v>
          </cell>
          <cell r="F219" t="str">
            <v>SEC-B</v>
          </cell>
          <cell r="G219">
            <v>201504545568</v>
          </cell>
          <cell r="H219">
            <v>201404545568</v>
          </cell>
          <cell r="I219">
            <v>34456</v>
          </cell>
          <cell r="M219">
            <v>34456</v>
          </cell>
          <cell r="O219">
            <v>5544</v>
          </cell>
        </row>
        <row r="220">
          <cell r="B220" t="str">
            <v>B121922</v>
          </cell>
          <cell r="C220" t="str">
            <v>THAKUR AKASH SINGH</v>
          </cell>
          <cell r="D220" t="str">
            <v>M</v>
          </cell>
          <cell r="E220" t="str">
            <v>ABII-310</v>
          </cell>
          <cell r="F220" t="str">
            <v>SEC-B</v>
          </cell>
          <cell r="G220">
            <v>201504545715</v>
          </cell>
          <cell r="H220">
            <v>201404545715</v>
          </cell>
          <cell r="I220">
            <v>34456</v>
          </cell>
          <cell r="M220">
            <v>34456</v>
          </cell>
          <cell r="O220">
            <v>5544</v>
          </cell>
        </row>
        <row r="221">
          <cell r="B221" t="str">
            <v>B121185</v>
          </cell>
          <cell r="C221" t="str">
            <v>GOGULA RADHIKA</v>
          </cell>
          <cell r="D221" t="str">
            <v>F</v>
          </cell>
          <cell r="E221" t="str">
            <v>ABII-312</v>
          </cell>
          <cell r="F221" t="str">
            <v>SEC-A</v>
          </cell>
          <cell r="G221">
            <v>201504545809</v>
          </cell>
          <cell r="H221">
            <v>201404545809</v>
          </cell>
          <cell r="I221">
            <v>34456</v>
          </cell>
          <cell r="M221">
            <v>34456</v>
          </cell>
          <cell r="O221">
            <v>5544</v>
          </cell>
        </row>
        <row r="222">
          <cell r="B222" t="str">
            <v>B121169</v>
          </cell>
          <cell r="C222" t="str">
            <v>NAKARIKANTI VENKATESHWARLU</v>
          </cell>
          <cell r="D222" t="str">
            <v>M</v>
          </cell>
          <cell r="E222" t="str">
            <v>ABII-308</v>
          </cell>
          <cell r="F222" t="str">
            <v>SEC-B</v>
          </cell>
          <cell r="G222">
            <v>201504546017</v>
          </cell>
          <cell r="H222">
            <v>201404546017</v>
          </cell>
          <cell r="I222">
            <v>34456</v>
          </cell>
          <cell r="M222">
            <v>34456</v>
          </cell>
          <cell r="O222">
            <v>5544</v>
          </cell>
        </row>
        <row r="223">
          <cell r="B223" t="str">
            <v>B121196</v>
          </cell>
          <cell r="C223" t="str">
            <v>ANANTHU ASHOK</v>
          </cell>
          <cell r="D223" t="str">
            <v>M</v>
          </cell>
          <cell r="E223" t="str">
            <v>ABII-308</v>
          </cell>
          <cell r="F223" t="str">
            <v>SEC-B</v>
          </cell>
          <cell r="G223">
            <v>201504546292</v>
          </cell>
          <cell r="H223">
            <v>201404546292</v>
          </cell>
          <cell r="I223">
            <v>34456</v>
          </cell>
          <cell r="M223">
            <v>34456</v>
          </cell>
          <cell r="O223">
            <v>5544</v>
          </cell>
        </row>
        <row r="224">
          <cell r="B224" t="str">
            <v>B121936</v>
          </cell>
          <cell r="C224" t="str">
            <v>N B SRINIVASULU</v>
          </cell>
          <cell r="D224" t="str">
            <v>M</v>
          </cell>
          <cell r="E224" t="str">
            <v>ABII-302</v>
          </cell>
          <cell r="F224" t="str">
            <v>SEC-A</v>
          </cell>
          <cell r="G224">
            <v>201504546299</v>
          </cell>
          <cell r="H224">
            <v>201404546299</v>
          </cell>
          <cell r="I224">
            <v>34456</v>
          </cell>
          <cell r="M224">
            <v>34456</v>
          </cell>
          <cell r="O224">
            <v>5544</v>
          </cell>
        </row>
        <row r="225">
          <cell r="B225" t="str">
            <v>B121943</v>
          </cell>
          <cell r="C225" t="str">
            <v>K MAHESWARI</v>
          </cell>
          <cell r="D225" t="str">
            <v>F</v>
          </cell>
          <cell r="E225" t="str">
            <v>ABII-309</v>
          </cell>
          <cell r="F225" t="str">
            <v>SEC-B</v>
          </cell>
          <cell r="G225">
            <v>201504546558</v>
          </cell>
          <cell r="H225">
            <v>201404546558</v>
          </cell>
          <cell r="I225">
            <v>34456</v>
          </cell>
          <cell r="M225">
            <v>34456</v>
          </cell>
          <cell r="O225">
            <v>5544</v>
          </cell>
        </row>
        <row r="226">
          <cell r="B226" t="str">
            <v>B121178</v>
          </cell>
          <cell r="C226" t="str">
            <v>DANTOJU SHIVA PRASAD</v>
          </cell>
          <cell r="D226" t="str">
            <v>M</v>
          </cell>
          <cell r="E226" t="str">
            <v>ABII-314</v>
          </cell>
          <cell r="F226" t="str">
            <v>SEC-A</v>
          </cell>
          <cell r="G226">
            <v>201504546760</v>
          </cell>
          <cell r="H226">
            <v>201404546760</v>
          </cell>
          <cell r="I226">
            <v>34456</v>
          </cell>
          <cell r="M226">
            <v>34456</v>
          </cell>
          <cell r="O226">
            <v>5544</v>
          </cell>
        </row>
        <row r="227">
          <cell r="B227" t="str">
            <v>B121944</v>
          </cell>
          <cell r="C227" t="str">
            <v>D.Krishna veni</v>
          </cell>
          <cell r="D227" t="str">
            <v>F</v>
          </cell>
          <cell r="E227" t="str">
            <v>ABII-314</v>
          </cell>
          <cell r="F227" t="str">
            <v>SEC-A</v>
          </cell>
          <cell r="G227">
            <v>201504546826</v>
          </cell>
          <cell r="H227">
            <v>201404546826</v>
          </cell>
          <cell r="I227">
            <v>34456</v>
          </cell>
          <cell r="M227">
            <v>34456</v>
          </cell>
          <cell r="O227">
            <v>5544</v>
          </cell>
        </row>
        <row r="228">
          <cell r="B228" t="str">
            <v>B121601</v>
          </cell>
          <cell r="C228" t="str">
            <v>VEMULAWADA PRASHANTH</v>
          </cell>
          <cell r="D228" t="str">
            <v>M</v>
          </cell>
          <cell r="E228" t="str">
            <v>ABII-013</v>
          </cell>
          <cell r="F228" t="str">
            <v>SEC-B</v>
          </cell>
          <cell r="G228">
            <v>201504547562</v>
          </cell>
          <cell r="H228">
            <v>201404547562</v>
          </cell>
          <cell r="I228">
            <v>34456</v>
          </cell>
          <cell r="M228">
            <v>34456</v>
          </cell>
          <cell r="O228">
            <v>5544</v>
          </cell>
        </row>
        <row r="229">
          <cell r="B229" t="str">
            <v>B121640</v>
          </cell>
          <cell r="C229" t="str">
            <v>THEEGALA NIROSHA</v>
          </cell>
          <cell r="D229" t="str">
            <v>F</v>
          </cell>
          <cell r="E229" t="str">
            <v>ABII-312</v>
          </cell>
          <cell r="F229" t="str">
            <v>SEC-A</v>
          </cell>
          <cell r="G229">
            <v>201504547638</v>
          </cell>
          <cell r="H229">
            <v>201404547638</v>
          </cell>
          <cell r="I229">
            <v>34456</v>
          </cell>
          <cell r="M229">
            <v>34456</v>
          </cell>
          <cell r="O229">
            <v>5544</v>
          </cell>
        </row>
        <row r="230">
          <cell r="B230" t="str">
            <v>B121638</v>
          </cell>
          <cell r="C230" t="str">
            <v>DHARRA SINDHUJA</v>
          </cell>
          <cell r="D230" t="str">
            <v>F</v>
          </cell>
          <cell r="E230" t="str">
            <v>ABII-312</v>
          </cell>
          <cell r="F230" t="str">
            <v>SEC-A</v>
          </cell>
          <cell r="G230">
            <v>201504547717</v>
          </cell>
          <cell r="H230">
            <v>201404547717</v>
          </cell>
          <cell r="I230">
            <v>34456</v>
          </cell>
          <cell r="M230">
            <v>34456</v>
          </cell>
          <cell r="O230">
            <v>5544</v>
          </cell>
        </row>
        <row r="231">
          <cell r="B231" t="str">
            <v>B121596</v>
          </cell>
          <cell r="C231" t="str">
            <v>ANAGANDULA SURESH</v>
          </cell>
          <cell r="D231" t="str">
            <v>M</v>
          </cell>
          <cell r="E231" t="str">
            <v>ABII-301</v>
          </cell>
          <cell r="F231" t="str">
            <v>SEC-A</v>
          </cell>
          <cell r="G231">
            <v>201504547727</v>
          </cell>
          <cell r="H231">
            <v>201404547727</v>
          </cell>
          <cell r="I231">
            <v>34456</v>
          </cell>
          <cell r="M231">
            <v>34456</v>
          </cell>
          <cell r="O231">
            <v>5544</v>
          </cell>
        </row>
        <row r="232">
          <cell r="B232" t="str">
            <v>B121531</v>
          </cell>
          <cell r="C232" t="str">
            <v>ATLA VENKATESH</v>
          </cell>
          <cell r="D232" t="str">
            <v>M</v>
          </cell>
          <cell r="E232" t="str">
            <v>ABII-013</v>
          </cell>
          <cell r="F232" t="str">
            <v>SEC-B</v>
          </cell>
          <cell r="G232">
            <v>201504548075</v>
          </cell>
          <cell r="H232">
            <v>201404548075</v>
          </cell>
          <cell r="I232">
            <v>34456</v>
          </cell>
          <cell r="M232">
            <v>34456</v>
          </cell>
          <cell r="O232">
            <v>5544</v>
          </cell>
        </row>
        <row r="233">
          <cell r="B233" t="str">
            <v>B121171</v>
          </cell>
          <cell r="C233" t="str">
            <v>ARRAJELLA MAHESH</v>
          </cell>
          <cell r="D233" t="str">
            <v>M</v>
          </cell>
          <cell r="E233" t="str">
            <v>ABII-302</v>
          </cell>
          <cell r="F233" t="str">
            <v>SEC-A</v>
          </cell>
          <cell r="G233">
            <v>201504548261</v>
          </cell>
          <cell r="H233">
            <v>201404548261</v>
          </cell>
          <cell r="I233">
            <v>34456</v>
          </cell>
          <cell r="M233">
            <v>34456</v>
          </cell>
          <cell r="O233">
            <v>5544</v>
          </cell>
        </row>
        <row r="234">
          <cell r="B234" t="str">
            <v>B121584</v>
          </cell>
          <cell r="C234" t="str">
            <v>KADAVERGU SHARANYA</v>
          </cell>
          <cell r="D234" t="str">
            <v>F</v>
          </cell>
          <cell r="E234" t="str">
            <v>ABII-312</v>
          </cell>
          <cell r="F234" t="str">
            <v>SEC-A</v>
          </cell>
          <cell r="G234">
            <v>201504548683</v>
          </cell>
          <cell r="H234">
            <v>201404548683</v>
          </cell>
          <cell r="I234">
            <v>34456</v>
          </cell>
          <cell r="M234">
            <v>34456</v>
          </cell>
          <cell r="O234">
            <v>5544</v>
          </cell>
        </row>
        <row r="235">
          <cell r="B235" t="str">
            <v>B121564</v>
          </cell>
          <cell r="C235" t="str">
            <v>MUTHYALA RAMESH</v>
          </cell>
          <cell r="D235" t="str">
            <v>M</v>
          </cell>
          <cell r="E235" t="str">
            <v>ABII-014</v>
          </cell>
          <cell r="F235" t="str">
            <v>SEC-A</v>
          </cell>
          <cell r="G235">
            <v>201504549018</v>
          </cell>
          <cell r="H235">
            <v>201404549018</v>
          </cell>
          <cell r="I235">
            <v>34456</v>
          </cell>
          <cell r="M235">
            <v>34456</v>
          </cell>
          <cell r="O235">
            <v>5544</v>
          </cell>
        </row>
        <row r="236">
          <cell r="B236" t="str">
            <v>B121929</v>
          </cell>
          <cell r="C236" t="str">
            <v>GOLLAGADDA SWATHI</v>
          </cell>
          <cell r="D236" t="str">
            <v>F</v>
          </cell>
          <cell r="E236" t="str">
            <v>ABII-307</v>
          </cell>
          <cell r="F236" t="str">
            <v>SEC-B</v>
          </cell>
          <cell r="G236">
            <v>201504551103</v>
          </cell>
          <cell r="H236">
            <v>201404551103</v>
          </cell>
          <cell r="I236">
            <v>34456</v>
          </cell>
          <cell r="M236">
            <v>34456</v>
          </cell>
          <cell r="O236">
            <v>5544</v>
          </cell>
        </row>
        <row r="237">
          <cell r="B237" t="str">
            <v>B121211</v>
          </cell>
          <cell r="C237" t="str">
            <v>ABBAGANI SATHEESH</v>
          </cell>
          <cell r="D237" t="str">
            <v>M</v>
          </cell>
          <cell r="E237" t="str">
            <v>ABII-308</v>
          </cell>
          <cell r="F237" t="str">
            <v>SEC-B</v>
          </cell>
          <cell r="G237">
            <v>201504552671</v>
          </cell>
          <cell r="H237">
            <v>201404552671</v>
          </cell>
          <cell r="I237">
            <v>34456</v>
          </cell>
          <cell r="M237">
            <v>34456</v>
          </cell>
          <cell r="O237">
            <v>5544</v>
          </cell>
        </row>
        <row r="238">
          <cell r="B238" t="str">
            <v>B121324</v>
          </cell>
          <cell r="C238" t="str">
            <v>PASUPULA NAGARAJU</v>
          </cell>
          <cell r="D238" t="str">
            <v>M</v>
          </cell>
          <cell r="E238" t="str">
            <v>ABII-309</v>
          </cell>
          <cell r="F238" t="str">
            <v>SEC-B</v>
          </cell>
          <cell r="G238">
            <v>201504553256</v>
          </cell>
          <cell r="H238">
            <v>201404553256</v>
          </cell>
          <cell r="I238">
            <v>34456</v>
          </cell>
          <cell r="M238">
            <v>34456</v>
          </cell>
          <cell r="O238">
            <v>5544</v>
          </cell>
        </row>
        <row r="239">
          <cell r="B239" t="str">
            <v>B121387</v>
          </cell>
          <cell r="C239" t="str">
            <v>MANTHRI SWATHI</v>
          </cell>
          <cell r="D239" t="str">
            <v>F</v>
          </cell>
          <cell r="E239" t="str">
            <v>ABII-301</v>
          </cell>
          <cell r="F239" t="str">
            <v>SEC-A</v>
          </cell>
          <cell r="G239">
            <v>201504553290</v>
          </cell>
          <cell r="H239">
            <v>201404553290</v>
          </cell>
          <cell r="I239">
            <v>34456</v>
          </cell>
          <cell r="M239">
            <v>34456</v>
          </cell>
          <cell r="O239">
            <v>5544</v>
          </cell>
        </row>
        <row r="240">
          <cell r="B240" t="str">
            <v>B121322</v>
          </cell>
          <cell r="C240" t="str">
            <v>TELUGU PAVAN KUMAR</v>
          </cell>
          <cell r="D240" t="str">
            <v>M</v>
          </cell>
          <cell r="E240" t="str">
            <v>ABII-312</v>
          </cell>
          <cell r="F240" t="str">
            <v>SEC-A</v>
          </cell>
          <cell r="G240">
            <v>201504553301</v>
          </cell>
          <cell r="H240">
            <v>201404553301</v>
          </cell>
          <cell r="I240">
            <v>34456</v>
          </cell>
          <cell r="M240">
            <v>34456</v>
          </cell>
          <cell r="O240">
            <v>5544</v>
          </cell>
        </row>
        <row r="241">
          <cell r="B241" t="str">
            <v>B121321</v>
          </cell>
          <cell r="C241" t="str">
            <v>YELKUR SRIDHAR NAIDU</v>
          </cell>
          <cell r="D241" t="str">
            <v>M</v>
          </cell>
          <cell r="E241" t="str">
            <v>ABII-301</v>
          </cell>
          <cell r="F241" t="str">
            <v>SEC-A</v>
          </cell>
          <cell r="G241">
            <v>201504553317</v>
          </cell>
          <cell r="H241">
            <v>201404553317</v>
          </cell>
          <cell r="I241">
            <v>34456</v>
          </cell>
          <cell r="M241">
            <v>34456</v>
          </cell>
          <cell r="O241">
            <v>5544</v>
          </cell>
        </row>
        <row r="242">
          <cell r="B242" t="str">
            <v>B121383</v>
          </cell>
          <cell r="C242" t="str">
            <v>BAJIREDDY THRIVENI</v>
          </cell>
          <cell r="D242" t="str">
            <v>F</v>
          </cell>
          <cell r="E242" t="str">
            <v>ABII-310</v>
          </cell>
          <cell r="F242" t="str">
            <v>SEC-B</v>
          </cell>
          <cell r="G242">
            <v>201504553428</v>
          </cell>
          <cell r="H242">
            <v>201404553428</v>
          </cell>
          <cell r="I242">
            <v>34456</v>
          </cell>
          <cell r="M242">
            <v>34456</v>
          </cell>
          <cell r="O242">
            <v>5544</v>
          </cell>
        </row>
        <row r="243">
          <cell r="B243" t="str">
            <v>B121957</v>
          </cell>
          <cell r="C243" t="str">
            <v>J THAPASWI</v>
          </cell>
          <cell r="D243" t="str">
            <v>F</v>
          </cell>
          <cell r="E243" t="str">
            <v>ABII-313</v>
          </cell>
          <cell r="F243" t="str">
            <v>SEC-A</v>
          </cell>
          <cell r="G243">
            <v>201504556782</v>
          </cell>
          <cell r="H243">
            <v>201404556782</v>
          </cell>
          <cell r="I243">
            <v>34456</v>
          </cell>
          <cell r="M243">
            <v>34456</v>
          </cell>
          <cell r="O243">
            <v>5544</v>
          </cell>
        </row>
        <row r="244">
          <cell r="B244" t="str">
            <v>B121911</v>
          </cell>
          <cell r="C244" t="str">
            <v>PALLAMOLLA SAI</v>
          </cell>
          <cell r="D244" t="str">
            <v>M</v>
          </cell>
          <cell r="E244" t="str">
            <v>ABII-014</v>
          </cell>
          <cell r="F244" t="str">
            <v>SEC-A</v>
          </cell>
          <cell r="G244">
            <v>201504556805</v>
          </cell>
          <cell r="H244">
            <v>201404556805</v>
          </cell>
          <cell r="I244">
            <v>34456</v>
          </cell>
          <cell r="M244">
            <v>34456</v>
          </cell>
          <cell r="O244">
            <v>5544</v>
          </cell>
        </row>
        <row r="245">
          <cell r="B245" t="str">
            <v>B121141</v>
          </cell>
          <cell r="C245" t="str">
            <v>BODDUPALLI VIJAYKUMAR</v>
          </cell>
          <cell r="D245" t="str">
            <v>M</v>
          </cell>
          <cell r="E245" t="str">
            <v>ABII-311</v>
          </cell>
          <cell r="F245" t="str">
            <v>SEC-B</v>
          </cell>
          <cell r="G245">
            <v>201504556830</v>
          </cell>
          <cell r="H245">
            <v>201404556830</v>
          </cell>
          <cell r="I245">
            <v>34456</v>
          </cell>
          <cell r="M245">
            <v>34456</v>
          </cell>
          <cell r="O245">
            <v>5544</v>
          </cell>
        </row>
        <row r="246">
          <cell r="B246" t="str">
            <v>B121354</v>
          </cell>
          <cell r="C246" t="str">
            <v>ALGOTE DEVENDHAR</v>
          </cell>
          <cell r="D246" t="str">
            <v>M</v>
          </cell>
          <cell r="E246" t="str">
            <v>ABII-307</v>
          </cell>
          <cell r="F246" t="str">
            <v>SEC-B</v>
          </cell>
          <cell r="G246">
            <v>201504556860</v>
          </cell>
          <cell r="H246">
            <v>201404556860</v>
          </cell>
          <cell r="I246">
            <v>34456</v>
          </cell>
          <cell r="M246">
            <v>34456</v>
          </cell>
          <cell r="O246">
            <v>5544</v>
          </cell>
        </row>
        <row r="247">
          <cell r="B247" t="str">
            <v>B121328</v>
          </cell>
          <cell r="C247" t="str">
            <v>DUDUKA NARESH KUMAR</v>
          </cell>
          <cell r="D247" t="str">
            <v>M</v>
          </cell>
          <cell r="E247" t="str">
            <v>ABII-312</v>
          </cell>
          <cell r="F247" t="str">
            <v>SEC-A</v>
          </cell>
          <cell r="G247">
            <v>201504556906</v>
          </cell>
          <cell r="H247">
            <v>201404556906</v>
          </cell>
          <cell r="I247">
            <v>34456</v>
          </cell>
          <cell r="M247">
            <v>34456</v>
          </cell>
          <cell r="O247">
            <v>5544</v>
          </cell>
        </row>
        <row r="248">
          <cell r="B248" t="str">
            <v>B121385</v>
          </cell>
          <cell r="C248" t="str">
            <v>SRIRAMULU SOUJANYA</v>
          </cell>
          <cell r="D248" t="str">
            <v>F</v>
          </cell>
          <cell r="E248" t="str">
            <v>ABII-311</v>
          </cell>
          <cell r="F248" t="str">
            <v>SEC-B</v>
          </cell>
          <cell r="G248">
            <v>201504556918</v>
          </cell>
          <cell r="H248">
            <v>201404556918</v>
          </cell>
          <cell r="I248">
            <v>34456</v>
          </cell>
          <cell r="M248">
            <v>34456</v>
          </cell>
          <cell r="O248">
            <v>5544</v>
          </cell>
        </row>
        <row r="249">
          <cell r="B249" t="str">
            <v>B121913</v>
          </cell>
          <cell r="C249" t="str">
            <v>KATIKAPALLY TEJASWI</v>
          </cell>
          <cell r="D249" t="str">
            <v>F</v>
          </cell>
          <cell r="E249" t="str">
            <v>ABII-301</v>
          </cell>
          <cell r="F249" t="str">
            <v>SEC-A</v>
          </cell>
          <cell r="G249">
            <v>201504557862</v>
          </cell>
          <cell r="H249">
            <v>201404557862</v>
          </cell>
          <cell r="I249">
            <v>34456</v>
          </cell>
          <cell r="M249">
            <v>34456</v>
          </cell>
          <cell r="O249">
            <v>5544</v>
          </cell>
        </row>
        <row r="250">
          <cell r="B250" t="str">
            <v>B121175</v>
          </cell>
          <cell r="C250" t="str">
            <v>BEJAWADA ANJANEYULU</v>
          </cell>
          <cell r="D250" t="str">
            <v>M</v>
          </cell>
          <cell r="E250" t="str">
            <v>ABII-312</v>
          </cell>
          <cell r="F250" t="str">
            <v>SEC-A</v>
          </cell>
          <cell r="G250">
            <v>201504558036</v>
          </cell>
          <cell r="H250">
            <v>201404558036</v>
          </cell>
          <cell r="I250">
            <v>34456</v>
          </cell>
          <cell r="M250">
            <v>34456</v>
          </cell>
          <cell r="O250">
            <v>5544</v>
          </cell>
        </row>
        <row r="251">
          <cell r="B251" t="str">
            <v>B121376</v>
          </cell>
          <cell r="C251" t="str">
            <v>MAGGIDI NANDITA</v>
          </cell>
          <cell r="D251" t="str">
            <v>F</v>
          </cell>
          <cell r="E251" t="str">
            <v>ABII-309</v>
          </cell>
          <cell r="F251" t="str">
            <v>SEC-B</v>
          </cell>
          <cell r="G251">
            <v>201504558040</v>
          </cell>
          <cell r="H251">
            <v>201404558040</v>
          </cell>
          <cell r="I251">
            <v>34456</v>
          </cell>
          <cell r="M251">
            <v>34456</v>
          </cell>
          <cell r="O251">
            <v>5544</v>
          </cell>
        </row>
        <row r="252">
          <cell r="B252" t="str">
            <v>B121331</v>
          </cell>
          <cell r="C252" t="str">
            <v>PITLA SRIKANTH</v>
          </cell>
          <cell r="D252" t="str">
            <v>M</v>
          </cell>
          <cell r="E252" t="str">
            <v>ABII-310</v>
          </cell>
          <cell r="F252" t="str">
            <v>SEC-B</v>
          </cell>
          <cell r="G252">
            <v>201504558140</v>
          </cell>
          <cell r="H252">
            <v>201404558140</v>
          </cell>
          <cell r="I252">
            <v>34456</v>
          </cell>
          <cell r="M252">
            <v>34456</v>
          </cell>
          <cell r="O252">
            <v>5544</v>
          </cell>
        </row>
        <row r="253">
          <cell r="B253" t="str">
            <v>B121191</v>
          </cell>
          <cell r="C253" t="str">
            <v>THANDARAPALLY NAGARAJU</v>
          </cell>
          <cell r="D253" t="str">
            <v>M</v>
          </cell>
          <cell r="E253" t="str">
            <v>ABII-013</v>
          </cell>
          <cell r="F253" t="str">
            <v>SEC-B</v>
          </cell>
          <cell r="G253">
            <v>201504558166</v>
          </cell>
          <cell r="H253">
            <v>201404558166</v>
          </cell>
          <cell r="I253">
            <v>34456</v>
          </cell>
          <cell r="M253">
            <v>34456</v>
          </cell>
          <cell r="O253">
            <v>5544</v>
          </cell>
        </row>
        <row r="254">
          <cell r="B254" t="str">
            <v>B121359</v>
          </cell>
          <cell r="C254" t="str">
            <v>DASARI KRISHNA</v>
          </cell>
          <cell r="D254" t="str">
            <v>M</v>
          </cell>
          <cell r="E254" t="str">
            <v>ABII-308</v>
          </cell>
          <cell r="F254" t="str">
            <v>SEC-B</v>
          </cell>
          <cell r="G254">
            <v>201504558318</v>
          </cell>
          <cell r="H254">
            <v>201404558318</v>
          </cell>
          <cell r="I254">
            <v>34456</v>
          </cell>
          <cell r="M254">
            <v>34456</v>
          </cell>
          <cell r="O254">
            <v>5544</v>
          </cell>
        </row>
        <row r="255">
          <cell r="B255" t="str">
            <v>B121380</v>
          </cell>
          <cell r="C255" t="str">
            <v>BADAM MANISHA</v>
          </cell>
          <cell r="D255" t="str">
            <v>F</v>
          </cell>
          <cell r="E255" t="str">
            <v>ABII-308</v>
          </cell>
          <cell r="F255" t="str">
            <v>SEC-B</v>
          </cell>
          <cell r="G255">
            <v>201504558335</v>
          </cell>
          <cell r="H255">
            <v>201404558335</v>
          </cell>
          <cell r="I255">
            <v>34456</v>
          </cell>
          <cell r="M255">
            <v>34456</v>
          </cell>
          <cell r="O255">
            <v>5544</v>
          </cell>
        </row>
        <row r="256">
          <cell r="B256" t="str">
            <v>B121932</v>
          </cell>
          <cell r="C256" t="str">
            <v>THUMMALAPALLY PRABHAVATHI</v>
          </cell>
          <cell r="D256" t="str">
            <v>F</v>
          </cell>
          <cell r="E256" t="str">
            <v>ABII-310</v>
          </cell>
          <cell r="F256" t="str">
            <v>SEC-B</v>
          </cell>
          <cell r="G256">
            <v>201504558388</v>
          </cell>
          <cell r="H256">
            <v>201404558388</v>
          </cell>
          <cell r="I256">
            <v>34456</v>
          </cell>
          <cell r="M256">
            <v>34456</v>
          </cell>
          <cell r="O256">
            <v>5544</v>
          </cell>
        </row>
        <row r="257">
          <cell r="B257" t="str">
            <v>B121327</v>
          </cell>
          <cell r="C257" t="str">
            <v>KASTOORI PRASHANTH</v>
          </cell>
          <cell r="D257" t="str">
            <v>M</v>
          </cell>
          <cell r="E257" t="str">
            <v>ABII-312</v>
          </cell>
          <cell r="F257" t="str">
            <v>SEC-A</v>
          </cell>
          <cell r="G257">
            <v>201504558575</v>
          </cell>
          <cell r="H257">
            <v>201404558575</v>
          </cell>
          <cell r="I257">
            <v>34456</v>
          </cell>
          <cell r="M257">
            <v>34456</v>
          </cell>
          <cell r="O257">
            <v>5544</v>
          </cell>
        </row>
        <row r="258">
          <cell r="B258" t="str">
            <v>B121381</v>
          </cell>
          <cell r="C258" t="str">
            <v>GUNNALA KAVITHA</v>
          </cell>
          <cell r="D258" t="str">
            <v>F</v>
          </cell>
          <cell r="E258" t="str">
            <v>ABII-310</v>
          </cell>
          <cell r="F258" t="str">
            <v>SEC-B</v>
          </cell>
          <cell r="G258">
            <v>201504558601</v>
          </cell>
          <cell r="H258">
            <v>201404558601</v>
          </cell>
          <cell r="I258">
            <v>34456</v>
          </cell>
          <cell r="M258">
            <v>34456</v>
          </cell>
          <cell r="O258">
            <v>5544</v>
          </cell>
        </row>
        <row r="259">
          <cell r="B259" t="str">
            <v>B121347</v>
          </cell>
          <cell r="C259" t="str">
            <v>MARRIPEDDA PRASHANTH</v>
          </cell>
          <cell r="D259" t="str">
            <v>M</v>
          </cell>
          <cell r="E259" t="str">
            <v>ABII-310</v>
          </cell>
          <cell r="F259" t="str">
            <v>SEC-B</v>
          </cell>
          <cell r="G259">
            <v>201504558960</v>
          </cell>
          <cell r="H259">
            <v>201404558960</v>
          </cell>
          <cell r="I259">
            <v>34456</v>
          </cell>
          <cell r="M259">
            <v>34456</v>
          </cell>
          <cell r="O259">
            <v>5544</v>
          </cell>
        </row>
        <row r="260">
          <cell r="B260" t="str">
            <v>B121588</v>
          </cell>
          <cell r="C260" t="str">
            <v>AARELLI THIRUMALA</v>
          </cell>
          <cell r="D260" t="str">
            <v>F</v>
          </cell>
          <cell r="E260" t="str">
            <v>ABII-313</v>
          </cell>
          <cell r="F260" t="str">
            <v>SEC-A</v>
          </cell>
          <cell r="G260">
            <v>201504559049</v>
          </cell>
          <cell r="H260">
            <v>201404559049</v>
          </cell>
          <cell r="I260">
            <v>34456</v>
          </cell>
          <cell r="M260">
            <v>34456</v>
          </cell>
          <cell r="O260">
            <v>5544</v>
          </cell>
        </row>
        <row r="261">
          <cell r="B261" t="str">
            <v>B121166</v>
          </cell>
          <cell r="C261" t="str">
            <v>BACHANABOINA RAJITHA</v>
          </cell>
          <cell r="D261" t="str">
            <v>F</v>
          </cell>
          <cell r="E261" t="str">
            <v>ABII-314</v>
          </cell>
          <cell r="F261" t="str">
            <v>SEC-A</v>
          </cell>
          <cell r="G261">
            <v>201504559182</v>
          </cell>
          <cell r="H261">
            <v>201404559182</v>
          </cell>
          <cell r="I261">
            <v>34456</v>
          </cell>
          <cell r="M261">
            <v>34456</v>
          </cell>
          <cell r="O261">
            <v>5544</v>
          </cell>
        </row>
        <row r="262">
          <cell r="B262" t="str">
            <v>B121190</v>
          </cell>
          <cell r="C262" t="str">
            <v>SHAIK ZAHEER</v>
          </cell>
          <cell r="D262" t="str">
            <v>M</v>
          </cell>
          <cell r="E262" t="str">
            <v>ABII-307</v>
          </cell>
          <cell r="F262" t="str">
            <v>SEC-B</v>
          </cell>
          <cell r="G262">
            <v>201504559256</v>
          </cell>
          <cell r="H262">
            <v>201404559256</v>
          </cell>
          <cell r="I262">
            <v>34456</v>
          </cell>
          <cell r="M262">
            <v>34456</v>
          </cell>
          <cell r="O262">
            <v>5544</v>
          </cell>
        </row>
        <row r="263">
          <cell r="B263" t="str">
            <v>B121335</v>
          </cell>
          <cell r="C263" t="str">
            <v>YADARAM SANDEEP</v>
          </cell>
          <cell r="D263" t="str">
            <v>M</v>
          </cell>
          <cell r="E263" t="str">
            <v>ABII-308</v>
          </cell>
          <cell r="F263" t="str">
            <v>SEC-B</v>
          </cell>
          <cell r="G263">
            <v>201504559304</v>
          </cell>
          <cell r="H263">
            <v>201404559304</v>
          </cell>
          <cell r="I263">
            <v>34456</v>
          </cell>
          <cell r="M263">
            <v>34456</v>
          </cell>
          <cell r="O263">
            <v>5544</v>
          </cell>
        </row>
        <row r="264">
          <cell r="B264" t="str">
            <v>B121333</v>
          </cell>
          <cell r="C264" t="str">
            <v>SRIRAM SURESH</v>
          </cell>
          <cell r="D264" t="str">
            <v>M</v>
          </cell>
          <cell r="E264" t="str">
            <v>ABII-309</v>
          </cell>
          <cell r="F264" t="str">
            <v>SEC-B</v>
          </cell>
          <cell r="G264">
            <v>201504559335</v>
          </cell>
          <cell r="H264">
            <v>201404559335</v>
          </cell>
          <cell r="I264">
            <v>34456</v>
          </cell>
          <cell r="M264">
            <v>34456</v>
          </cell>
          <cell r="O264">
            <v>5544</v>
          </cell>
        </row>
        <row r="265">
          <cell r="B265" t="str">
            <v>B121340</v>
          </cell>
          <cell r="C265" t="str">
            <v>KOTHASHIV GANGA SAGAR</v>
          </cell>
          <cell r="D265" t="str">
            <v>M</v>
          </cell>
          <cell r="E265" t="str">
            <v>ABII-301</v>
          </cell>
          <cell r="F265" t="str">
            <v>SEC-A</v>
          </cell>
          <cell r="G265">
            <v>201504559595</v>
          </cell>
          <cell r="H265">
            <v>201404559595</v>
          </cell>
          <cell r="I265">
            <v>34456</v>
          </cell>
          <cell r="M265">
            <v>34456</v>
          </cell>
          <cell r="O265">
            <v>5544</v>
          </cell>
        </row>
        <row r="266">
          <cell r="B266" t="str">
            <v>B121590</v>
          </cell>
          <cell r="C266" t="str">
            <v>VASAM DEVESHA</v>
          </cell>
          <cell r="D266" t="str">
            <v>F</v>
          </cell>
          <cell r="E266" t="str">
            <v>ABII-301</v>
          </cell>
          <cell r="F266" t="str">
            <v>SEC-A</v>
          </cell>
          <cell r="G266">
            <v>201504559681</v>
          </cell>
          <cell r="H266">
            <v>201404559681</v>
          </cell>
          <cell r="I266">
            <v>34456</v>
          </cell>
          <cell r="M266">
            <v>34456</v>
          </cell>
          <cell r="O266">
            <v>5544</v>
          </cell>
        </row>
        <row r="267">
          <cell r="B267" t="str">
            <v>B121395</v>
          </cell>
          <cell r="C267" t="str">
            <v>DASARI PRANYA</v>
          </cell>
          <cell r="D267" t="str">
            <v>F</v>
          </cell>
          <cell r="E267" t="str">
            <v>ABII-014</v>
          </cell>
          <cell r="F267" t="str">
            <v>SEC-A</v>
          </cell>
          <cell r="G267">
            <v>201504559768</v>
          </cell>
          <cell r="H267">
            <v>201404559768</v>
          </cell>
          <cell r="I267">
            <v>34456</v>
          </cell>
          <cell r="M267">
            <v>34456</v>
          </cell>
          <cell r="O267">
            <v>5544</v>
          </cell>
        </row>
        <row r="268">
          <cell r="B268" t="str">
            <v>B121210</v>
          </cell>
          <cell r="C268" t="str">
            <v>VARALA YOGENDARKUMAR</v>
          </cell>
          <cell r="D268" t="str">
            <v>M</v>
          </cell>
          <cell r="E268" t="str">
            <v>ABII-314</v>
          </cell>
          <cell r="F268" t="str">
            <v>SEC-A</v>
          </cell>
          <cell r="G268">
            <v>201504559912</v>
          </cell>
          <cell r="H268">
            <v>201404559912</v>
          </cell>
          <cell r="I268">
            <v>34456</v>
          </cell>
          <cell r="M268">
            <v>34456</v>
          </cell>
          <cell r="O268">
            <v>5544</v>
          </cell>
        </row>
        <row r="269">
          <cell r="B269" t="str">
            <v>B121400</v>
          </cell>
          <cell r="C269" t="str">
            <v>DHARA SANGEETHA</v>
          </cell>
          <cell r="D269" t="str">
            <v>F</v>
          </cell>
          <cell r="E269" t="str">
            <v>ABII-310</v>
          </cell>
          <cell r="F269" t="str">
            <v>SEC-B</v>
          </cell>
          <cell r="G269">
            <v>201504559965</v>
          </cell>
          <cell r="H269">
            <v>201404559965</v>
          </cell>
          <cell r="I269">
            <v>34456</v>
          </cell>
          <cell r="M269">
            <v>34456</v>
          </cell>
          <cell r="O269">
            <v>5544</v>
          </cell>
        </row>
        <row r="270">
          <cell r="B270" t="str">
            <v>B121323</v>
          </cell>
          <cell r="C270" t="str">
            <v>MANDLA SURESH</v>
          </cell>
          <cell r="D270" t="str">
            <v>M</v>
          </cell>
          <cell r="E270" t="str">
            <v>ABII-308</v>
          </cell>
          <cell r="F270" t="str">
            <v>SEC-B</v>
          </cell>
          <cell r="G270">
            <v>201504560123</v>
          </cell>
          <cell r="H270">
            <v>201404560123</v>
          </cell>
          <cell r="I270">
            <v>34456</v>
          </cell>
          <cell r="M270">
            <v>34456</v>
          </cell>
          <cell r="O270">
            <v>5544</v>
          </cell>
        </row>
        <row r="271">
          <cell r="B271" t="str">
            <v>B121360</v>
          </cell>
          <cell r="C271" t="str">
            <v>CHELIMELA SAMRAT</v>
          </cell>
          <cell r="D271" t="str">
            <v>M</v>
          </cell>
          <cell r="E271" t="str">
            <v>ABII-301</v>
          </cell>
          <cell r="F271" t="str">
            <v>SEC-A</v>
          </cell>
          <cell r="G271">
            <v>201504560130</v>
          </cell>
          <cell r="H271">
            <v>201404560130</v>
          </cell>
          <cell r="I271">
            <v>34456</v>
          </cell>
          <cell r="M271">
            <v>34456</v>
          </cell>
          <cell r="O271">
            <v>5544</v>
          </cell>
        </row>
        <row r="272">
          <cell r="B272" t="str">
            <v>B121161</v>
          </cell>
          <cell r="C272" t="str">
            <v>VARALA VENKATESH YADAV</v>
          </cell>
          <cell r="D272" t="str">
            <v>M</v>
          </cell>
          <cell r="E272" t="str">
            <v>ABII-309</v>
          </cell>
          <cell r="F272" t="str">
            <v>SEC-B</v>
          </cell>
          <cell r="G272">
            <v>201504560271</v>
          </cell>
          <cell r="H272">
            <v>201404560271</v>
          </cell>
          <cell r="I272">
            <v>34456</v>
          </cell>
          <cell r="M272">
            <v>34456</v>
          </cell>
          <cell r="O272">
            <v>5544</v>
          </cell>
        </row>
        <row r="273">
          <cell r="B273" t="str">
            <v>B121910</v>
          </cell>
          <cell r="C273" t="str">
            <v>KARUDANDU JYOTHI</v>
          </cell>
          <cell r="D273" t="str">
            <v>F</v>
          </cell>
          <cell r="E273" t="str">
            <v>ABII-311</v>
          </cell>
          <cell r="F273" t="str">
            <v>SEC-B</v>
          </cell>
          <cell r="G273">
            <v>201504560490</v>
          </cell>
          <cell r="H273">
            <v>201404560490</v>
          </cell>
          <cell r="I273">
            <v>34456</v>
          </cell>
          <cell r="M273">
            <v>34456</v>
          </cell>
          <cell r="O273">
            <v>5544</v>
          </cell>
        </row>
        <row r="274">
          <cell r="B274" t="str">
            <v>B121616</v>
          </cell>
          <cell r="C274" t="str">
            <v>KANIKE REKHA</v>
          </cell>
          <cell r="D274" t="str">
            <v>F</v>
          </cell>
          <cell r="E274" t="str">
            <v>ABII-309</v>
          </cell>
          <cell r="F274" t="str">
            <v>SEC-B</v>
          </cell>
          <cell r="G274">
            <v>201504560798</v>
          </cell>
          <cell r="H274">
            <v>201404560798</v>
          </cell>
          <cell r="I274">
            <v>34456</v>
          </cell>
          <cell r="M274">
            <v>34456</v>
          </cell>
          <cell r="O274">
            <v>5544</v>
          </cell>
        </row>
        <row r="275">
          <cell r="B275" t="str">
            <v>B121229</v>
          </cell>
          <cell r="C275" t="str">
            <v>SYED SALMA</v>
          </cell>
          <cell r="D275" t="str">
            <v>F</v>
          </cell>
          <cell r="E275" t="str">
            <v>ABII-309</v>
          </cell>
          <cell r="F275" t="str">
            <v>SEC-B</v>
          </cell>
          <cell r="G275">
            <v>201504560836</v>
          </cell>
          <cell r="H275">
            <v>201404560836</v>
          </cell>
          <cell r="I275">
            <v>34456</v>
          </cell>
          <cell r="M275">
            <v>34456</v>
          </cell>
          <cell r="O275">
            <v>5544</v>
          </cell>
        </row>
        <row r="276">
          <cell r="B276" t="str">
            <v>B121402</v>
          </cell>
          <cell r="C276" t="str">
            <v>BODDULA SWAPNA</v>
          </cell>
          <cell r="D276" t="str">
            <v>F</v>
          </cell>
          <cell r="E276" t="str">
            <v>ABII-301</v>
          </cell>
          <cell r="F276" t="str">
            <v>SEC-A</v>
          </cell>
          <cell r="G276">
            <v>201504560928</v>
          </cell>
          <cell r="H276">
            <v>201404560928</v>
          </cell>
          <cell r="I276">
            <v>34456</v>
          </cell>
          <cell r="M276">
            <v>34456</v>
          </cell>
          <cell r="O276">
            <v>5544</v>
          </cell>
        </row>
        <row r="277">
          <cell r="B277" t="str">
            <v>B121592</v>
          </cell>
          <cell r="C277" t="str">
            <v>ANANTHULA SPANDANA</v>
          </cell>
          <cell r="D277" t="str">
            <v>F</v>
          </cell>
          <cell r="E277" t="str">
            <v>ABII-314</v>
          </cell>
          <cell r="F277" t="str">
            <v>SEC-A</v>
          </cell>
          <cell r="G277">
            <v>201504560965</v>
          </cell>
          <cell r="H277">
            <v>201404560965</v>
          </cell>
          <cell r="I277">
            <v>34456</v>
          </cell>
          <cell r="M277">
            <v>34456</v>
          </cell>
          <cell r="O277">
            <v>5544</v>
          </cell>
        </row>
        <row r="278">
          <cell r="B278" t="str">
            <v>B121352</v>
          </cell>
          <cell r="C278" t="str">
            <v>KOTHAPALLY UPENDRA</v>
          </cell>
          <cell r="D278" t="str">
            <v>M</v>
          </cell>
          <cell r="E278" t="str">
            <v>ABII-310</v>
          </cell>
          <cell r="F278" t="str">
            <v>SEC-B</v>
          </cell>
          <cell r="G278">
            <v>201504560983</v>
          </cell>
          <cell r="H278">
            <v>201404560983</v>
          </cell>
          <cell r="I278">
            <v>34456</v>
          </cell>
          <cell r="M278">
            <v>34456</v>
          </cell>
          <cell r="O278">
            <v>5544</v>
          </cell>
        </row>
        <row r="279">
          <cell r="B279" t="str">
            <v>B121186</v>
          </cell>
          <cell r="C279" t="str">
            <v>SHAIK MOULANA</v>
          </cell>
          <cell r="D279" t="str">
            <v>M</v>
          </cell>
          <cell r="E279" t="str">
            <v>ABII-013</v>
          </cell>
          <cell r="F279" t="str">
            <v>SEC-B</v>
          </cell>
          <cell r="G279">
            <v>201504561063</v>
          </cell>
          <cell r="H279">
            <v>201404561063</v>
          </cell>
          <cell r="I279">
            <v>34456</v>
          </cell>
          <cell r="M279">
            <v>34456</v>
          </cell>
          <cell r="O279">
            <v>5544</v>
          </cell>
        </row>
        <row r="280">
          <cell r="B280" t="str">
            <v>B121179</v>
          </cell>
          <cell r="C280" t="str">
            <v>GADDAM GANGADHER</v>
          </cell>
          <cell r="D280" t="str">
            <v>M</v>
          </cell>
          <cell r="E280" t="str">
            <v>ABII-302</v>
          </cell>
          <cell r="F280" t="str">
            <v>SEC-A</v>
          </cell>
          <cell r="G280">
            <v>201504561434</v>
          </cell>
          <cell r="H280">
            <v>201404561434</v>
          </cell>
          <cell r="I280">
            <v>34456</v>
          </cell>
          <cell r="M280">
            <v>34456</v>
          </cell>
          <cell r="O280">
            <v>5544</v>
          </cell>
        </row>
        <row r="281">
          <cell r="B281" t="str">
            <v>B121350</v>
          </cell>
          <cell r="C281" t="str">
            <v>NANGI SAIKUMAR</v>
          </cell>
          <cell r="D281" t="str">
            <v>M</v>
          </cell>
          <cell r="E281" t="str">
            <v>ABII-301</v>
          </cell>
          <cell r="F281" t="str">
            <v>SEC-A</v>
          </cell>
          <cell r="G281">
            <v>201504561460</v>
          </cell>
          <cell r="H281">
            <v>201404561460</v>
          </cell>
          <cell r="I281">
            <v>34456</v>
          </cell>
          <cell r="M281">
            <v>34456</v>
          </cell>
          <cell r="O281">
            <v>5544</v>
          </cell>
        </row>
        <row r="282">
          <cell r="B282" t="str">
            <v>B121404</v>
          </cell>
          <cell r="C282" t="str">
            <v>KARRE MOUNIKA</v>
          </cell>
          <cell r="D282" t="str">
            <v>F</v>
          </cell>
          <cell r="E282" t="str">
            <v>ABII-311</v>
          </cell>
          <cell r="F282" t="str">
            <v>SEC-B</v>
          </cell>
          <cell r="G282">
            <v>201504561743</v>
          </cell>
          <cell r="H282">
            <v>201404561743</v>
          </cell>
          <cell r="I282">
            <v>34456</v>
          </cell>
          <cell r="M282">
            <v>34456</v>
          </cell>
          <cell r="O282">
            <v>5544</v>
          </cell>
        </row>
        <row r="283">
          <cell r="B283" t="str">
            <v>B121509</v>
          </cell>
          <cell r="C283" t="str">
            <v>KATHULA ANIL</v>
          </cell>
          <cell r="D283" t="str">
            <v>M</v>
          </cell>
          <cell r="E283" t="str">
            <v>ABII-302</v>
          </cell>
          <cell r="F283" t="str">
            <v>SEC-A</v>
          </cell>
          <cell r="G283">
            <v>201504561749</v>
          </cell>
          <cell r="H283">
            <v>201404561749</v>
          </cell>
          <cell r="I283">
            <v>34456</v>
          </cell>
          <cell r="M283">
            <v>34456</v>
          </cell>
          <cell r="O283">
            <v>5544</v>
          </cell>
        </row>
        <row r="284">
          <cell r="B284" t="str">
            <v>B121593</v>
          </cell>
          <cell r="C284" t="str">
            <v>PENJARLA BHAGYA</v>
          </cell>
          <cell r="D284" t="str">
            <v>F</v>
          </cell>
          <cell r="E284" t="str">
            <v>ABII-311</v>
          </cell>
          <cell r="F284" t="str">
            <v>SEC-B</v>
          </cell>
          <cell r="G284">
            <v>201504561992</v>
          </cell>
          <cell r="H284">
            <v>201404561992</v>
          </cell>
          <cell r="I284">
            <v>34456</v>
          </cell>
          <cell r="M284">
            <v>34456</v>
          </cell>
          <cell r="O284">
            <v>5544</v>
          </cell>
        </row>
        <row r="285">
          <cell r="B285" t="str">
            <v>B121193</v>
          </cell>
          <cell r="C285" t="str">
            <v>SHAIK SHAHEEN</v>
          </cell>
          <cell r="D285" t="str">
            <v>F</v>
          </cell>
          <cell r="E285" t="str">
            <v>ABII-301</v>
          </cell>
          <cell r="F285" t="str">
            <v>SEC-A</v>
          </cell>
          <cell r="G285">
            <v>201504562243</v>
          </cell>
          <cell r="H285">
            <v>201404562243</v>
          </cell>
          <cell r="I285">
            <v>34456</v>
          </cell>
          <cell r="M285">
            <v>34456</v>
          </cell>
          <cell r="O285">
            <v>5544</v>
          </cell>
        </row>
        <row r="286">
          <cell r="B286" t="str">
            <v>B121611</v>
          </cell>
          <cell r="C286" t="str">
            <v>KANIKE MAMATHA</v>
          </cell>
          <cell r="D286" t="str">
            <v>F</v>
          </cell>
          <cell r="E286" t="str">
            <v>ABII-307</v>
          </cell>
          <cell r="F286" t="str">
            <v>SEC-B</v>
          </cell>
          <cell r="G286">
            <v>201504562312</v>
          </cell>
          <cell r="H286">
            <v>201404562312</v>
          </cell>
          <cell r="I286">
            <v>34456</v>
          </cell>
          <cell r="M286">
            <v>34456</v>
          </cell>
          <cell r="O286">
            <v>5544</v>
          </cell>
        </row>
        <row r="287">
          <cell r="B287" t="str">
            <v>B121591</v>
          </cell>
          <cell r="C287" t="str">
            <v>DABLIKAR BHAVANA</v>
          </cell>
          <cell r="D287" t="str">
            <v>F</v>
          </cell>
          <cell r="E287" t="str">
            <v>ABII-013</v>
          </cell>
          <cell r="F287" t="str">
            <v>SEC-B</v>
          </cell>
          <cell r="G287">
            <v>201504562332</v>
          </cell>
          <cell r="H287">
            <v>201404562332</v>
          </cell>
          <cell r="I287">
            <v>34456</v>
          </cell>
          <cell r="M287">
            <v>34456</v>
          </cell>
          <cell r="O287">
            <v>5544</v>
          </cell>
        </row>
        <row r="288">
          <cell r="B288" t="str">
            <v>B121518</v>
          </cell>
          <cell r="C288" t="str">
            <v>LAKKAM NARESH</v>
          </cell>
          <cell r="D288" t="str">
            <v>M</v>
          </cell>
          <cell r="E288" t="str">
            <v>ABII-302</v>
          </cell>
          <cell r="F288" t="str">
            <v>SEC-A</v>
          </cell>
          <cell r="G288">
            <v>201504562574</v>
          </cell>
          <cell r="H288">
            <v>201404562574</v>
          </cell>
          <cell r="I288">
            <v>34456</v>
          </cell>
          <cell r="M288">
            <v>34456</v>
          </cell>
          <cell r="O288">
            <v>5544</v>
          </cell>
        </row>
        <row r="289">
          <cell r="B289" t="str">
            <v>B121391</v>
          </cell>
          <cell r="C289" t="str">
            <v>KUMMARI SRINU</v>
          </cell>
          <cell r="D289" t="str">
            <v>M</v>
          </cell>
          <cell r="E289" t="str">
            <v>ABII-302</v>
          </cell>
          <cell r="F289" t="str">
            <v>SEC-A</v>
          </cell>
          <cell r="G289">
            <v>201504562767</v>
          </cell>
          <cell r="H289">
            <v>201404562767</v>
          </cell>
          <cell r="I289">
            <v>34456</v>
          </cell>
          <cell r="M289">
            <v>34456</v>
          </cell>
          <cell r="O289">
            <v>5544</v>
          </cell>
        </row>
        <row r="290">
          <cell r="B290" t="str">
            <v>B121581</v>
          </cell>
          <cell r="C290" t="str">
            <v>GONDLE ROJA</v>
          </cell>
          <cell r="D290" t="str">
            <v>F</v>
          </cell>
          <cell r="E290" t="str">
            <v>ABII-301</v>
          </cell>
          <cell r="F290" t="str">
            <v>SEC-A</v>
          </cell>
          <cell r="G290">
            <v>201504562931</v>
          </cell>
          <cell r="H290">
            <v>201404562931</v>
          </cell>
          <cell r="I290">
            <v>34456</v>
          </cell>
          <cell r="M290">
            <v>34456</v>
          </cell>
          <cell r="O290">
            <v>5544</v>
          </cell>
        </row>
        <row r="291">
          <cell r="B291" t="str">
            <v>B121406</v>
          </cell>
          <cell r="C291" t="str">
            <v>METRI NARESHGOUD</v>
          </cell>
          <cell r="D291" t="str">
            <v>M</v>
          </cell>
          <cell r="E291" t="str">
            <v>ABII-013</v>
          </cell>
          <cell r="F291" t="str">
            <v>SEC-B</v>
          </cell>
          <cell r="G291">
            <v>201504563016</v>
          </cell>
          <cell r="H291">
            <v>201404563016</v>
          </cell>
          <cell r="I291">
            <v>34456</v>
          </cell>
          <cell r="M291">
            <v>34456</v>
          </cell>
          <cell r="O291">
            <v>5544</v>
          </cell>
        </row>
        <row r="292">
          <cell r="B292" t="str">
            <v>B121278</v>
          </cell>
          <cell r="C292" t="str">
            <v>BOINIBAL SREELATHA</v>
          </cell>
          <cell r="D292" t="str">
            <v>F</v>
          </cell>
          <cell r="E292" t="str">
            <v>ABII-302</v>
          </cell>
          <cell r="F292" t="str">
            <v>SEC-A</v>
          </cell>
          <cell r="G292">
            <v>201504563155</v>
          </cell>
          <cell r="H292">
            <v>201404563155</v>
          </cell>
          <cell r="I292">
            <v>34456</v>
          </cell>
          <cell r="M292">
            <v>34456</v>
          </cell>
          <cell r="O292">
            <v>5544</v>
          </cell>
        </row>
        <row r="293">
          <cell r="B293" t="str">
            <v>B121401</v>
          </cell>
          <cell r="C293" t="str">
            <v>NAGARAPU NARENDER</v>
          </cell>
          <cell r="D293" t="str">
            <v>M</v>
          </cell>
          <cell r="E293" t="str">
            <v>ABII-313</v>
          </cell>
          <cell r="F293" t="str">
            <v>SEC-A</v>
          </cell>
          <cell r="G293">
            <v>201504563254</v>
          </cell>
          <cell r="H293">
            <v>201404563254</v>
          </cell>
          <cell r="I293">
            <v>34456</v>
          </cell>
          <cell r="M293">
            <v>34456</v>
          </cell>
          <cell r="O293">
            <v>5544</v>
          </cell>
        </row>
        <row r="294">
          <cell r="B294" t="str">
            <v>B121514</v>
          </cell>
          <cell r="C294" t="str">
            <v>EDABOINA SATHISH</v>
          </cell>
          <cell r="D294" t="str">
            <v>M</v>
          </cell>
          <cell r="E294" t="str">
            <v>ABII-310</v>
          </cell>
          <cell r="F294" t="str">
            <v>SEC-B</v>
          </cell>
          <cell r="G294">
            <v>201504563352</v>
          </cell>
          <cell r="H294">
            <v>201404563352</v>
          </cell>
          <cell r="I294">
            <v>34456</v>
          </cell>
          <cell r="M294">
            <v>34456</v>
          </cell>
          <cell r="O294">
            <v>5544</v>
          </cell>
        </row>
        <row r="295">
          <cell r="B295" t="str">
            <v>B121426</v>
          </cell>
          <cell r="C295" t="str">
            <v>NANDALA KRISHNAKUMARI</v>
          </cell>
          <cell r="D295" t="str">
            <v>F</v>
          </cell>
          <cell r="E295" t="str">
            <v>ABII-308</v>
          </cell>
          <cell r="F295" t="str">
            <v>SEC-B</v>
          </cell>
          <cell r="G295">
            <v>201504563595</v>
          </cell>
          <cell r="H295">
            <v>201404563595</v>
          </cell>
          <cell r="I295">
            <v>34456</v>
          </cell>
          <cell r="M295">
            <v>34456</v>
          </cell>
          <cell r="O295">
            <v>5544</v>
          </cell>
        </row>
        <row r="296">
          <cell r="B296" t="str">
            <v>B121424</v>
          </cell>
          <cell r="C296" t="str">
            <v>CHIGITEY POOJA</v>
          </cell>
          <cell r="D296" t="str">
            <v>F</v>
          </cell>
          <cell r="E296" t="str">
            <v>ABII-014</v>
          </cell>
          <cell r="F296" t="str">
            <v>SEC-A</v>
          </cell>
          <cell r="G296">
            <v>201504564117</v>
          </cell>
          <cell r="H296">
            <v>201404564117</v>
          </cell>
          <cell r="I296">
            <v>34456</v>
          </cell>
          <cell r="M296">
            <v>34456</v>
          </cell>
          <cell r="O296">
            <v>5544</v>
          </cell>
        </row>
        <row r="297">
          <cell r="B297" t="str">
            <v>B121183</v>
          </cell>
          <cell r="C297" t="str">
            <v>Shaik Firoz</v>
          </cell>
          <cell r="D297" t="str">
            <v>M</v>
          </cell>
          <cell r="E297" t="str">
            <v>ABII-312</v>
          </cell>
          <cell r="F297" t="str">
            <v>SEC-A</v>
          </cell>
          <cell r="G297">
            <v>201504564163</v>
          </cell>
          <cell r="H297">
            <v>201404564163</v>
          </cell>
          <cell r="I297">
            <v>34456</v>
          </cell>
          <cell r="M297">
            <v>34456</v>
          </cell>
          <cell r="O297">
            <v>5544</v>
          </cell>
        </row>
        <row r="298">
          <cell r="B298" t="str">
            <v>B121409</v>
          </cell>
          <cell r="C298" t="str">
            <v>BELGEWAR RAJU</v>
          </cell>
          <cell r="D298" t="str">
            <v>M</v>
          </cell>
          <cell r="E298" t="str">
            <v>ABII-310</v>
          </cell>
          <cell r="F298" t="str">
            <v>SEC-B</v>
          </cell>
          <cell r="G298">
            <v>201504564695</v>
          </cell>
          <cell r="H298">
            <v>201404564695</v>
          </cell>
          <cell r="I298">
            <v>34456</v>
          </cell>
          <cell r="M298">
            <v>34456</v>
          </cell>
          <cell r="O298">
            <v>5544</v>
          </cell>
        </row>
        <row r="299">
          <cell r="B299" t="str">
            <v>B121427</v>
          </cell>
          <cell r="C299" t="str">
            <v>DODALA MOUNIKA</v>
          </cell>
          <cell r="D299" t="str">
            <v>F</v>
          </cell>
          <cell r="E299" t="str">
            <v>ABII-311</v>
          </cell>
          <cell r="F299" t="str">
            <v>SEC-B</v>
          </cell>
          <cell r="G299">
            <v>201504564815</v>
          </cell>
          <cell r="H299">
            <v>201404564815</v>
          </cell>
          <cell r="I299">
            <v>34456</v>
          </cell>
          <cell r="M299">
            <v>34456</v>
          </cell>
          <cell r="O299">
            <v>5544</v>
          </cell>
        </row>
        <row r="300">
          <cell r="B300" t="str">
            <v>B121433</v>
          </cell>
          <cell r="C300" t="str">
            <v>TANGALLAPALLY SAIKRUPA</v>
          </cell>
          <cell r="D300" t="str">
            <v>F</v>
          </cell>
          <cell r="E300" t="str">
            <v>ABII-311</v>
          </cell>
          <cell r="F300" t="str">
            <v>SEC-B</v>
          </cell>
          <cell r="G300">
            <v>201504564965</v>
          </cell>
          <cell r="H300">
            <v>201404564965</v>
          </cell>
          <cell r="I300">
            <v>34456</v>
          </cell>
          <cell r="M300">
            <v>34456</v>
          </cell>
          <cell r="O300">
            <v>5544</v>
          </cell>
        </row>
        <row r="301">
          <cell r="B301" t="str">
            <v>B121871</v>
          </cell>
          <cell r="C301" t="str">
            <v>PITLA SHRUTHI</v>
          </cell>
          <cell r="D301" t="str">
            <v>F</v>
          </cell>
          <cell r="E301" t="str">
            <v>ABII-308</v>
          </cell>
          <cell r="F301" t="str">
            <v>SEC-B</v>
          </cell>
          <cell r="G301">
            <v>201504564979</v>
          </cell>
          <cell r="H301">
            <v>201404564979</v>
          </cell>
          <cell r="I301">
            <v>34456</v>
          </cell>
          <cell r="M301">
            <v>34456</v>
          </cell>
          <cell r="O301">
            <v>5544</v>
          </cell>
        </row>
        <row r="302">
          <cell r="B302" t="str">
            <v>B121886</v>
          </cell>
          <cell r="C302" t="str">
            <v>ANISHETTI VENKATESH</v>
          </cell>
          <cell r="D302" t="str">
            <v>M</v>
          </cell>
          <cell r="E302" t="str">
            <v>ABII-311</v>
          </cell>
          <cell r="F302" t="str">
            <v>SEC-B</v>
          </cell>
          <cell r="G302">
            <v>201504565012</v>
          </cell>
          <cell r="H302">
            <v>201404565012</v>
          </cell>
          <cell r="I302">
            <v>34456</v>
          </cell>
          <cell r="M302">
            <v>34456</v>
          </cell>
          <cell r="O302">
            <v>5544</v>
          </cell>
        </row>
        <row r="303">
          <cell r="B303" t="str">
            <v>B121589</v>
          </cell>
          <cell r="C303" t="str">
            <v>DEVASANI YAMINI</v>
          </cell>
          <cell r="D303" t="str">
            <v>F</v>
          </cell>
          <cell r="E303" t="str">
            <v>ABII-302</v>
          </cell>
          <cell r="F303" t="str">
            <v>SEC-A</v>
          </cell>
          <cell r="G303">
            <v>201504565189</v>
          </cell>
          <cell r="H303">
            <v>201404565189</v>
          </cell>
          <cell r="I303">
            <v>34456</v>
          </cell>
          <cell r="M303">
            <v>34456</v>
          </cell>
          <cell r="O303">
            <v>5544</v>
          </cell>
        </row>
        <row r="304">
          <cell r="B304" t="str">
            <v>B121203</v>
          </cell>
          <cell r="C304" t="str">
            <v>SHAIK RIYAZUDDIN</v>
          </cell>
          <cell r="D304" t="str">
            <v>M</v>
          </cell>
          <cell r="E304" t="str">
            <v>ABII-308</v>
          </cell>
          <cell r="F304" t="str">
            <v>SEC-B</v>
          </cell>
          <cell r="G304">
            <v>201504565330</v>
          </cell>
          <cell r="H304">
            <v>201404565330</v>
          </cell>
          <cell r="I304">
            <v>34456</v>
          </cell>
          <cell r="M304">
            <v>34456</v>
          </cell>
          <cell r="O304">
            <v>5544</v>
          </cell>
        </row>
        <row r="305">
          <cell r="B305" t="str">
            <v>B121869</v>
          </cell>
          <cell r="C305" t="str">
            <v>MARRIPELLY SWAPNA</v>
          </cell>
          <cell r="D305" t="str">
            <v>F</v>
          </cell>
          <cell r="E305" t="str">
            <v>ABII-311</v>
          </cell>
          <cell r="F305" t="str">
            <v>SEC-B</v>
          </cell>
          <cell r="G305">
            <v>201504565334</v>
          </cell>
          <cell r="H305">
            <v>201404565334</v>
          </cell>
          <cell r="I305">
            <v>34456</v>
          </cell>
          <cell r="M305">
            <v>34456</v>
          </cell>
          <cell r="O305">
            <v>5544</v>
          </cell>
        </row>
        <row r="306">
          <cell r="B306" t="str">
            <v>B121198</v>
          </cell>
          <cell r="C306" t="str">
            <v>JINKALA NARESH</v>
          </cell>
          <cell r="D306" t="str">
            <v>M</v>
          </cell>
          <cell r="E306" t="str">
            <v>ABII-310</v>
          </cell>
          <cell r="F306" t="str">
            <v>SEC-B</v>
          </cell>
          <cell r="G306">
            <v>201504565405</v>
          </cell>
          <cell r="H306">
            <v>201404565405</v>
          </cell>
          <cell r="I306">
            <v>34456</v>
          </cell>
          <cell r="M306">
            <v>34456</v>
          </cell>
          <cell r="O306">
            <v>5544</v>
          </cell>
        </row>
        <row r="307">
          <cell r="B307" t="str">
            <v>B121184</v>
          </cell>
          <cell r="C307" t="str">
            <v>GOGULA SRIKANTH</v>
          </cell>
          <cell r="D307" t="str">
            <v>M</v>
          </cell>
          <cell r="E307" t="str">
            <v>ABII-311</v>
          </cell>
          <cell r="F307" t="str">
            <v>SEC-B</v>
          </cell>
          <cell r="G307">
            <v>201504565480</v>
          </cell>
          <cell r="H307">
            <v>201404565480</v>
          </cell>
          <cell r="I307">
            <v>34456</v>
          </cell>
          <cell r="M307">
            <v>34456</v>
          </cell>
          <cell r="O307">
            <v>5544</v>
          </cell>
        </row>
        <row r="308">
          <cell r="B308" t="str">
            <v>B121843</v>
          </cell>
          <cell r="C308" t="str">
            <v>LAISHETTI SAGAR</v>
          </cell>
          <cell r="D308" t="str">
            <v>M</v>
          </cell>
          <cell r="E308" t="str">
            <v>ABII-312</v>
          </cell>
          <cell r="F308" t="str">
            <v>SEC-A</v>
          </cell>
          <cell r="G308">
            <v>201504565914</v>
          </cell>
          <cell r="H308">
            <v>201404565914</v>
          </cell>
          <cell r="I308">
            <v>34456</v>
          </cell>
          <cell r="M308">
            <v>34456</v>
          </cell>
          <cell r="O308">
            <v>5544</v>
          </cell>
        </row>
        <row r="309">
          <cell r="B309" t="str">
            <v>B121422</v>
          </cell>
          <cell r="C309" t="str">
            <v>ORKE RAJASHEKHAR</v>
          </cell>
          <cell r="D309" t="str">
            <v>M</v>
          </cell>
          <cell r="E309" t="str">
            <v>ABII-312</v>
          </cell>
          <cell r="F309" t="str">
            <v>SEC-A</v>
          </cell>
          <cell r="G309">
            <v>201504566004</v>
          </cell>
          <cell r="H309">
            <v>201404566004</v>
          </cell>
          <cell r="I309">
            <v>34456</v>
          </cell>
          <cell r="M309">
            <v>34456</v>
          </cell>
          <cell r="O309">
            <v>5544</v>
          </cell>
        </row>
        <row r="310">
          <cell r="B310" t="str">
            <v>B121845</v>
          </cell>
          <cell r="C310" t="str">
            <v>GURRAM MADHUKAR</v>
          </cell>
          <cell r="D310" t="str">
            <v>M</v>
          </cell>
          <cell r="E310" t="str">
            <v>ABII-313</v>
          </cell>
          <cell r="F310" t="str">
            <v>SEC-A</v>
          </cell>
          <cell r="G310">
            <v>201504566072</v>
          </cell>
          <cell r="H310">
            <v>201404566072</v>
          </cell>
          <cell r="I310">
            <v>34456</v>
          </cell>
          <cell r="M310">
            <v>34456</v>
          </cell>
          <cell r="O310">
            <v>5544</v>
          </cell>
        </row>
        <row r="311">
          <cell r="B311" t="str">
            <v>B121425</v>
          </cell>
          <cell r="C311" t="str">
            <v>NAREDLA PRASAD</v>
          </cell>
          <cell r="D311" t="str">
            <v>M</v>
          </cell>
          <cell r="E311" t="str">
            <v>ABII-311</v>
          </cell>
          <cell r="F311" t="str">
            <v>SEC-B</v>
          </cell>
          <cell r="G311">
            <v>201504566098</v>
          </cell>
          <cell r="H311">
            <v>201404566098</v>
          </cell>
          <cell r="I311">
            <v>34456</v>
          </cell>
          <cell r="M311">
            <v>34456</v>
          </cell>
          <cell r="O311">
            <v>5544</v>
          </cell>
        </row>
        <row r="312">
          <cell r="B312" t="str">
            <v>B121927</v>
          </cell>
          <cell r="C312" t="str">
            <v>GERIGENTI ASHWINI</v>
          </cell>
          <cell r="D312" t="str">
            <v>F</v>
          </cell>
          <cell r="E312" t="str">
            <v>ABII-314</v>
          </cell>
          <cell r="F312" t="str">
            <v>SEC-A</v>
          </cell>
          <cell r="G312">
            <v>201504566191</v>
          </cell>
          <cell r="H312">
            <v>201404566191</v>
          </cell>
          <cell r="I312">
            <v>34456</v>
          </cell>
          <cell r="M312">
            <v>34456</v>
          </cell>
          <cell r="O312">
            <v>5544</v>
          </cell>
        </row>
        <row r="313">
          <cell r="B313" t="str">
            <v>B121429</v>
          </cell>
          <cell r="C313" t="str">
            <v>SOPPARI SRIKANTH</v>
          </cell>
          <cell r="D313" t="str">
            <v>M</v>
          </cell>
          <cell r="E313" t="str">
            <v>ABII-313</v>
          </cell>
          <cell r="F313" t="str">
            <v>SEC-A</v>
          </cell>
          <cell r="G313">
            <v>201504566427</v>
          </cell>
          <cell r="H313">
            <v>201404566427</v>
          </cell>
          <cell r="I313">
            <v>34456</v>
          </cell>
          <cell r="M313">
            <v>34456</v>
          </cell>
          <cell r="O313">
            <v>5544</v>
          </cell>
        </row>
        <row r="314">
          <cell r="B314" t="str">
            <v>B121398</v>
          </cell>
          <cell r="C314" t="str">
            <v>GANGI VIJAYA</v>
          </cell>
          <cell r="D314" t="str">
            <v>F</v>
          </cell>
          <cell r="E314" t="str">
            <v>ABII-314</v>
          </cell>
          <cell r="F314" t="str">
            <v>SEC-A</v>
          </cell>
          <cell r="G314">
            <v>201504566619</v>
          </cell>
          <cell r="H314">
            <v>201404566619</v>
          </cell>
          <cell r="I314">
            <v>34456</v>
          </cell>
          <cell r="M314">
            <v>34456</v>
          </cell>
          <cell r="O314">
            <v>5544</v>
          </cell>
        </row>
        <row r="315">
          <cell r="B315" t="str">
            <v>B121412</v>
          </cell>
          <cell r="C315" t="str">
            <v>PILLI MUKESH YADAV</v>
          </cell>
          <cell r="D315" t="str">
            <v>M</v>
          </cell>
          <cell r="E315" t="str">
            <v>ABII-302</v>
          </cell>
          <cell r="F315" t="str">
            <v>SEC-A</v>
          </cell>
          <cell r="G315">
            <v>201504566660</v>
          </cell>
          <cell r="H315">
            <v>201404566660</v>
          </cell>
          <cell r="I315">
            <v>34456</v>
          </cell>
          <cell r="M315">
            <v>34456</v>
          </cell>
          <cell r="O315">
            <v>5544</v>
          </cell>
        </row>
        <row r="316">
          <cell r="B316" t="str">
            <v>B121430</v>
          </cell>
          <cell r="C316" t="str">
            <v>CHETLAPALLI SHIVAKUMAR GOUD</v>
          </cell>
          <cell r="D316" t="str">
            <v>M</v>
          </cell>
          <cell r="E316" t="str">
            <v>ABII-307</v>
          </cell>
          <cell r="F316" t="str">
            <v>SEC-B</v>
          </cell>
          <cell r="G316">
            <v>201504566779</v>
          </cell>
          <cell r="H316">
            <v>201404566779</v>
          </cell>
          <cell r="I316">
            <v>34456</v>
          </cell>
          <cell r="M316">
            <v>34456</v>
          </cell>
          <cell r="O316">
            <v>5544</v>
          </cell>
        </row>
        <row r="317">
          <cell r="B317" t="str">
            <v>B121413</v>
          </cell>
          <cell r="C317" t="str">
            <v>GALGUDDE GANESH</v>
          </cell>
          <cell r="D317" t="str">
            <v>M</v>
          </cell>
          <cell r="E317" t="str">
            <v>ABII-311</v>
          </cell>
          <cell r="F317" t="str">
            <v>SEC-B</v>
          </cell>
          <cell r="G317">
            <v>201504566798</v>
          </cell>
          <cell r="H317">
            <v>201404566798</v>
          </cell>
          <cell r="I317">
            <v>34456</v>
          </cell>
          <cell r="M317">
            <v>34456</v>
          </cell>
          <cell r="O317">
            <v>5544</v>
          </cell>
        </row>
        <row r="318">
          <cell r="B318" t="str">
            <v>B121451</v>
          </cell>
          <cell r="C318" t="str">
            <v>KATHRAJI SANDHYA</v>
          </cell>
          <cell r="D318" t="str">
            <v>F</v>
          </cell>
          <cell r="E318" t="str">
            <v>ABII-013</v>
          </cell>
          <cell r="F318" t="str">
            <v>SEC-B</v>
          </cell>
          <cell r="G318">
            <v>201504567038</v>
          </cell>
          <cell r="H318">
            <v>201404567038</v>
          </cell>
          <cell r="I318">
            <v>34456</v>
          </cell>
          <cell r="M318">
            <v>34456</v>
          </cell>
          <cell r="O318">
            <v>5544</v>
          </cell>
        </row>
        <row r="319">
          <cell r="B319" t="str">
            <v>B121542</v>
          </cell>
          <cell r="C319" t="str">
            <v>DASARI UMARANI</v>
          </cell>
          <cell r="D319" t="str">
            <v>F</v>
          </cell>
          <cell r="E319" t="str">
            <v>ABII-313</v>
          </cell>
          <cell r="F319" t="str">
            <v>SEC-A</v>
          </cell>
          <cell r="G319">
            <v>201504567738</v>
          </cell>
          <cell r="H319">
            <v>201404567738</v>
          </cell>
          <cell r="I319">
            <v>34456</v>
          </cell>
          <cell r="M319">
            <v>34456</v>
          </cell>
          <cell r="O319">
            <v>5544</v>
          </cell>
        </row>
        <row r="320">
          <cell r="B320" t="str">
            <v>B121145</v>
          </cell>
          <cell r="C320" t="str">
            <v>SIRIKONDA SAI KRISHNA</v>
          </cell>
          <cell r="D320" t="str">
            <v>M</v>
          </cell>
          <cell r="E320" t="str">
            <v>ABII-310</v>
          </cell>
          <cell r="F320" t="str">
            <v>SEC-B</v>
          </cell>
          <cell r="G320">
            <v>201504567867</v>
          </cell>
          <cell r="H320">
            <v>201404567867</v>
          </cell>
          <cell r="I320">
            <v>34456</v>
          </cell>
          <cell r="M320">
            <v>34456</v>
          </cell>
          <cell r="O320">
            <v>5544</v>
          </cell>
        </row>
        <row r="321">
          <cell r="B321" t="str">
            <v>B121438</v>
          </cell>
          <cell r="C321" t="str">
            <v>MADUGULA AKHILA</v>
          </cell>
          <cell r="D321" t="str">
            <v>F</v>
          </cell>
          <cell r="E321" t="str">
            <v>ABII-307</v>
          </cell>
          <cell r="F321" t="str">
            <v>SEC-B</v>
          </cell>
          <cell r="G321">
            <v>201504568227</v>
          </cell>
          <cell r="H321">
            <v>201404568227</v>
          </cell>
          <cell r="I321">
            <v>34456</v>
          </cell>
          <cell r="M321">
            <v>34456</v>
          </cell>
          <cell r="O321">
            <v>5544</v>
          </cell>
        </row>
        <row r="322">
          <cell r="B322" t="str">
            <v>B121460</v>
          </cell>
          <cell r="C322" t="str">
            <v>BODDU VEERA LAKSHMI</v>
          </cell>
          <cell r="D322" t="str">
            <v>F</v>
          </cell>
          <cell r="E322" t="str">
            <v>ABII-013</v>
          </cell>
          <cell r="F322" t="str">
            <v>SEC-B</v>
          </cell>
          <cell r="G322">
            <v>201504568275</v>
          </cell>
          <cell r="H322">
            <v>201404568275</v>
          </cell>
          <cell r="I322">
            <v>34456</v>
          </cell>
          <cell r="M322">
            <v>34456</v>
          </cell>
          <cell r="O322">
            <v>5544</v>
          </cell>
        </row>
        <row r="323">
          <cell r="B323" t="str">
            <v>B121841</v>
          </cell>
          <cell r="C323" t="str">
            <v>MARAMPELLI MAHESH</v>
          </cell>
          <cell r="D323" t="str">
            <v>M</v>
          </cell>
          <cell r="E323" t="str">
            <v>ABII-312</v>
          </cell>
          <cell r="F323" t="str">
            <v>SEC-A</v>
          </cell>
          <cell r="G323">
            <v>201504568728</v>
          </cell>
          <cell r="H323">
            <v>201404568728</v>
          </cell>
          <cell r="I323">
            <v>34456</v>
          </cell>
          <cell r="M323">
            <v>34456</v>
          </cell>
          <cell r="O323">
            <v>5544</v>
          </cell>
        </row>
        <row r="324">
          <cell r="B324" t="str">
            <v>B121317</v>
          </cell>
          <cell r="C324" t="str">
            <v>RAGULA CHANDRA SHEKAR</v>
          </cell>
          <cell r="D324" t="str">
            <v>M</v>
          </cell>
          <cell r="E324" t="str">
            <v>ABII-307</v>
          </cell>
          <cell r="F324" t="str">
            <v>SEC-B</v>
          </cell>
          <cell r="G324">
            <v>201504569675</v>
          </cell>
          <cell r="H324">
            <v>201404569675</v>
          </cell>
          <cell r="I324">
            <v>34456</v>
          </cell>
          <cell r="M324">
            <v>34456</v>
          </cell>
          <cell r="O324">
            <v>5544</v>
          </cell>
        </row>
        <row r="325">
          <cell r="B325" t="str">
            <v>B121318</v>
          </cell>
          <cell r="C325" t="str">
            <v>RANGU SHEKHAR</v>
          </cell>
          <cell r="D325" t="str">
            <v>M</v>
          </cell>
          <cell r="E325" t="str">
            <v>ABII-308</v>
          </cell>
          <cell r="F325" t="str">
            <v>SEC-B</v>
          </cell>
          <cell r="G325">
            <v>201504569953</v>
          </cell>
          <cell r="H325">
            <v>201404569953</v>
          </cell>
          <cell r="I325">
            <v>34456</v>
          </cell>
          <cell r="M325">
            <v>34456</v>
          </cell>
          <cell r="O325">
            <v>5544</v>
          </cell>
        </row>
        <row r="326">
          <cell r="B326" t="str">
            <v>B121315</v>
          </cell>
          <cell r="C326" t="str">
            <v>MAMIDALA ARUN KUMAR</v>
          </cell>
          <cell r="D326" t="str">
            <v>M</v>
          </cell>
          <cell r="E326" t="str">
            <v>ABII-313</v>
          </cell>
          <cell r="F326" t="str">
            <v>SEC-A</v>
          </cell>
          <cell r="G326">
            <v>201504570285</v>
          </cell>
          <cell r="H326">
            <v>201404570285</v>
          </cell>
          <cell r="I326">
            <v>34456</v>
          </cell>
          <cell r="M326">
            <v>34456</v>
          </cell>
          <cell r="O326">
            <v>5544</v>
          </cell>
        </row>
        <row r="327">
          <cell r="B327" t="str">
            <v>B121301</v>
          </cell>
          <cell r="C327" t="str">
            <v>DONTHI ASHOK</v>
          </cell>
          <cell r="D327" t="str">
            <v>M</v>
          </cell>
          <cell r="E327" t="str">
            <v>ABII-312</v>
          </cell>
          <cell r="F327" t="str">
            <v>SEC-A</v>
          </cell>
          <cell r="G327">
            <v>201504570955</v>
          </cell>
          <cell r="H327">
            <v>201404570955</v>
          </cell>
          <cell r="I327">
            <v>34456</v>
          </cell>
          <cell r="M327">
            <v>34456</v>
          </cell>
          <cell r="O327">
            <v>5544</v>
          </cell>
        </row>
        <row r="328">
          <cell r="B328" t="str">
            <v>B121277</v>
          </cell>
          <cell r="C328" t="str">
            <v>VEERABATHINI SRIKANTH</v>
          </cell>
          <cell r="D328" t="str">
            <v>M</v>
          </cell>
          <cell r="E328" t="str">
            <v>ABII-309</v>
          </cell>
          <cell r="F328" t="str">
            <v>SEC-B</v>
          </cell>
          <cell r="G328">
            <v>201504570962</v>
          </cell>
          <cell r="H328">
            <v>201404570962</v>
          </cell>
          <cell r="I328">
            <v>34456</v>
          </cell>
          <cell r="M328">
            <v>34456</v>
          </cell>
          <cell r="O328">
            <v>5544</v>
          </cell>
        </row>
        <row r="329">
          <cell r="B329" t="str">
            <v>B121526</v>
          </cell>
          <cell r="C329" t="str">
            <v>VANGARI RAKESH</v>
          </cell>
          <cell r="D329" t="str">
            <v>M</v>
          </cell>
          <cell r="E329" t="str">
            <v>ABII-014</v>
          </cell>
          <cell r="F329" t="str">
            <v>SEC-A</v>
          </cell>
          <cell r="G329">
            <v>201504571184</v>
          </cell>
          <cell r="H329">
            <v>201404571184</v>
          </cell>
          <cell r="I329">
            <v>34456</v>
          </cell>
          <cell r="M329">
            <v>34456</v>
          </cell>
          <cell r="O329">
            <v>5544</v>
          </cell>
        </row>
        <row r="330">
          <cell r="B330" t="str">
            <v>B121312</v>
          </cell>
          <cell r="C330" t="str">
            <v>VANAPARTHY SRIKANTH</v>
          </cell>
          <cell r="D330" t="str">
            <v>M</v>
          </cell>
          <cell r="E330" t="str">
            <v>ABII-014</v>
          </cell>
          <cell r="F330" t="str">
            <v>SEC-A</v>
          </cell>
          <cell r="G330">
            <v>201504571260</v>
          </cell>
          <cell r="H330">
            <v>201404571260</v>
          </cell>
          <cell r="I330">
            <v>34456</v>
          </cell>
          <cell r="M330">
            <v>34456</v>
          </cell>
          <cell r="O330">
            <v>5544</v>
          </cell>
        </row>
        <row r="331">
          <cell r="B331" t="str">
            <v>B121550</v>
          </cell>
          <cell r="C331" t="str">
            <v>ETUKAPALLY MADHURI</v>
          </cell>
          <cell r="D331" t="str">
            <v>F</v>
          </cell>
          <cell r="E331" t="str">
            <v>ABII-013</v>
          </cell>
          <cell r="F331" t="str">
            <v>SEC-B</v>
          </cell>
          <cell r="G331">
            <v>201504571434</v>
          </cell>
          <cell r="H331">
            <v>201404571434</v>
          </cell>
          <cell r="I331">
            <v>34456</v>
          </cell>
          <cell r="M331">
            <v>34456</v>
          </cell>
          <cell r="O331">
            <v>5544</v>
          </cell>
        </row>
        <row r="332">
          <cell r="B332" t="str">
            <v>B121296</v>
          </cell>
          <cell r="C332" t="str">
            <v>PADALA ATHEESH</v>
          </cell>
          <cell r="D332" t="str">
            <v>M</v>
          </cell>
          <cell r="E332" t="str">
            <v>ABII-307</v>
          </cell>
          <cell r="F332" t="str">
            <v>SEC-B</v>
          </cell>
          <cell r="G332">
            <v>201504571447</v>
          </cell>
          <cell r="H332">
            <v>201404571447</v>
          </cell>
          <cell r="I332">
            <v>34456</v>
          </cell>
          <cell r="M332">
            <v>34456</v>
          </cell>
          <cell r="O332">
            <v>5544</v>
          </cell>
        </row>
        <row r="333">
          <cell r="B333" t="str">
            <v>B121297</v>
          </cell>
          <cell r="C333" t="str">
            <v>THADEPU NARESH</v>
          </cell>
          <cell r="D333" t="str">
            <v>M</v>
          </cell>
          <cell r="E333" t="str">
            <v>ABII-301</v>
          </cell>
          <cell r="F333" t="str">
            <v>SEC-A</v>
          </cell>
          <cell r="G333">
            <v>201504571481</v>
          </cell>
          <cell r="H333">
            <v>201404571481</v>
          </cell>
          <cell r="I333">
            <v>34456</v>
          </cell>
          <cell r="M333">
            <v>34456</v>
          </cell>
          <cell r="O333">
            <v>5544</v>
          </cell>
        </row>
        <row r="334">
          <cell r="B334" t="str">
            <v>B121303</v>
          </cell>
          <cell r="C334" t="str">
            <v>KOMURAVELLI RAKESH</v>
          </cell>
          <cell r="D334" t="str">
            <v>M</v>
          </cell>
          <cell r="E334" t="str">
            <v>ABII-312</v>
          </cell>
          <cell r="F334" t="str">
            <v>SEC-A</v>
          </cell>
          <cell r="G334">
            <v>201504571772</v>
          </cell>
          <cell r="H334">
            <v>201404571772</v>
          </cell>
          <cell r="I334">
            <v>34456</v>
          </cell>
          <cell r="M334">
            <v>34456</v>
          </cell>
          <cell r="O334">
            <v>5544</v>
          </cell>
        </row>
        <row r="335">
          <cell r="B335" t="str">
            <v>B121274</v>
          </cell>
          <cell r="C335" t="str">
            <v>SAMEERA SULTHANA</v>
          </cell>
          <cell r="D335" t="str">
            <v>F</v>
          </cell>
          <cell r="E335" t="str">
            <v>ABII-311</v>
          </cell>
          <cell r="F335" t="str">
            <v>SEC-B</v>
          </cell>
          <cell r="G335">
            <v>201504572142</v>
          </cell>
          <cell r="H335">
            <v>201404572142</v>
          </cell>
          <cell r="I335">
            <v>34456</v>
          </cell>
          <cell r="M335">
            <v>34456</v>
          </cell>
          <cell r="O335">
            <v>5544</v>
          </cell>
        </row>
        <row r="336">
          <cell r="B336" t="str">
            <v>B121168</v>
          </cell>
          <cell r="C336" t="str">
            <v>NAGARAJU BODDU</v>
          </cell>
          <cell r="D336" t="str">
            <v>M</v>
          </cell>
          <cell r="E336" t="str">
            <v>ABII-302</v>
          </cell>
          <cell r="F336" t="str">
            <v>SEC-A</v>
          </cell>
          <cell r="G336">
            <v>201504572207</v>
          </cell>
          <cell r="H336">
            <v>201404572207</v>
          </cell>
          <cell r="I336">
            <v>34456</v>
          </cell>
          <cell r="M336">
            <v>34456</v>
          </cell>
          <cell r="O336">
            <v>5544</v>
          </cell>
        </row>
        <row r="337">
          <cell r="B337" t="str">
            <v>B121292</v>
          </cell>
          <cell r="C337" t="str">
            <v>VARKAL ARJUNRAO</v>
          </cell>
          <cell r="D337" t="str">
            <v>M</v>
          </cell>
          <cell r="E337" t="str">
            <v>ABII-310</v>
          </cell>
          <cell r="F337" t="str">
            <v>SEC-B</v>
          </cell>
          <cell r="G337">
            <v>201504572515</v>
          </cell>
          <cell r="H337">
            <v>201404572515</v>
          </cell>
          <cell r="I337">
            <v>34456</v>
          </cell>
          <cell r="M337">
            <v>34456</v>
          </cell>
          <cell r="O337">
            <v>5544</v>
          </cell>
        </row>
        <row r="338">
          <cell r="B338" t="str">
            <v>B121538</v>
          </cell>
          <cell r="C338" t="str">
            <v>SRIPATHI AKHILA</v>
          </cell>
          <cell r="D338" t="str">
            <v>F</v>
          </cell>
          <cell r="E338" t="str">
            <v>ABII-311</v>
          </cell>
          <cell r="F338" t="str">
            <v>SEC-B</v>
          </cell>
          <cell r="G338">
            <v>201504572535</v>
          </cell>
          <cell r="H338">
            <v>201404572535</v>
          </cell>
          <cell r="I338">
            <v>34456</v>
          </cell>
          <cell r="M338">
            <v>34456</v>
          </cell>
          <cell r="O338">
            <v>5544</v>
          </cell>
        </row>
        <row r="339">
          <cell r="B339" t="str">
            <v>B121372</v>
          </cell>
          <cell r="C339" t="str">
            <v>GAJULA SONY</v>
          </cell>
          <cell r="D339" t="str">
            <v>F</v>
          </cell>
          <cell r="E339" t="str">
            <v>ABII-314</v>
          </cell>
          <cell r="F339" t="str">
            <v>SEC-A</v>
          </cell>
          <cell r="G339">
            <v>201504572899</v>
          </cell>
          <cell r="H339">
            <v>201404572899</v>
          </cell>
          <cell r="I339">
            <v>34456</v>
          </cell>
          <cell r="M339">
            <v>34456</v>
          </cell>
          <cell r="O339">
            <v>5544</v>
          </cell>
        </row>
        <row r="340">
          <cell r="B340" t="str">
            <v>B121304</v>
          </cell>
          <cell r="C340" t="str">
            <v>SHETIPALLY RAJASHEKAR</v>
          </cell>
          <cell r="D340" t="str">
            <v>M</v>
          </cell>
          <cell r="E340" t="str">
            <v>ABII-301</v>
          </cell>
          <cell r="F340" t="str">
            <v>SEC-A</v>
          </cell>
          <cell r="G340">
            <v>201504572900</v>
          </cell>
          <cell r="H340">
            <v>201404572900</v>
          </cell>
          <cell r="I340">
            <v>34456</v>
          </cell>
          <cell r="M340">
            <v>34456</v>
          </cell>
          <cell r="O340">
            <v>5544</v>
          </cell>
        </row>
        <row r="341">
          <cell r="B341" t="str">
            <v>B121293</v>
          </cell>
          <cell r="C341" t="str">
            <v>POLICE VENKATESH</v>
          </cell>
          <cell r="D341" t="str">
            <v>M</v>
          </cell>
          <cell r="E341" t="str">
            <v>ABII-013</v>
          </cell>
          <cell r="F341" t="str">
            <v>SEC-B</v>
          </cell>
          <cell r="G341">
            <v>201504573093</v>
          </cell>
          <cell r="H341">
            <v>201404573093</v>
          </cell>
          <cell r="I341">
            <v>34456</v>
          </cell>
          <cell r="M341">
            <v>34456</v>
          </cell>
          <cell r="O341">
            <v>5544</v>
          </cell>
        </row>
        <row r="342">
          <cell r="B342" t="str">
            <v>B121305</v>
          </cell>
          <cell r="C342" t="str">
            <v>ASARLA RAJU</v>
          </cell>
          <cell r="D342" t="str">
            <v>M</v>
          </cell>
          <cell r="E342" t="str">
            <v>ABII-312</v>
          </cell>
          <cell r="F342" t="str">
            <v>SEC-A</v>
          </cell>
          <cell r="G342">
            <v>201504573149</v>
          </cell>
          <cell r="H342">
            <v>201404573149</v>
          </cell>
          <cell r="I342">
            <v>34456</v>
          </cell>
          <cell r="M342">
            <v>34456</v>
          </cell>
          <cell r="O342">
            <v>5544</v>
          </cell>
        </row>
        <row r="343">
          <cell r="B343" t="str">
            <v>B121280</v>
          </cell>
          <cell r="C343" t="str">
            <v>Mykala Manujula</v>
          </cell>
          <cell r="D343" t="str">
            <v>F</v>
          </cell>
          <cell r="E343" t="str">
            <v>ABII-314</v>
          </cell>
          <cell r="F343" t="str">
            <v>SEC-A</v>
          </cell>
          <cell r="G343">
            <v>201504573402</v>
          </cell>
          <cell r="H343">
            <v>201404573402</v>
          </cell>
          <cell r="I343">
            <v>34456</v>
          </cell>
          <cell r="M343">
            <v>34456</v>
          </cell>
          <cell r="O343">
            <v>5544</v>
          </cell>
        </row>
        <row r="344">
          <cell r="B344" t="str">
            <v>B121282</v>
          </cell>
          <cell r="C344" t="str">
            <v>MANGALI VITTAL</v>
          </cell>
          <cell r="D344" t="str">
            <v>M</v>
          </cell>
          <cell r="E344" t="str">
            <v>ABII-314</v>
          </cell>
          <cell r="F344" t="str">
            <v>SEC-A</v>
          </cell>
          <cell r="G344">
            <v>201504573471</v>
          </cell>
          <cell r="H344">
            <v>201404573471</v>
          </cell>
          <cell r="I344">
            <v>34456</v>
          </cell>
          <cell r="M344">
            <v>34456</v>
          </cell>
          <cell r="O344">
            <v>5544</v>
          </cell>
        </row>
        <row r="345">
          <cell r="B345" t="str">
            <v>B121374</v>
          </cell>
          <cell r="C345" t="str">
            <v>PILLI GIRIJA</v>
          </cell>
          <cell r="D345" t="str">
            <v>F</v>
          </cell>
          <cell r="E345" t="str">
            <v>ABII-313</v>
          </cell>
          <cell r="F345" t="str">
            <v>SEC-A</v>
          </cell>
          <cell r="G345">
            <v>201504573578</v>
          </cell>
          <cell r="H345">
            <v>201404573578</v>
          </cell>
          <cell r="I345">
            <v>34456</v>
          </cell>
          <cell r="M345">
            <v>34456</v>
          </cell>
          <cell r="O345">
            <v>5544</v>
          </cell>
        </row>
        <row r="346">
          <cell r="B346" t="str">
            <v>B121268</v>
          </cell>
          <cell r="C346" t="str">
            <v>SYED IMRANA</v>
          </cell>
          <cell r="D346" t="str">
            <v>F</v>
          </cell>
          <cell r="E346" t="str">
            <v>ABII-308</v>
          </cell>
          <cell r="F346" t="str">
            <v>SEC-B</v>
          </cell>
          <cell r="G346">
            <v>201504573579</v>
          </cell>
          <cell r="H346">
            <v>201404573579</v>
          </cell>
          <cell r="I346">
            <v>34456</v>
          </cell>
          <cell r="M346">
            <v>34456</v>
          </cell>
          <cell r="O346">
            <v>5544</v>
          </cell>
        </row>
        <row r="347">
          <cell r="B347" t="str">
            <v>B121356</v>
          </cell>
          <cell r="C347" t="str">
            <v>PENDEM MANEESHA</v>
          </cell>
          <cell r="D347" t="str">
            <v>F</v>
          </cell>
          <cell r="E347" t="str">
            <v>ABII-310</v>
          </cell>
          <cell r="F347" t="str">
            <v>SEC-B</v>
          </cell>
          <cell r="G347">
            <v>201504573738</v>
          </cell>
          <cell r="H347">
            <v>201404573738</v>
          </cell>
          <cell r="I347">
            <v>34456</v>
          </cell>
          <cell r="M347">
            <v>34456</v>
          </cell>
          <cell r="O347">
            <v>5544</v>
          </cell>
        </row>
        <row r="348">
          <cell r="B348" t="str">
            <v>B121545</v>
          </cell>
          <cell r="C348" t="str">
            <v>LINGALA DIVYA</v>
          </cell>
          <cell r="D348" t="str">
            <v>F</v>
          </cell>
          <cell r="E348" t="str">
            <v>ABII-013</v>
          </cell>
          <cell r="F348" t="str">
            <v>SEC-B</v>
          </cell>
          <cell r="G348">
            <v>201504573947</v>
          </cell>
          <cell r="H348">
            <v>201404573947</v>
          </cell>
          <cell r="I348">
            <v>34456</v>
          </cell>
          <cell r="M348">
            <v>34456</v>
          </cell>
          <cell r="O348">
            <v>5544</v>
          </cell>
        </row>
        <row r="349">
          <cell r="B349" t="str">
            <v>B121263</v>
          </cell>
          <cell r="C349" t="str">
            <v>PEDDAPURAM RADHIKA</v>
          </cell>
          <cell r="D349" t="str">
            <v>F</v>
          </cell>
          <cell r="E349" t="str">
            <v>ABII-310</v>
          </cell>
          <cell r="F349" t="str">
            <v>SEC-B</v>
          </cell>
          <cell r="G349">
            <v>201504574309</v>
          </cell>
          <cell r="H349">
            <v>201404574309</v>
          </cell>
          <cell r="I349">
            <v>34456</v>
          </cell>
          <cell r="M349">
            <v>34456</v>
          </cell>
          <cell r="O349">
            <v>5544</v>
          </cell>
        </row>
        <row r="350">
          <cell r="B350" t="str">
            <v>B121370</v>
          </cell>
          <cell r="C350" t="str">
            <v>YERRA PRANAYA</v>
          </cell>
          <cell r="D350" t="str">
            <v>F</v>
          </cell>
          <cell r="E350" t="str">
            <v>ABII-307</v>
          </cell>
          <cell r="F350" t="str">
            <v>SEC-B</v>
          </cell>
          <cell r="G350">
            <v>201504574405</v>
          </cell>
          <cell r="H350">
            <v>201404574405</v>
          </cell>
          <cell r="I350">
            <v>34456</v>
          </cell>
          <cell r="M350">
            <v>34456</v>
          </cell>
          <cell r="O350">
            <v>5544</v>
          </cell>
        </row>
        <row r="351">
          <cell r="B351" t="str">
            <v>B121298</v>
          </cell>
          <cell r="C351" t="str">
            <v>REDDY RAKESH</v>
          </cell>
          <cell r="D351" t="str">
            <v>M</v>
          </cell>
          <cell r="E351" t="str">
            <v>ABII-302</v>
          </cell>
          <cell r="F351" t="str">
            <v>SEC-A</v>
          </cell>
          <cell r="G351">
            <v>201504574502</v>
          </cell>
          <cell r="H351">
            <v>201404574502</v>
          </cell>
          <cell r="I351">
            <v>34456</v>
          </cell>
          <cell r="M351">
            <v>34456</v>
          </cell>
          <cell r="O351">
            <v>5544</v>
          </cell>
        </row>
        <row r="352">
          <cell r="B352" t="str">
            <v>B121631</v>
          </cell>
          <cell r="C352" t="str">
            <v>BANDARI SHYAMKUMAR</v>
          </cell>
          <cell r="D352" t="str">
            <v>M</v>
          </cell>
          <cell r="E352" t="str">
            <v>ABII-013</v>
          </cell>
          <cell r="F352" t="str">
            <v>SEC-B</v>
          </cell>
          <cell r="G352">
            <v>201504576035</v>
          </cell>
          <cell r="H352">
            <v>201404576035</v>
          </cell>
          <cell r="I352">
            <v>34456</v>
          </cell>
          <cell r="M352">
            <v>34456</v>
          </cell>
          <cell r="O352">
            <v>5544</v>
          </cell>
        </row>
        <row r="353">
          <cell r="B353" t="str">
            <v>B121342</v>
          </cell>
          <cell r="C353" t="str">
            <v>GADDAM SAIRADHA</v>
          </cell>
          <cell r="D353" t="str">
            <v>F</v>
          </cell>
          <cell r="E353" t="str">
            <v>ABII-309</v>
          </cell>
          <cell r="F353" t="str">
            <v>SEC-B</v>
          </cell>
          <cell r="G353">
            <v>201504576057</v>
          </cell>
          <cell r="H353">
            <v>201404576057</v>
          </cell>
          <cell r="I353">
            <v>34456</v>
          </cell>
          <cell r="M353">
            <v>34456</v>
          </cell>
          <cell r="O353">
            <v>5544</v>
          </cell>
        </row>
        <row r="354">
          <cell r="B354" t="str">
            <v>B121781</v>
          </cell>
          <cell r="C354" t="str">
            <v>PUTTA SRINIVAS</v>
          </cell>
          <cell r="D354" t="str">
            <v>M</v>
          </cell>
          <cell r="E354" t="str">
            <v>ABII-311</v>
          </cell>
          <cell r="F354" t="str">
            <v>SEC-B</v>
          </cell>
          <cell r="G354">
            <v>201504576145</v>
          </cell>
          <cell r="H354">
            <v>201404576145</v>
          </cell>
          <cell r="I354">
            <v>34456</v>
          </cell>
          <cell r="M354">
            <v>34456</v>
          </cell>
          <cell r="O354">
            <v>5544</v>
          </cell>
        </row>
        <row r="355">
          <cell r="B355" t="str">
            <v>B121366</v>
          </cell>
          <cell r="C355" t="str">
            <v>KUDURUPAKA NISHITHA</v>
          </cell>
          <cell r="D355" t="str">
            <v>F</v>
          </cell>
          <cell r="E355" t="str">
            <v>ABII-311</v>
          </cell>
          <cell r="F355" t="str">
            <v>SEC-B</v>
          </cell>
          <cell r="G355">
            <v>201504576327</v>
          </cell>
          <cell r="H355">
            <v>201404576327</v>
          </cell>
          <cell r="I355">
            <v>34456</v>
          </cell>
          <cell r="M355">
            <v>34456</v>
          </cell>
          <cell r="O355">
            <v>5544</v>
          </cell>
        </row>
        <row r="356">
          <cell r="B356" t="str">
            <v>B121648</v>
          </cell>
          <cell r="C356" t="str">
            <v>PADALA SRILATHA</v>
          </cell>
          <cell r="D356" t="str">
            <v>F</v>
          </cell>
          <cell r="E356" t="str">
            <v>ABII-302</v>
          </cell>
          <cell r="F356" t="str">
            <v>SEC-A</v>
          </cell>
          <cell r="G356">
            <v>201504576330</v>
          </cell>
          <cell r="H356">
            <v>201404576330</v>
          </cell>
          <cell r="I356">
            <v>34456</v>
          </cell>
          <cell r="M356">
            <v>34456</v>
          </cell>
          <cell r="O356">
            <v>5544</v>
          </cell>
        </row>
        <row r="357">
          <cell r="B357" t="str">
            <v>B121455</v>
          </cell>
          <cell r="C357" t="str">
            <v>BOMMEDI ABHILASH</v>
          </cell>
          <cell r="D357" t="str">
            <v>M</v>
          </cell>
          <cell r="E357" t="str">
            <v>ABII-014</v>
          </cell>
          <cell r="F357" t="str">
            <v>SEC-A</v>
          </cell>
          <cell r="G357">
            <v>201504576402</v>
          </cell>
          <cell r="H357">
            <v>201404576402</v>
          </cell>
          <cell r="I357">
            <v>34456</v>
          </cell>
          <cell r="M357">
            <v>34456</v>
          </cell>
          <cell r="O357">
            <v>5544</v>
          </cell>
        </row>
        <row r="358">
          <cell r="B358" t="str">
            <v>B121345</v>
          </cell>
          <cell r="C358" t="str">
            <v>KUNTALA LAVANYA</v>
          </cell>
          <cell r="D358" t="str">
            <v>F</v>
          </cell>
          <cell r="E358" t="str">
            <v>ABII-312</v>
          </cell>
          <cell r="F358" t="str">
            <v>SEC-A</v>
          </cell>
          <cell r="G358">
            <v>201504576412</v>
          </cell>
          <cell r="H358">
            <v>201404576412</v>
          </cell>
          <cell r="I358">
            <v>34456</v>
          </cell>
          <cell r="M358">
            <v>34456</v>
          </cell>
          <cell r="O358">
            <v>5544</v>
          </cell>
        </row>
        <row r="359">
          <cell r="B359" t="str">
            <v>B121346</v>
          </cell>
          <cell r="C359" t="str">
            <v>NAKKADI RUCHITHA</v>
          </cell>
          <cell r="D359" t="str">
            <v>F</v>
          </cell>
          <cell r="E359" t="str">
            <v>ABII-314</v>
          </cell>
          <cell r="F359" t="str">
            <v>SEC-A</v>
          </cell>
          <cell r="G359">
            <v>201504576528</v>
          </cell>
          <cell r="H359">
            <v>201404576528</v>
          </cell>
          <cell r="I359">
            <v>34456</v>
          </cell>
          <cell r="M359">
            <v>34456</v>
          </cell>
          <cell r="O359">
            <v>5544</v>
          </cell>
        </row>
        <row r="360">
          <cell r="B360" t="str">
            <v>B121741</v>
          </cell>
          <cell r="C360" t="str">
            <v>SABBANAVENI ANJITHKUMAR</v>
          </cell>
          <cell r="D360" t="str">
            <v>M</v>
          </cell>
          <cell r="E360" t="str">
            <v>ABII-312</v>
          </cell>
          <cell r="F360" t="str">
            <v>SEC-A</v>
          </cell>
          <cell r="G360">
            <v>201504576547</v>
          </cell>
          <cell r="H360">
            <v>201404576547</v>
          </cell>
          <cell r="I360">
            <v>34456</v>
          </cell>
          <cell r="M360">
            <v>34456</v>
          </cell>
          <cell r="O360">
            <v>5544</v>
          </cell>
        </row>
        <row r="361">
          <cell r="B361" t="str">
            <v>B121643</v>
          </cell>
          <cell r="C361" t="str">
            <v>SRIRAMULA RAKESH</v>
          </cell>
          <cell r="D361" t="str">
            <v>M</v>
          </cell>
          <cell r="E361" t="str">
            <v>ABII-307</v>
          </cell>
          <cell r="F361" t="str">
            <v>SEC-B</v>
          </cell>
          <cell r="G361">
            <v>201504576566</v>
          </cell>
          <cell r="H361">
            <v>201404576566</v>
          </cell>
          <cell r="I361">
            <v>34456</v>
          </cell>
          <cell r="M361">
            <v>34456</v>
          </cell>
          <cell r="O361">
            <v>5544</v>
          </cell>
        </row>
        <row r="362">
          <cell r="B362" t="str">
            <v>B121769</v>
          </cell>
          <cell r="C362" t="str">
            <v>MARGAM SRIKANTH</v>
          </cell>
          <cell r="D362" t="str">
            <v>M</v>
          </cell>
          <cell r="E362" t="str">
            <v>ABII-308</v>
          </cell>
          <cell r="F362" t="str">
            <v>SEC-B</v>
          </cell>
          <cell r="G362">
            <v>201504576576</v>
          </cell>
          <cell r="H362">
            <v>201404576576</v>
          </cell>
          <cell r="I362">
            <v>34456</v>
          </cell>
          <cell r="M362">
            <v>34456</v>
          </cell>
          <cell r="O362">
            <v>5544</v>
          </cell>
        </row>
        <row r="363">
          <cell r="B363" t="str">
            <v>B121250</v>
          </cell>
          <cell r="C363" t="str">
            <v>KAMMARI NAVEEN KUMAR</v>
          </cell>
          <cell r="D363" t="str">
            <v>M</v>
          </cell>
          <cell r="E363" t="str">
            <v>ABII-307</v>
          </cell>
          <cell r="F363" t="str">
            <v>SEC-B</v>
          </cell>
          <cell r="G363">
            <v>201504576682</v>
          </cell>
          <cell r="H363">
            <v>201404576682</v>
          </cell>
          <cell r="I363">
            <v>34456</v>
          </cell>
          <cell r="M363">
            <v>34456</v>
          </cell>
          <cell r="O363">
            <v>5544</v>
          </cell>
        </row>
        <row r="364">
          <cell r="B364" t="str">
            <v>B121442</v>
          </cell>
          <cell r="C364" t="str">
            <v>MYAKALA PRASAD</v>
          </cell>
          <cell r="D364" t="str">
            <v>M</v>
          </cell>
          <cell r="E364" t="str">
            <v>ABII-313</v>
          </cell>
          <cell r="F364" t="str">
            <v>SEC-A</v>
          </cell>
          <cell r="G364">
            <v>201504576742</v>
          </cell>
          <cell r="H364">
            <v>201404576742</v>
          </cell>
          <cell r="I364">
            <v>34456</v>
          </cell>
          <cell r="M364">
            <v>34456</v>
          </cell>
          <cell r="O364">
            <v>5544</v>
          </cell>
        </row>
        <row r="365">
          <cell r="B365" t="str">
            <v>B121480</v>
          </cell>
          <cell r="C365" t="str">
            <v>GUTHIKONDA UMA MAHESWARI</v>
          </cell>
          <cell r="D365" t="str">
            <v>F</v>
          </cell>
          <cell r="E365" t="str">
            <v>ABII-309</v>
          </cell>
          <cell r="F365" t="str">
            <v>SEC-B</v>
          </cell>
          <cell r="G365">
            <v>201504576805</v>
          </cell>
          <cell r="H365">
            <v>201404576805</v>
          </cell>
          <cell r="I365">
            <v>34456</v>
          </cell>
          <cell r="M365">
            <v>34456</v>
          </cell>
          <cell r="O365">
            <v>5544</v>
          </cell>
        </row>
        <row r="366">
          <cell r="B366" t="str">
            <v>B121776</v>
          </cell>
          <cell r="C366" t="str">
            <v>BOMMA JYOTHI</v>
          </cell>
          <cell r="D366" t="str">
            <v>F</v>
          </cell>
          <cell r="E366" t="str">
            <v>ABII-301</v>
          </cell>
          <cell r="F366" t="str">
            <v>SEC-A</v>
          </cell>
          <cell r="G366">
            <v>201504576931</v>
          </cell>
          <cell r="H366">
            <v>201404576931</v>
          </cell>
          <cell r="I366">
            <v>34456</v>
          </cell>
          <cell r="M366">
            <v>34456</v>
          </cell>
          <cell r="O366">
            <v>5544</v>
          </cell>
        </row>
        <row r="367">
          <cell r="B367" t="str">
            <v>B121443</v>
          </cell>
          <cell r="C367" t="str">
            <v>SHIRMISHETTY PRASHANTH</v>
          </cell>
          <cell r="D367" t="str">
            <v>M</v>
          </cell>
          <cell r="E367" t="str">
            <v>ABII-313</v>
          </cell>
          <cell r="F367" t="str">
            <v>SEC-A</v>
          </cell>
          <cell r="G367">
            <v>201504576971</v>
          </cell>
          <cell r="H367">
            <v>201404576971</v>
          </cell>
          <cell r="I367">
            <v>34456</v>
          </cell>
          <cell r="M367">
            <v>34456</v>
          </cell>
          <cell r="O367">
            <v>5544</v>
          </cell>
        </row>
        <row r="368">
          <cell r="B368" t="str">
            <v>B121766</v>
          </cell>
          <cell r="C368" t="str">
            <v>KOTHAPELLY NAVEEN</v>
          </cell>
          <cell r="D368" t="str">
            <v>M</v>
          </cell>
          <cell r="E368" t="str">
            <v>ABII-307</v>
          </cell>
          <cell r="F368" t="str">
            <v>SEC-B</v>
          </cell>
          <cell r="G368">
            <v>201504576976</v>
          </cell>
          <cell r="H368">
            <v>201404576976</v>
          </cell>
          <cell r="I368">
            <v>34456</v>
          </cell>
          <cell r="M368">
            <v>34456</v>
          </cell>
          <cell r="O368">
            <v>5544</v>
          </cell>
        </row>
        <row r="369">
          <cell r="B369" t="str">
            <v>B121510</v>
          </cell>
          <cell r="C369" t="str">
            <v>GADAGANI SRAVANI</v>
          </cell>
          <cell r="D369" t="str">
            <v>F</v>
          </cell>
          <cell r="E369" t="str">
            <v>ABII-307</v>
          </cell>
          <cell r="F369" t="str">
            <v>SEC-B</v>
          </cell>
          <cell r="G369">
            <v>201504577022</v>
          </cell>
          <cell r="H369">
            <v>201404577022</v>
          </cell>
          <cell r="I369">
            <v>34456</v>
          </cell>
          <cell r="M369">
            <v>34456</v>
          </cell>
          <cell r="O369">
            <v>5544</v>
          </cell>
        </row>
        <row r="370">
          <cell r="B370" t="str">
            <v>B121242</v>
          </cell>
          <cell r="C370" t="str">
            <v>JANGAM SRIVIDYA</v>
          </cell>
          <cell r="D370" t="str">
            <v>F</v>
          </cell>
          <cell r="E370" t="str">
            <v>ABII-313</v>
          </cell>
          <cell r="F370" t="str">
            <v>SEC-A</v>
          </cell>
          <cell r="G370">
            <v>201504577035</v>
          </cell>
          <cell r="H370">
            <v>201404577035</v>
          </cell>
          <cell r="I370">
            <v>34456</v>
          </cell>
          <cell r="M370">
            <v>34456</v>
          </cell>
          <cell r="O370">
            <v>5544</v>
          </cell>
        </row>
        <row r="371">
          <cell r="B371" t="str">
            <v>B121655</v>
          </cell>
          <cell r="C371" t="str">
            <v>ELAGANDULA DEEPIKA</v>
          </cell>
          <cell r="D371" t="str">
            <v>F</v>
          </cell>
          <cell r="E371" t="str">
            <v>ABII-301</v>
          </cell>
          <cell r="F371" t="str">
            <v>SEC-A</v>
          </cell>
          <cell r="G371">
            <v>201504577086</v>
          </cell>
          <cell r="H371">
            <v>201404577086</v>
          </cell>
          <cell r="I371">
            <v>34456</v>
          </cell>
          <cell r="M371">
            <v>34456</v>
          </cell>
          <cell r="O371">
            <v>5544</v>
          </cell>
        </row>
        <row r="372">
          <cell r="B372" t="str">
            <v>B121716</v>
          </cell>
          <cell r="C372" t="str">
            <v>GOLLAPELLY SHIREESHA</v>
          </cell>
          <cell r="D372" t="str">
            <v>F</v>
          </cell>
          <cell r="E372" t="str">
            <v>ABII-312</v>
          </cell>
          <cell r="F372" t="str">
            <v>SEC-A</v>
          </cell>
          <cell r="G372">
            <v>201504577126</v>
          </cell>
          <cell r="H372">
            <v>201404577126</v>
          </cell>
          <cell r="I372">
            <v>34456</v>
          </cell>
          <cell r="M372">
            <v>34456</v>
          </cell>
          <cell r="O372">
            <v>5544</v>
          </cell>
        </row>
        <row r="373">
          <cell r="B373" t="str">
            <v>B121486</v>
          </cell>
          <cell r="C373" t="str">
            <v>CHIRAPAKA BINDU VENKATA SAI MADHURI</v>
          </cell>
          <cell r="D373" t="str">
            <v>F</v>
          </cell>
          <cell r="E373" t="str">
            <v>ABII-308</v>
          </cell>
          <cell r="F373" t="str">
            <v>SEC-B</v>
          </cell>
          <cell r="G373">
            <v>201504577128</v>
          </cell>
          <cell r="H373">
            <v>201404577128</v>
          </cell>
          <cell r="I373">
            <v>34456</v>
          </cell>
          <cell r="M373">
            <v>34456</v>
          </cell>
          <cell r="O373">
            <v>5544</v>
          </cell>
        </row>
        <row r="374">
          <cell r="B374" t="str">
            <v>B121504</v>
          </cell>
          <cell r="C374" t="str">
            <v>MAHESHWARAM PAVANI</v>
          </cell>
          <cell r="D374" t="str">
            <v>F</v>
          </cell>
          <cell r="E374" t="str">
            <v>ABII-307</v>
          </cell>
          <cell r="F374" t="str">
            <v>SEC-B</v>
          </cell>
          <cell r="G374">
            <v>201504577134</v>
          </cell>
          <cell r="H374">
            <v>201404577134</v>
          </cell>
          <cell r="I374">
            <v>34456</v>
          </cell>
          <cell r="M374">
            <v>34456</v>
          </cell>
          <cell r="O374">
            <v>5544</v>
          </cell>
        </row>
        <row r="375">
          <cell r="B375" t="str">
            <v>B121771</v>
          </cell>
          <cell r="C375" t="str">
            <v>NALLA PRASHANTH KUMAR</v>
          </cell>
          <cell r="D375" t="str">
            <v>M</v>
          </cell>
          <cell r="E375" t="str">
            <v>ABII-307</v>
          </cell>
          <cell r="F375" t="str">
            <v>SEC-B</v>
          </cell>
          <cell r="G375">
            <v>201504577234</v>
          </cell>
          <cell r="H375">
            <v>201404577234</v>
          </cell>
          <cell r="I375">
            <v>34456</v>
          </cell>
          <cell r="M375">
            <v>34456</v>
          </cell>
          <cell r="O375">
            <v>5544</v>
          </cell>
        </row>
        <row r="376">
          <cell r="B376" t="str">
            <v>B121676</v>
          </cell>
          <cell r="C376" t="str">
            <v>PAKA SHIRISHA</v>
          </cell>
          <cell r="D376" t="str">
            <v>F</v>
          </cell>
          <cell r="E376" t="str">
            <v>ABII-301</v>
          </cell>
          <cell r="F376" t="str">
            <v>SEC-A</v>
          </cell>
          <cell r="G376">
            <v>201504577324</v>
          </cell>
          <cell r="H376">
            <v>201404577324</v>
          </cell>
          <cell r="I376">
            <v>34456</v>
          </cell>
          <cell r="M376">
            <v>34456</v>
          </cell>
          <cell r="O376">
            <v>5544</v>
          </cell>
        </row>
        <row r="377">
          <cell r="B377" t="str">
            <v>B121732</v>
          </cell>
          <cell r="C377" t="str">
            <v>MANGALARAPU RAMU</v>
          </cell>
          <cell r="D377" t="str">
            <v>M</v>
          </cell>
          <cell r="E377" t="str">
            <v>ABII-309</v>
          </cell>
          <cell r="F377" t="str">
            <v>SEC-B</v>
          </cell>
          <cell r="G377">
            <v>201504577654</v>
          </cell>
          <cell r="H377">
            <v>201404577654</v>
          </cell>
          <cell r="I377">
            <v>34456</v>
          </cell>
          <cell r="M377">
            <v>34456</v>
          </cell>
          <cell r="O377">
            <v>5544</v>
          </cell>
        </row>
        <row r="378">
          <cell r="B378" t="str">
            <v>B121753</v>
          </cell>
          <cell r="C378" t="str">
            <v>SRIPADHA HARINATH</v>
          </cell>
          <cell r="D378" t="str">
            <v>M</v>
          </cell>
          <cell r="E378" t="str">
            <v>ABII-310</v>
          </cell>
          <cell r="F378" t="str">
            <v>SEC-B</v>
          </cell>
          <cell r="G378">
            <v>201504577816</v>
          </cell>
          <cell r="H378">
            <v>201404577816</v>
          </cell>
          <cell r="I378">
            <v>34456</v>
          </cell>
          <cell r="M378">
            <v>34456</v>
          </cell>
          <cell r="O378">
            <v>5544</v>
          </cell>
        </row>
        <row r="379">
          <cell r="B379" t="str">
            <v>B121742</v>
          </cell>
          <cell r="C379" t="str">
            <v>BHARATHAPU RAMESH</v>
          </cell>
          <cell r="D379" t="str">
            <v>M</v>
          </cell>
          <cell r="E379" t="str">
            <v>ABII-014</v>
          </cell>
          <cell r="F379" t="str">
            <v>SEC-A</v>
          </cell>
          <cell r="G379">
            <v>201504577833</v>
          </cell>
          <cell r="H379">
            <v>201404577833</v>
          </cell>
          <cell r="I379">
            <v>34456</v>
          </cell>
          <cell r="M379">
            <v>34456</v>
          </cell>
          <cell r="O379">
            <v>5544</v>
          </cell>
        </row>
        <row r="380">
          <cell r="B380" t="str">
            <v>B121880</v>
          </cell>
          <cell r="C380" t="str">
            <v>KARKURI MANOJKUMAR</v>
          </cell>
          <cell r="D380" t="str">
            <v>M</v>
          </cell>
          <cell r="E380" t="str">
            <v>ABII-302</v>
          </cell>
          <cell r="F380" t="str">
            <v>SEC-A</v>
          </cell>
          <cell r="G380">
            <v>201504577927</v>
          </cell>
          <cell r="H380">
            <v>201404577927</v>
          </cell>
          <cell r="I380">
            <v>34456</v>
          </cell>
          <cell r="M380">
            <v>34456</v>
          </cell>
          <cell r="O380">
            <v>5544</v>
          </cell>
        </row>
        <row r="381">
          <cell r="B381" t="str">
            <v>B121765</v>
          </cell>
          <cell r="C381" t="str">
            <v>MUDDALA ANILKUMAR</v>
          </cell>
          <cell r="D381" t="str">
            <v>M</v>
          </cell>
          <cell r="E381" t="str">
            <v>ABII-308</v>
          </cell>
          <cell r="F381" t="str">
            <v>SEC-B</v>
          </cell>
          <cell r="G381">
            <v>201504577967</v>
          </cell>
          <cell r="H381">
            <v>201404577967</v>
          </cell>
          <cell r="I381">
            <v>34456</v>
          </cell>
          <cell r="M381">
            <v>34456</v>
          </cell>
          <cell r="O381">
            <v>5544</v>
          </cell>
        </row>
        <row r="382">
          <cell r="B382" t="str">
            <v>B121748</v>
          </cell>
          <cell r="C382" t="str">
            <v>BOINI PREM KUMAR</v>
          </cell>
          <cell r="D382" t="str">
            <v>M</v>
          </cell>
          <cell r="E382" t="str">
            <v>ABII-302</v>
          </cell>
          <cell r="F382" t="str">
            <v>SEC-A</v>
          </cell>
          <cell r="G382">
            <v>201504578006</v>
          </cell>
          <cell r="H382">
            <v>201404578006</v>
          </cell>
          <cell r="I382">
            <v>34456</v>
          </cell>
          <cell r="M382">
            <v>34456</v>
          </cell>
          <cell r="O382">
            <v>5544</v>
          </cell>
        </row>
        <row r="383">
          <cell r="B383" t="str">
            <v>B121794</v>
          </cell>
          <cell r="C383" t="str">
            <v>A KUMAR</v>
          </cell>
          <cell r="D383" t="str">
            <v>M</v>
          </cell>
          <cell r="E383" t="str">
            <v>ABII-301</v>
          </cell>
          <cell r="F383" t="str">
            <v>SEC-A</v>
          </cell>
          <cell r="G383">
            <v>201504578020</v>
          </cell>
          <cell r="H383">
            <v>201404578020</v>
          </cell>
          <cell r="I383">
            <v>34456</v>
          </cell>
          <cell r="M383">
            <v>34456</v>
          </cell>
          <cell r="O383">
            <v>5544</v>
          </cell>
        </row>
        <row r="384">
          <cell r="B384" t="str">
            <v>B121851</v>
          </cell>
          <cell r="C384" t="str">
            <v>SHIVANITHWAR NAVEEN</v>
          </cell>
          <cell r="D384" t="str">
            <v>M</v>
          </cell>
          <cell r="E384" t="str">
            <v>ABII-313</v>
          </cell>
          <cell r="F384" t="str">
            <v>SEC-A</v>
          </cell>
          <cell r="G384">
            <v>201504578059</v>
          </cell>
          <cell r="H384">
            <v>201404578059</v>
          </cell>
          <cell r="I384">
            <v>34456</v>
          </cell>
          <cell r="M384">
            <v>34456</v>
          </cell>
          <cell r="O384">
            <v>5544</v>
          </cell>
        </row>
        <row r="385">
          <cell r="B385" t="str">
            <v>B121800</v>
          </cell>
          <cell r="C385" t="str">
            <v>THAMMISHETTI DIVAKAR</v>
          </cell>
          <cell r="D385" t="str">
            <v>M</v>
          </cell>
          <cell r="E385" t="str">
            <v>ABII-302</v>
          </cell>
          <cell r="F385" t="str">
            <v>SEC-A</v>
          </cell>
          <cell r="G385">
            <v>201504578106</v>
          </cell>
          <cell r="H385">
            <v>201404578106</v>
          </cell>
          <cell r="I385">
            <v>34456</v>
          </cell>
          <cell r="M385">
            <v>34456</v>
          </cell>
          <cell r="O385">
            <v>5544</v>
          </cell>
        </row>
        <row r="386">
          <cell r="B386" t="str">
            <v>B121891</v>
          </cell>
          <cell r="C386" t="str">
            <v>TIRUVEEDHULA REVANTH</v>
          </cell>
          <cell r="D386" t="str">
            <v>M</v>
          </cell>
          <cell r="E386" t="str">
            <v>ABII-013</v>
          </cell>
          <cell r="F386" t="str">
            <v>SEC-B</v>
          </cell>
          <cell r="G386">
            <v>201504578185</v>
          </cell>
          <cell r="H386">
            <v>201404578185</v>
          </cell>
          <cell r="I386">
            <v>34456</v>
          </cell>
          <cell r="M386">
            <v>34456</v>
          </cell>
          <cell r="O386">
            <v>5544</v>
          </cell>
        </row>
        <row r="387">
          <cell r="B387" t="str">
            <v>B121857</v>
          </cell>
          <cell r="C387" t="str">
            <v>DUGUTA VINAY KUMAR</v>
          </cell>
          <cell r="D387" t="str">
            <v>M</v>
          </cell>
          <cell r="E387" t="str">
            <v>ABII-308</v>
          </cell>
          <cell r="F387" t="str">
            <v>SEC-B</v>
          </cell>
          <cell r="G387">
            <v>201504585809</v>
          </cell>
          <cell r="H387">
            <v>201404585809</v>
          </cell>
          <cell r="I387">
            <v>34456</v>
          </cell>
          <cell r="M387">
            <v>34456</v>
          </cell>
          <cell r="O387">
            <v>5544</v>
          </cell>
        </row>
        <row r="388">
          <cell r="B388" t="str">
            <v>B121549</v>
          </cell>
          <cell r="C388" t="str">
            <v>BANDAPALLI SAIKUMAR</v>
          </cell>
          <cell r="D388" t="str">
            <v>M</v>
          </cell>
          <cell r="E388" t="str">
            <v>ABII-310</v>
          </cell>
          <cell r="F388" t="str">
            <v>SEC-B</v>
          </cell>
          <cell r="G388">
            <v>201504586042</v>
          </cell>
          <cell r="H388">
            <v>201404586042</v>
          </cell>
          <cell r="I388">
            <v>34456</v>
          </cell>
          <cell r="M388">
            <v>34456</v>
          </cell>
          <cell r="O388">
            <v>5544</v>
          </cell>
        </row>
        <row r="389">
          <cell r="B389" t="str">
            <v>B121637</v>
          </cell>
          <cell r="C389" t="str">
            <v>NAMAN VARALAXMI</v>
          </cell>
          <cell r="D389" t="str">
            <v>F</v>
          </cell>
          <cell r="E389" t="str">
            <v>ABII-013</v>
          </cell>
          <cell r="F389" t="str">
            <v>SEC-B</v>
          </cell>
          <cell r="G389">
            <v>201504586160</v>
          </cell>
          <cell r="H389">
            <v>201404586160</v>
          </cell>
          <cell r="I389">
            <v>34456</v>
          </cell>
          <cell r="M389">
            <v>34456</v>
          </cell>
          <cell r="O389">
            <v>5544</v>
          </cell>
        </row>
        <row r="390">
          <cell r="B390" t="str">
            <v>B121247</v>
          </cell>
          <cell r="C390" t="str">
            <v>DUDYALA SURESH</v>
          </cell>
          <cell r="D390" t="str">
            <v>M</v>
          </cell>
          <cell r="E390" t="str">
            <v>ABII-014</v>
          </cell>
          <cell r="F390" t="str">
            <v>SEC-A</v>
          </cell>
          <cell r="G390">
            <v>201504586354</v>
          </cell>
          <cell r="H390">
            <v>201404586354</v>
          </cell>
          <cell r="I390">
            <v>34456</v>
          </cell>
          <cell r="M390">
            <v>34456</v>
          </cell>
          <cell r="O390">
            <v>5544</v>
          </cell>
        </row>
        <row r="391">
          <cell r="B391" t="str">
            <v>B121476</v>
          </cell>
          <cell r="C391" t="str">
            <v>KUKUNURI ARAVIND</v>
          </cell>
          <cell r="D391" t="str">
            <v>M</v>
          </cell>
          <cell r="E391" t="str">
            <v>ABII-302</v>
          </cell>
          <cell r="F391" t="str">
            <v>SEC-A</v>
          </cell>
          <cell r="G391">
            <v>201504586642</v>
          </cell>
          <cell r="H391">
            <v>201404586642</v>
          </cell>
          <cell r="I391">
            <v>34456</v>
          </cell>
          <cell r="M391">
            <v>34456</v>
          </cell>
          <cell r="O391">
            <v>5544</v>
          </cell>
        </row>
        <row r="392">
          <cell r="B392" t="str">
            <v>B121498</v>
          </cell>
          <cell r="C392" t="str">
            <v>VALLALA SOUJANYA</v>
          </cell>
          <cell r="D392" t="str">
            <v>F</v>
          </cell>
          <cell r="E392" t="str">
            <v>ABII-310</v>
          </cell>
          <cell r="F392" t="str">
            <v>SEC-B</v>
          </cell>
          <cell r="G392">
            <v>201504586718</v>
          </cell>
          <cell r="H392">
            <v>201404586718</v>
          </cell>
          <cell r="I392">
            <v>34456</v>
          </cell>
          <cell r="M392">
            <v>34456</v>
          </cell>
          <cell r="O392">
            <v>5544</v>
          </cell>
        </row>
        <row r="393">
          <cell r="B393" t="str">
            <v>B121756</v>
          </cell>
          <cell r="C393" t="str">
            <v>RAJARAPU SRINIVAS</v>
          </cell>
          <cell r="D393" t="str">
            <v>M</v>
          </cell>
          <cell r="E393" t="str">
            <v>ABII-310</v>
          </cell>
          <cell r="F393" t="str">
            <v>SEC-B</v>
          </cell>
          <cell r="G393">
            <v>201504586816</v>
          </cell>
          <cell r="H393">
            <v>201404586816</v>
          </cell>
          <cell r="I393">
            <v>34456</v>
          </cell>
          <cell r="M393">
            <v>34456</v>
          </cell>
          <cell r="O393">
            <v>5544</v>
          </cell>
        </row>
        <row r="394">
          <cell r="B394" t="str">
            <v>B121491</v>
          </cell>
          <cell r="C394" t="str">
            <v>NADIGOTI SHRUTHI</v>
          </cell>
          <cell r="D394" t="str">
            <v>F</v>
          </cell>
          <cell r="E394" t="str">
            <v>ABII-309</v>
          </cell>
          <cell r="F394" t="str">
            <v>SEC-B</v>
          </cell>
          <cell r="G394">
            <v>201504587488</v>
          </cell>
          <cell r="H394">
            <v>201404587488</v>
          </cell>
          <cell r="I394">
            <v>34456</v>
          </cell>
          <cell r="M394">
            <v>34456</v>
          </cell>
          <cell r="O394">
            <v>5544</v>
          </cell>
        </row>
        <row r="395">
          <cell r="B395" t="str">
            <v>B121465</v>
          </cell>
          <cell r="C395" t="str">
            <v>DUBAKULA HARISH KUMAR</v>
          </cell>
          <cell r="D395" t="str">
            <v>M</v>
          </cell>
          <cell r="E395" t="str">
            <v>ABII-314</v>
          </cell>
          <cell r="F395" t="str">
            <v>SEC-A</v>
          </cell>
          <cell r="G395">
            <v>201504587563</v>
          </cell>
          <cell r="H395">
            <v>201404587563</v>
          </cell>
          <cell r="I395">
            <v>34456</v>
          </cell>
          <cell r="M395">
            <v>34456</v>
          </cell>
          <cell r="O395">
            <v>5544</v>
          </cell>
        </row>
        <row r="396">
          <cell r="B396" t="str">
            <v>B121225</v>
          </cell>
          <cell r="C396" t="str">
            <v>THANDU ASHOK</v>
          </cell>
          <cell r="D396" t="str">
            <v>M</v>
          </cell>
          <cell r="E396" t="str">
            <v>ABII-014</v>
          </cell>
          <cell r="F396" t="str">
            <v>SEC-A</v>
          </cell>
          <cell r="G396">
            <v>201504587643</v>
          </cell>
          <cell r="H396">
            <v>201404587643</v>
          </cell>
          <cell r="I396">
            <v>34456</v>
          </cell>
          <cell r="M396">
            <v>34456</v>
          </cell>
          <cell r="O396">
            <v>5544</v>
          </cell>
        </row>
        <row r="397">
          <cell r="B397" t="str">
            <v>B121489</v>
          </cell>
          <cell r="C397" t="str">
            <v>BOLLU KALYANI</v>
          </cell>
          <cell r="D397" t="str">
            <v>F</v>
          </cell>
          <cell r="E397" t="str">
            <v>ABII-311</v>
          </cell>
          <cell r="F397" t="str">
            <v>SEC-B</v>
          </cell>
          <cell r="G397">
            <v>201504587707</v>
          </cell>
          <cell r="H397">
            <v>201404587707</v>
          </cell>
          <cell r="I397">
            <v>34456</v>
          </cell>
          <cell r="M397">
            <v>34456</v>
          </cell>
          <cell r="O397">
            <v>5544</v>
          </cell>
        </row>
        <row r="398">
          <cell r="B398" t="str">
            <v>B121876</v>
          </cell>
          <cell r="C398" t="str">
            <v>ODDEPALLY RAJENDAR</v>
          </cell>
          <cell r="D398" t="str">
            <v>M</v>
          </cell>
          <cell r="E398" t="str">
            <v>ABII-313</v>
          </cell>
          <cell r="F398" t="str">
            <v>SEC-A</v>
          </cell>
          <cell r="G398">
            <v>201504587728</v>
          </cell>
          <cell r="H398">
            <v>201404587728</v>
          </cell>
          <cell r="I398">
            <v>34456</v>
          </cell>
          <cell r="M398">
            <v>34456</v>
          </cell>
          <cell r="O398">
            <v>5544</v>
          </cell>
        </row>
        <row r="399">
          <cell r="B399" t="str">
            <v>B121863</v>
          </cell>
          <cell r="C399" t="str">
            <v>JALLEWAR PRAVEENKUMAR</v>
          </cell>
          <cell r="D399" t="str">
            <v>M</v>
          </cell>
          <cell r="E399" t="str">
            <v>ABII-309</v>
          </cell>
          <cell r="F399" t="str">
            <v>SEC-B</v>
          </cell>
          <cell r="G399">
            <v>201504587827</v>
          </cell>
          <cell r="H399">
            <v>201404587827</v>
          </cell>
          <cell r="I399">
            <v>34456</v>
          </cell>
          <cell r="M399">
            <v>34456</v>
          </cell>
          <cell r="O399">
            <v>5544</v>
          </cell>
        </row>
        <row r="400">
          <cell r="B400" t="str">
            <v>B121712</v>
          </cell>
          <cell r="C400" t="str">
            <v>VARAKOLU PRIYANKA</v>
          </cell>
          <cell r="D400" t="str">
            <v>F</v>
          </cell>
          <cell r="E400" t="str">
            <v>ABII-314</v>
          </cell>
          <cell r="F400" t="str">
            <v>SEC-A</v>
          </cell>
          <cell r="G400">
            <v>201504588418</v>
          </cell>
          <cell r="H400">
            <v>201404588418</v>
          </cell>
          <cell r="I400">
            <v>34456</v>
          </cell>
          <cell r="M400">
            <v>34456</v>
          </cell>
          <cell r="O400">
            <v>5544</v>
          </cell>
        </row>
        <row r="401">
          <cell r="B401" t="str">
            <v>B121529</v>
          </cell>
          <cell r="C401" t="str">
            <v>AKARAPU AKHIL</v>
          </cell>
          <cell r="D401" t="str">
            <v>M</v>
          </cell>
          <cell r="E401" t="str">
            <v>ABII-313</v>
          </cell>
          <cell r="F401" t="str">
            <v>SEC-A</v>
          </cell>
          <cell r="G401">
            <v>201504588550</v>
          </cell>
          <cell r="H401">
            <v>201404588550</v>
          </cell>
          <cell r="I401">
            <v>34456</v>
          </cell>
          <cell r="M401">
            <v>34456</v>
          </cell>
          <cell r="O401">
            <v>5544</v>
          </cell>
        </row>
        <row r="402">
          <cell r="B402" t="str">
            <v>B121253</v>
          </cell>
          <cell r="C402" t="str">
            <v>KOTALE SANGAMESHWAR</v>
          </cell>
          <cell r="D402" t="str">
            <v>M</v>
          </cell>
          <cell r="E402" t="str">
            <v>ABII-314</v>
          </cell>
          <cell r="F402" t="str">
            <v>SEC-A</v>
          </cell>
          <cell r="G402">
            <v>201504588773</v>
          </cell>
          <cell r="H402">
            <v>201404588773</v>
          </cell>
          <cell r="I402">
            <v>34456</v>
          </cell>
          <cell r="M402">
            <v>34456</v>
          </cell>
          <cell r="O402">
            <v>5544</v>
          </cell>
        </row>
        <row r="403">
          <cell r="B403" t="str">
            <v>B121249</v>
          </cell>
          <cell r="C403" t="str">
            <v>KORE DHANRAJ</v>
          </cell>
          <cell r="D403" t="str">
            <v>M</v>
          </cell>
          <cell r="E403" t="str">
            <v>ABII-013</v>
          </cell>
          <cell r="F403" t="str">
            <v>SEC-B</v>
          </cell>
          <cell r="G403">
            <v>201504588799</v>
          </cell>
          <cell r="H403">
            <v>201404588799</v>
          </cell>
          <cell r="I403">
            <v>34456</v>
          </cell>
          <cell r="M403">
            <v>34456</v>
          </cell>
          <cell r="O403">
            <v>5544</v>
          </cell>
        </row>
        <row r="404">
          <cell r="B404" t="str">
            <v>B121645</v>
          </cell>
          <cell r="C404" t="str">
            <v>POOSALA PADMA</v>
          </cell>
          <cell r="D404" t="str">
            <v>F</v>
          </cell>
          <cell r="E404" t="str">
            <v>ABII-013</v>
          </cell>
          <cell r="F404" t="str">
            <v>SEC-B</v>
          </cell>
          <cell r="G404">
            <v>201504588879</v>
          </cell>
          <cell r="H404">
            <v>201404588879</v>
          </cell>
          <cell r="I404">
            <v>34456</v>
          </cell>
          <cell r="M404">
            <v>34456</v>
          </cell>
          <cell r="O404">
            <v>5544</v>
          </cell>
        </row>
        <row r="405">
          <cell r="B405" t="str">
            <v>B121651</v>
          </cell>
          <cell r="C405" t="str">
            <v>NASAGONI SRILATHA</v>
          </cell>
          <cell r="D405" t="str">
            <v>F</v>
          </cell>
          <cell r="E405" t="str">
            <v>ABII-302</v>
          </cell>
          <cell r="F405" t="str">
            <v>SEC-A</v>
          </cell>
          <cell r="G405">
            <v>201504589045</v>
          </cell>
          <cell r="H405">
            <v>201404589045</v>
          </cell>
          <cell r="I405">
            <v>34456</v>
          </cell>
          <cell r="M405">
            <v>34456</v>
          </cell>
          <cell r="O405">
            <v>5544</v>
          </cell>
        </row>
        <row r="406">
          <cell r="B406" t="str">
            <v>B121901</v>
          </cell>
          <cell r="C406" t="str">
            <v>JUKANTI REVATHI</v>
          </cell>
          <cell r="D406" t="str">
            <v>F</v>
          </cell>
          <cell r="E406" t="str">
            <v>ABII-013</v>
          </cell>
          <cell r="F406" t="str">
            <v>SEC-B</v>
          </cell>
          <cell r="G406">
            <v>201504590441</v>
          </cell>
          <cell r="H406">
            <v>201404590441</v>
          </cell>
          <cell r="I406">
            <v>34456</v>
          </cell>
          <cell r="M406">
            <v>34456</v>
          </cell>
          <cell r="O406">
            <v>5544</v>
          </cell>
        </row>
        <row r="407">
          <cell r="B407" t="str">
            <v>B121674</v>
          </cell>
          <cell r="C407" t="str">
            <v>GUNTI ASHWINI</v>
          </cell>
          <cell r="D407" t="str">
            <v>F</v>
          </cell>
          <cell r="E407" t="str">
            <v>ABII-313</v>
          </cell>
          <cell r="F407" t="str">
            <v>SEC-A</v>
          </cell>
          <cell r="G407">
            <v>201504590578</v>
          </cell>
          <cell r="H407">
            <v>201404590578</v>
          </cell>
          <cell r="I407">
            <v>34456</v>
          </cell>
          <cell r="M407">
            <v>34456</v>
          </cell>
          <cell r="O407">
            <v>5544</v>
          </cell>
        </row>
        <row r="408">
          <cell r="B408" t="str">
            <v>B121241</v>
          </cell>
          <cell r="C408" t="str">
            <v>KALALI NARESH GOUD</v>
          </cell>
          <cell r="D408" t="str">
            <v>M</v>
          </cell>
          <cell r="E408" t="str">
            <v>ABII-309</v>
          </cell>
          <cell r="F408" t="str">
            <v>SEC-B</v>
          </cell>
          <cell r="G408">
            <v>201504590604</v>
          </cell>
          <cell r="H408">
            <v>201404590604</v>
          </cell>
          <cell r="I408">
            <v>34456</v>
          </cell>
          <cell r="M408">
            <v>34456</v>
          </cell>
          <cell r="O408">
            <v>5544</v>
          </cell>
        </row>
        <row r="409">
          <cell r="B409" t="str">
            <v>B121112</v>
          </cell>
          <cell r="C409" t="str">
            <v>KAMBALAPALLY NIKHILKUMAR</v>
          </cell>
          <cell r="D409" t="str">
            <v>M</v>
          </cell>
          <cell r="E409" t="str">
            <v>ABII-314</v>
          </cell>
          <cell r="F409" t="str">
            <v>SEC-A</v>
          </cell>
          <cell r="G409">
            <v>201504590852</v>
          </cell>
          <cell r="H409">
            <v>201404590852</v>
          </cell>
          <cell r="I409">
            <v>34456</v>
          </cell>
          <cell r="M409">
            <v>34456</v>
          </cell>
          <cell r="O409">
            <v>5544</v>
          </cell>
        </row>
        <row r="410">
          <cell r="B410" t="str">
            <v>B121286</v>
          </cell>
          <cell r="C410" t="str">
            <v>GANGULA SUPRIYA</v>
          </cell>
          <cell r="D410" t="str">
            <v>F</v>
          </cell>
          <cell r="E410" t="str">
            <v>ABII-308</v>
          </cell>
          <cell r="F410" t="str">
            <v>SEC-B</v>
          </cell>
          <cell r="G410">
            <v>201504591043</v>
          </cell>
          <cell r="H410">
            <v>201404591043</v>
          </cell>
          <cell r="I410">
            <v>34456</v>
          </cell>
          <cell r="M410">
            <v>34456</v>
          </cell>
          <cell r="O410">
            <v>5544</v>
          </cell>
        </row>
        <row r="411">
          <cell r="B411" t="str">
            <v>B121663</v>
          </cell>
          <cell r="C411" t="str">
            <v>BODDULA SRIKANTH</v>
          </cell>
          <cell r="D411" t="str">
            <v>M</v>
          </cell>
          <cell r="E411" t="str">
            <v>ABII-307</v>
          </cell>
          <cell r="F411" t="str">
            <v>SEC-B</v>
          </cell>
          <cell r="G411">
            <v>201504591060</v>
          </cell>
          <cell r="H411">
            <v>201404591060</v>
          </cell>
          <cell r="I411">
            <v>34456</v>
          </cell>
          <cell r="M411">
            <v>34456</v>
          </cell>
          <cell r="O411">
            <v>5544</v>
          </cell>
        </row>
        <row r="412">
          <cell r="B412" t="str">
            <v>B121656</v>
          </cell>
          <cell r="C412" t="str">
            <v>PANTANGI ARUN</v>
          </cell>
          <cell r="D412" t="str">
            <v>M</v>
          </cell>
          <cell r="E412" t="str">
            <v>ABII-014</v>
          </cell>
          <cell r="F412" t="str">
            <v>SEC-A</v>
          </cell>
          <cell r="G412">
            <v>201504591113</v>
          </cell>
          <cell r="H412">
            <v>201404591113</v>
          </cell>
          <cell r="I412">
            <v>34456</v>
          </cell>
          <cell r="M412">
            <v>34456</v>
          </cell>
          <cell r="O412">
            <v>5544</v>
          </cell>
        </row>
        <row r="413">
          <cell r="B413" t="str">
            <v>B121135</v>
          </cell>
          <cell r="C413" t="str">
            <v>PATTURI MANIKANTA</v>
          </cell>
          <cell r="D413" t="str">
            <v>M</v>
          </cell>
          <cell r="E413" t="str">
            <v>ABII-310</v>
          </cell>
          <cell r="F413" t="str">
            <v>SEC-B</v>
          </cell>
          <cell r="G413">
            <v>201504591582</v>
          </cell>
          <cell r="H413">
            <v>201404591582</v>
          </cell>
          <cell r="I413">
            <v>34456</v>
          </cell>
          <cell r="M413">
            <v>34456</v>
          </cell>
          <cell r="O413">
            <v>5544</v>
          </cell>
        </row>
        <row r="414">
          <cell r="B414" t="str">
            <v>B121660</v>
          </cell>
          <cell r="C414" t="str">
            <v>JAKKOJU SADASHIV</v>
          </cell>
          <cell r="D414" t="str">
            <v>M</v>
          </cell>
          <cell r="E414" t="str">
            <v>ABII-310</v>
          </cell>
          <cell r="F414" t="str">
            <v>SEC-B</v>
          </cell>
          <cell r="G414">
            <v>201504592038</v>
          </cell>
          <cell r="H414">
            <v>201404592038</v>
          </cell>
          <cell r="I414">
            <v>34456</v>
          </cell>
          <cell r="M414">
            <v>34456</v>
          </cell>
          <cell r="O414">
            <v>5544</v>
          </cell>
        </row>
        <row r="415">
          <cell r="B415" t="str">
            <v>B121283</v>
          </cell>
          <cell r="C415" t="str">
            <v>THATI JAYASREE</v>
          </cell>
          <cell r="D415" t="str">
            <v>F</v>
          </cell>
          <cell r="E415" t="str">
            <v>ABII-013</v>
          </cell>
          <cell r="F415" t="str">
            <v>SEC-B</v>
          </cell>
          <cell r="G415">
            <v>201504592113</v>
          </cell>
          <cell r="H415">
            <v>201404592113</v>
          </cell>
          <cell r="I415">
            <v>34456</v>
          </cell>
          <cell r="M415">
            <v>34456</v>
          </cell>
          <cell r="O415">
            <v>5544</v>
          </cell>
        </row>
        <row r="416">
          <cell r="B416" t="str">
            <v>B121848</v>
          </cell>
          <cell r="C416" t="str">
            <v>Gone Ravindher</v>
          </cell>
          <cell r="D416" t="str">
            <v>M</v>
          </cell>
          <cell r="E416" t="str">
            <v>ABII-013</v>
          </cell>
          <cell r="F416" t="str">
            <v>SEC-B</v>
          </cell>
          <cell r="G416">
            <v>201504592211</v>
          </cell>
          <cell r="H416">
            <v>201404592211</v>
          </cell>
          <cell r="I416">
            <v>34456</v>
          </cell>
          <cell r="M416">
            <v>34456</v>
          </cell>
          <cell r="O416">
            <v>5544</v>
          </cell>
        </row>
        <row r="417">
          <cell r="B417" t="str">
            <v>B121679</v>
          </cell>
          <cell r="C417" t="str">
            <v>Vanaparthi Mounika</v>
          </cell>
          <cell r="D417" t="str">
            <v>F</v>
          </cell>
          <cell r="E417" t="str">
            <v>ABII-307</v>
          </cell>
          <cell r="F417" t="str">
            <v>SEC-B</v>
          </cell>
          <cell r="G417">
            <v>201504592303</v>
          </cell>
          <cell r="H417">
            <v>201404592303</v>
          </cell>
          <cell r="I417">
            <v>34456</v>
          </cell>
          <cell r="M417">
            <v>34456</v>
          </cell>
          <cell r="O417">
            <v>5544</v>
          </cell>
        </row>
        <row r="418">
          <cell r="B418" t="str">
            <v>B121256</v>
          </cell>
          <cell r="C418" t="str">
            <v>KANTHI GANESH</v>
          </cell>
          <cell r="D418" t="str">
            <v>M</v>
          </cell>
          <cell r="E418" t="str">
            <v>ABII-013</v>
          </cell>
          <cell r="F418" t="str">
            <v>SEC-B</v>
          </cell>
          <cell r="G418">
            <v>201504592493</v>
          </cell>
          <cell r="H418">
            <v>201404592493</v>
          </cell>
          <cell r="I418">
            <v>34456</v>
          </cell>
          <cell r="M418">
            <v>34456</v>
          </cell>
          <cell r="O418">
            <v>5544</v>
          </cell>
        </row>
        <row r="419">
          <cell r="B419" t="str">
            <v>B121551</v>
          </cell>
          <cell r="C419" t="str">
            <v>DIGAJARLA THARUNKUMAR</v>
          </cell>
          <cell r="D419" t="str">
            <v>M</v>
          </cell>
          <cell r="E419" t="str">
            <v>ABII-013</v>
          </cell>
          <cell r="F419" t="str">
            <v>SEC-B</v>
          </cell>
          <cell r="G419">
            <v>201504592580</v>
          </cell>
          <cell r="H419">
            <v>201404592580</v>
          </cell>
          <cell r="I419">
            <v>34456</v>
          </cell>
          <cell r="M419">
            <v>34456</v>
          </cell>
          <cell r="O419">
            <v>5544</v>
          </cell>
        </row>
        <row r="420">
          <cell r="B420" t="str">
            <v>B121289</v>
          </cell>
          <cell r="C420" t="str">
            <v>S SUDHARANI</v>
          </cell>
          <cell r="D420" t="str">
            <v>F</v>
          </cell>
          <cell r="E420" t="str">
            <v>ABII-014</v>
          </cell>
          <cell r="F420" t="str">
            <v>SEC-A</v>
          </cell>
          <cell r="G420">
            <v>201504592630</v>
          </cell>
          <cell r="H420">
            <v>201404592630</v>
          </cell>
          <cell r="I420">
            <v>34456</v>
          </cell>
          <cell r="M420">
            <v>34456</v>
          </cell>
          <cell r="O420">
            <v>5544</v>
          </cell>
        </row>
        <row r="421">
          <cell r="B421" t="str">
            <v>B121124</v>
          </cell>
          <cell r="C421" t="str">
            <v>REBBA NAVYA</v>
          </cell>
          <cell r="D421" t="str">
            <v>F</v>
          </cell>
          <cell r="E421" t="str">
            <v>ABII-310</v>
          </cell>
          <cell r="F421" t="str">
            <v>SEC-B</v>
          </cell>
          <cell r="G421">
            <v>201504593192</v>
          </cell>
          <cell r="H421">
            <v>201404593192</v>
          </cell>
          <cell r="I421">
            <v>34456</v>
          </cell>
          <cell r="M421">
            <v>34456</v>
          </cell>
          <cell r="O421">
            <v>5544</v>
          </cell>
        </row>
        <row r="422">
          <cell r="B422" t="str">
            <v>B121338</v>
          </cell>
          <cell r="C422" t="str">
            <v>VADLA ARCHANA</v>
          </cell>
          <cell r="D422" t="str">
            <v>F</v>
          </cell>
          <cell r="E422" t="str">
            <v>ABII-310</v>
          </cell>
          <cell r="F422" t="str">
            <v>SEC-B</v>
          </cell>
          <cell r="G422">
            <v>201504593792</v>
          </cell>
          <cell r="H422">
            <v>201404593792</v>
          </cell>
          <cell r="I422">
            <v>34456</v>
          </cell>
          <cell r="M422">
            <v>34456</v>
          </cell>
          <cell r="O422">
            <v>5544</v>
          </cell>
        </row>
        <row r="423">
          <cell r="B423" t="str">
            <v>B121389</v>
          </cell>
          <cell r="C423" t="str">
            <v>AFREEN</v>
          </cell>
          <cell r="D423" t="str">
            <v>F</v>
          </cell>
          <cell r="E423" t="str">
            <v>ABII-314</v>
          </cell>
          <cell r="F423" t="str">
            <v>SEC-A</v>
          </cell>
          <cell r="G423">
            <v>201504594206</v>
          </cell>
          <cell r="H423">
            <v>201404594206</v>
          </cell>
          <cell r="I423">
            <v>34456</v>
          </cell>
          <cell r="M423">
            <v>34456</v>
          </cell>
          <cell r="O423">
            <v>5544</v>
          </cell>
        </row>
        <row r="424">
          <cell r="B424" t="str">
            <v>B121291</v>
          </cell>
          <cell r="C424" t="str">
            <v>VADLA SOUNDARYA</v>
          </cell>
          <cell r="D424" t="str">
            <v>F</v>
          </cell>
          <cell r="E424" t="str">
            <v>ABII-311</v>
          </cell>
          <cell r="F424" t="str">
            <v>SEC-B</v>
          </cell>
          <cell r="G424">
            <v>201504594221</v>
          </cell>
          <cell r="H424">
            <v>201404594221</v>
          </cell>
          <cell r="I424">
            <v>34456</v>
          </cell>
          <cell r="M424">
            <v>34456</v>
          </cell>
          <cell r="O424">
            <v>5544</v>
          </cell>
        </row>
        <row r="425">
          <cell r="B425" t="str">
            <v>B121314</v>
          </cell>
          <cell r="C425" t="str">
            <v>YELIGETI UMARANI</v>
          </cell>
          <cell r="D425" t="str">
            <v>F</v>
          </cell>
          <cell r="E425" t="str">
            <v>ABII-312</v>
          </cell>
          <cell r="F425" t="str">
            <v>SEC-A</v>
          </cell>
          <cell r="G425">
            <v>201504594876</v>
          </cell>
          <cell r="H425">
            <v>201404594876</v>
          </cell>
          <cell r="I425">
            <v>34456</v>
          </cell>
          <cell r="M425">
            <v>34456</v>
          </cell>
          <cell r="O425">
            <v>5544</v>
          </cell>
        </row>
        <row r="426">
          <cell r="B426" t="str">
            <v>B121285</v>
          </cell>
          <cell r="C426" t="str">
            <v>KONTHALAPALLY MADHAVI</v>
          </cell>
          <cell r="D426" t="str">
            <v>F</v>
          </cell>
          <cell r="E426" t="str">
            <v>ABII-013</v>
          </cell>
          <cell r="F426" t="str">
            <v>SEC-B</v>
          </cell>
          <cell r="G426">
            <v>201504594934</v>
          </cell>
          <cell r="H426">
            <v>201404594934</v>
          </cell>
          <cell r="I426">
            <v>34456</v>
          </cell>
          <cell r="M426">
            <v>34456</v>
          </cell>
          <cell r="O426">
            <v>5544</v>
          </cell>
        </row>
        <row r="427">
          <cell r="B427" t="str">
            <v>B121410</v>
          </cell>
          <cell r="C427" t="str">
            <v>NAZIA</v>
          </cell>
          <cell r="D427" t="str">
            <v>F</v>
          </cell>
          <cell r="E427" t="str">
            <v>ABII-013</v>
          </cell>
          <cell r="F427" t="str">
            <v>SEC-B</v>
          </cell>
          <cell r="G427">
            <v>201504594992</v>
          </cell>
          <cell r="H427">
            <v>201404594992</v>
          </cell>
          <cell r="I427">
            <v>34456</v>
          </cell>
          <cell r="M427">
            <v>34456</v>
          </cell>
          <cell r="O427">
            <v>5544</v>
          </cell>
        </row>
        <row r="428">
          <cell r="B428" t="str">
            <v>B121795</v>
          </cell>
          <cell r="C428" t="str">
            <v>BUDDHARTHI RAMAKRISHNA</v>
          </cell>
          <cell r="D428" t="str">
            <v>M</v>
          </cell>
          <cell r="E428" t="str">
            <v>ABII-309</v>
          </cell>
          <cell r="F428" t="str">
            <v>SEC-B</v>
          </cell>
          <cell r="G428">
            <v>201504595073</v>
          </cell>
          <cell r="H428">
            <v>201404595073</v>
          </cell>
          <cell r="I428">
            <v>34456</v>
          </cell>
          <cell r="M428">
            <v>34456</v>
          </cell>
          <cell r="O428">
            <v>5544</v>
          </cell>
        </row>
        <row r="429">
          <cell r="B429" t="str">
            <v>B121261</v>
          </cell>
          <cell r="C429" t="str">
            <v>GAJAWADA SANTHOSH KUMAR</v>
          </cell>
          <cell r="D429" t="str">
            <v>M</v>
          </cell>
          <cell r="E429" t="str">
            <v>ABII-302</v>
          </cell>
          <cell r="F429" t="str">
            <v>SEC-A</v>
          </cell>
          <cell r="G429">
            <v>201504595180</v>
          </cell>
          <cell r="H429">
            <v>201404595180</v>
          </cell>
          <cell r="I429">
            <v>34456</v>
          </cell>
          <cell r="M429">
            <v>34456</v>
          </cell>
          <cell r="O429">
            <v>5544</v>
          </cell>
        </row>
        <row r="430">
          <cell r="B430" t="str">
            <v>B121667</v>
          </cell>
          <cell r="C430" t="str">
            <v>GUNDAPU SUNIL</v>
          </cell>
          <cell r="D430" t="str">
            <v>M</v>
          </cell>
          <cell r="E430" t="str">
            <v>ABII-014</v>
          </cell>
          <cell r="F430" t="str">
            <v>SEC-A</v>
          </cell>
          <cell r="G430">
            <v>201504595247</v>
          </cell>
          <cell r="H430">
            <v>201404595247</v>
          </cell>
          <cell r="I430">
            <v>34456</v>
          </cell>
          <cell r="M430">
            <v>34456</v>
          </cell>
          <cell r="O430">
            <v>5544</v>
          </cell>
        </row>
        <row r="431">
          <cell r="B431" t="str">
            <v>B121628</v>
          </cell>
          <cell r="C431" t="str">
            <v>NAKKA VENKATESH</v>
          </cell>
          <cell r="D431" t="str">
            <v>M</v>
          </cell>
          <cell r="E431" t="str">
            <v>ABII-310</v>
          </cell>
          <cell r="F431" t="str">
            <v>SEC-B</v>
          </cell>
          <cell r="G431">
            <v>201504595423</v>
          </cell>
          <cell r="H431">
            <v>201404595423</v>
          </cell>
          <cell r="I431">
            <v>34456</v>
          </cell>
          <cell r="M431">
            <v>34456</v>
          </cell>
          <cell r="O431">
            <v>5544</v>
          </cell>
        </row>
        <row r="432">
          <cell r="B432" t="str">
            <v>B121675</v>
          </cell>
          <cell r="C432" t="str">
            <v>KANCHU MOUNIKA</v>
          </cell>
          <cell r="D432" t="str">
            <v>F</v>
          </cell>
          <cell r="E432" t="str">
            <v>ABII-314</v>
          </cell>
          <cell r="F432" t="str">
            <v>SEC-A</v>
          </cell>
          <cell r="G432">
            <v>201504595446</v>
          </cell>
          <cell r="H432">
            <v>201404595446</v>
          </cell>
          <cell r="I432">
            <v>34456</v>
          </cell>
          <cell r="M432">
            <v>34456</v>
          </cell>
          <cell r="O432">
            <v>5544</v>
          </cell>
        </row>
        <row r="433">
          <cell r="B433" t="str">
            <v>B121872</v>
          </cell>
          <cell r="C433" t="str">
            <v>ARUGULA RAJITHA</v>
          </cell>
          <cell r="D433" t="str">
            <v>F</v>
          </cell>
          <cell r="E433" t="str">
            <v>ABII-013</v>
          </cell>
          <cell r="F433" t="str">
            <v>SEC-B</v>
          </cell>
          <cell r="G433">
            <v>201504595487</v>
          </cell>
          <cell r="H433">
            <v>201404595487</v>
          </cell>
          <cell r="I433">
            <v>34456</v>
          </cell>
          <cell r="M433">
            <v>34456</v>
          </cell>
          <cell r="O433">
            <v>5544</v>
          </cell>
        </row>
        <row r="434">
          <cell r="B434" t="str">
            <v>B121874</v>
          </cell>
          <cell r="C434" t="str">
            <v>KOTTE MOUNIKA</v>
          </cell>
          <cell r="D434" t="str">
            <v>F</v>
          </cell>
          <cell r="E434" t="str">
            <v>ABII-309</v>
          </cell>
          <cell r="F434" t="str">
            <v>SEC-B</v>
          </cell>
          <cell r="G434">
            <v>201504595761</v>
          </cell>
          <cell r="H434">
            <v>201404595761</v>
          </cell>
          <cell r="I434">
            <v>34456</v>
          </cell>
          <cell r="M434">
            <v>34456</v>
          </cell>
          <cell r="O434">
            <v>5544</v>
          </cell>
        </row>
        <row r="435">
          <cell r="B435" t="str">
            <v>B121626</v>
          </cell>
          <cell r="C435" t="str">
            <v>MASABOINA NARESH</v>
          </cell>
          <cell r="D435" t="str">
            <v>M</v>
          </cell>
          <cell r="E435" t="str">
            <v>ABII-013</v>
          </cell>
          <cell r="F435" t="str">
            <v>SEC-B</v>
          </cell>
          <cell r="G435">
            <v>201504595812</v>
          </cell>
          <cell r="H435">
            <v>201404595812</v>
          </cell>
          <cell r="I435">
            <v>34456</v>
          </cell>
          <cell r="M435">
            <v>34456</v>
          </cell>
          <cell r="O435">
            <v>5544</v>
          </cell>
        </row>
        <row r="436">
          <cell r="B436" t="str">
            <v>B121657</v>
          </cell>
          <cell r="C436" t="str">
            <v>EPPALAPELLY SHIVARAM</v>
          </cell>
          <cell r="D436" t="str">
            <v>M</v>
          </cell>
          <cell r="E436" t="str">
            <v>ABII-013</v>
          </cell>
          <cell r="F436" t="str">
            <v>SEC-B</v>
          </cell>
          <cell r="G436">
            <v>201504595908</v>
          </cell>
          <cell r="H436">
            <v>201404595908</v>
          </cell>
          <cell r="I436">
            <v>34456</v>
          </cell>
          <cell r="M436">
            <v>34456</v>
          </cell>
          <cell r="O436">
            <v>5544</v>
          </cell>
        </row>
        <row r="437">
          <cell r="B437" t="str">
            <v>B121682</v>
          </cell>
          <cell r="C437" t="str">
            <v>ULLENGULA MOUNIKA</v>
          </cell>
          <cell r="D437" t="str">
            <v>F</v>
          </cell>
          <cell r="E437" t="str">
            <v>ABII-014</v>
          </cell>
          <cell r="F437" t="str">
            <v>SEC-A</v>
          </cell>
          <cell r="G437">
            <v>201504596276</v>
          </cell>
          <cell r="H437">
            <v>201404596276</v>
          </cell>
          <cell r="I437">
            <v>34456</v>
          </cell>
          <cell r="M437">
            <v>34456</v>
          </cell>
          <cell r="O437">
            <v>5544</v>
          </cell>
        </row>
        <row r="438">
          <cell r="B438" t="str">
            <v>B121267</v>
          </cell>
          <cell r="C438" t="str">
            <v>MAHAMMAD GULAMRASOOL</v>
          </cell>
          <cell r="D438" t="str">
            <v>M</v>
          </cell>
          <cell r="E438" t="str">
            <v>ABII-313</v>
          </cell>
          <cell r="F438" t="str">
            <v>SEC-A</v>
          </cell>
          <cell r="G438">
            <v>201504596423</v>
          </cell>
          <cell r="H438">
            <v>201404596423</v>
          </cell>
          <cell r="I438">
            <v>34456</v>
          </cell>
          <cell r="M438">
            <v>34456</v>
          </cell>
          <cell r="O438">
            <v>5544</v>
          </cell>
        </row>
        <row r="439">
          <cell r="B439" t="str">
            <v>B121883</v>
          </cell>
          <cell r="C439" t="str">
            <v>SAKAPURAPU RAVALI</v>
          </cell>
          <cell r="D439" t="str">
            <v>F</v>
          </cell>
          <cell r="E439" t="str">
            <v>ABII-309</v>
          </cell>
          <cell r="F439" t="str">
            <v>SEC-B</v>
          </cell>
          <cell r="G439">
            <v>201504596610</v>
          </cell>
          <cell r="H439">
            <v>201404596610</v>
          </cell>
          <cell r="I439">
            <v>34456</v>
          </cell>
          <cell r="M439">
            <v>34456</v>
          </cell>
          <cell r="O439">
            <v>5544</v>
          </cell>
        </row>
        <row r="440">
          <cell r="B440" t="str">
            <v>B121397</v>
          </cell>
          <cell r="C440" t="str">
            <v>SAMEENA</v>
          </cell>
          <cell r="D440" t="str">
            <v>F</v>
          </cell>
          <cell r="E440" t="str">
            <v>ABII-311</v>
          </cell>
          <cell r="F440" t="str">
            <v>SEC-B</v>
          </cell>
          <cell r="G440">
            <v>201504596634</v>
          </cell>
          <cell r="H440">
            <v>201404596634</v>
          </cell>
          <cell r="I440">
            <v>34456</v>
          </cell>
          <cell r="M440">
            <v>34456</v>
          </cell>
          <cell r="O440">
            <v>5544</v>
          </cell>
        </row>
        <row r="441">
          <cell r="B441" t="str">
            <v>B121115</v>
          </cell>
          <cell r="C441" t="str">
            <v>MIRYALA GOPALAKRISHNA</v>
          </cell>
          <cell r="D441" t="str">
            <v>M</v>
          </cell>
          <cell r="E441" t="str">
            <v>ABII-301</v>
          </cell>
          <cell r="F441" t="str">
            <v>SEC-A</v>
          </cell>
          <cell r="G441">
            <v>201504596691</v>
          </cell>
          <cell r="H441">
            <v>201404596691</v>
          </cell>
          <cell r="I441">
            <v>34456</v>
          </cell>
          <cell r="M441">
            <v>34456</v>
          </cell>
          <cell r="O441">
            <v>5544</v>
          </cell>
        </row>
        <row r="442">
          <cell r="B442" t="str">
            <v>B121659</v>
          </cell>
          <cell r="C442" t="str">
            <v>DONIKENA SHIVASHANKARA VARAPRASAD</v>
          </cell>
          <cell r="D442" t="str">
            <v>M</v>
          </cell>
          <cell r="E442" t="str">
            <v>ABII-310</v>
          </cell>
          <cell r="F442" t="str">
            <v>SEC-B</v>
          </cell>
          <cell r="G442">
            <v>201504596894</v>
          </cell>
          <cell r="H442">
            <v>201404596894</v>
          </cell>
          <cell r="I442">
            <v>34456</v>
          </cell>
          <cell r="M442">
            <v>34456</v>
          </cell>
          <cell r="O442">
            <v>5544</v>
          </cell>
        </row>
        <row r="443">
          <cell r="B443" t="str">
            <v>B121121</v>
          </cell>
          <cell r="C443" t="str">
            <v>PUNNA VANI</v>
          </cell>
          <cell r="D443" t="str">
            <v>F</v>
          </cell>
          <cell r="E443" t="str">
            <v>ABII-314</v>
          </cell>
          <cell r="F443" t="str">
            <v>SEC-A</v>
          </cell>
          <cell r="G443">
            <v>201504596945</v>
          </cell>
          <cell r="H443">
            <v>201404596945</v>
          </cell>
          <cell r="I443">
            <v>34456</v>
          </cell>
          <cell r="M443">
            <v>34456</v>
          </cell>
          <cell r="O443">
            <v>5544</v>
          </cell>
        </row>
        <row r="444">
          <cell r="B444" t="str">
            <v>B121270</v>
          </cell>
          <cell r="C444" t="str">
            <v>MOHAMMED SHAIK CHAND</v>
          </cell>
          <cell r="D444" t="str">
            <v>M</v>
          </cell>
          <cell r="E444" t="str">
            <v>ABII-307</v>
          </cell>
          <cell r="F444" t="str">
            <v>SEC-B</v>
          </cell>
          <cell r="G444">
            <v>201504596986</v>
          </cell>
          <cell r="H444">
            <v>201404596986</v>
          </cell>
          <cell r="I444">
            <v>34456</v>
          </cell>
          <cell r="M444">
            <v>34456</v>
          </cell>
          <cell r="O444">
            <v>5544</v>
          </cell>
        </row>
        <row r="445">
          <cell r="B445" t="str">
            <v>B121311</v>
          </cell>
          <cell r="C445" t="str">
            <v>LINGAMPALLY PRIYANKA</v>
          </cell>
          <cell r="D445" t="str">
            <v>F</v>
          </cell>
          <cell r="E445" t="str">
            <v>ABII-313</v>
          </cell>
          <cell r="F445" t="str">
            <v>SEC-A</v>
          </cell>
          <cell r="G445">
            <v>201504597076</v>
          </cell>
          <cell r="H445">
            <v>201404597076</v>
          </cell>
          <cell r="I445">
            <v>34456</v>
          </cell>
          <cell r="M445">
            <v>34456</v>
          </cell>
          <cell r="O445">
            <v>5544</v>
          </cell>
        </row>
        <row r="446">
          <cell r="B446" t="str">
            <v>B121227</v>
          </cell>
          <cell r="C446" t="str">
            <v>NAYIKOTI SHASHANK</v>
          </cell>
          <cell r="D446" t="str">
            <v>M</v>
          </cell>
          <cell r="E446" t="str">
            <v>ABII-312</v>
          </cell>
          <cell r="F446" t="str">
            <v>SEC-A</v>
          </cell>
          <cell r="G446">
            <v>201504597106</v>
          </cell>
          <cell r="H446">
            <v>201404597106</v>
          </cell>
          <cell r="I446">
            <v>34456</v>
          </cell>
          <cell r="M446">
            <v>34456</v>
          </cell>
          <cell r="O446">
            <v>5544</v>
          </cell>
        </row>
        <row r="447">
          <cell r="B447" t="str">
            <v>B121788</v>
          </cell>
          <cell r="C447" t="str">
            <v>SUNKENAPELLI VENKATESH</v>
          </cell>
          <cell r="D447" t="str">
            <v>M</v>
          </cell>
          <cell r="E447" t="str">
            <v>ABII-312</v>
          </cell>
          <cell r="F447" t="str">
            <v>SEC-A</v>
          </cell>
          <cell r="G447">
            <v>201504597143</v>
          </cell>
          <cell r="H447">
            <v>201404597143</v>
          </cell>
          <cell r="I447">
            <v>34456</v>
          </cell>
          <cell r="M447">
            <v>34456</v>
          </cell>
          <cell r="O447">
            <v>5544</v>
          </cell>
        </row>
        <row r="448">
          <cell r="B448" t="str">
            <v>B121882</v>
          </cell>
          <cell r="C448" t="str">
            <v>ADEPU JYOTHSNA</v>
          </cell>
          <cell r="D448" t="str">
            <v>F</v>
          </cell>
          <cell r="E448" t="str">
            <v>ABII-311</v>
          </cell>
          <cell r="F448" t="str">
            <v>SEC-B</v>
          </cell>
          <cell r="G448">
            <v>201504597168</v>
          </cell>
          <cell r="H448">
            <v>201404597168</v>
          </cell>
          <cell r="I448">
            <v>34456</v>
          </cell>
          <cell r="M448">
            <v>34456</v>
          </cell>
          <cell r="O448">
            <v>5544</v>
          </cell>
        </row>
        <row r="449">
          <cell r="B449" t="str">
            <v>B121351</v>
          </cell>
          <cell r="C449" t="str">
            <v>SHEIK ARBAZ</v>
          </cell>
          <cell r="D449" t="str">
            <v>M</v>
          </cell>
          <cell r="E449" t="str">
            <v>ABII-308</v>
          </cell>
          <cell r="F449" t="str">
            <v>SEC-B</v>
          </cell>
          <cell r="G449">
            <v>201504597288</v>
          </cell>
          <cell r="H449">
            <v>201404597288</v>
          </cell>
          <cell r="I449">
            <v>34456</v>
          </cell>
          <cell r="M449">
            <v>34456</v>
          </cell>
          <cell r="O449">
            <v>5544</v>
          </cell>
        </row>
        <row r="450">
          <cell r="B450" t="str">
            <v>B121856</v>
          </cell>
          <cell r="C450" t="str">
            <v>ALLADI SAISUDHA</v>
          </cell>
          <cell r="D450" t="str">
            <v>F</v>
          </cell>
          <cell r="E450" t="str">
            <v>ABII-309</v>
          </cell>
          <cell r="F450" t="str">
            <v>SEC-B</v>
          </cell>
          <cell r="G450">
            <v>201504597448</v>
          </cell>
          <cell r="H450">
            <v>201404597448</v>
          </cell>
          <cell r="I450">
            <v>34456</v>
          </cell>
          <cell r="M450">
            <v>34456</v>
          </cell>
          <cell r="O450">
            <v>5544</v>
          </cell>
        </row>
        <row r="451">
          <cell r="B451" t="str">
            <v>B121681</v>
          </cell>
          <cell r="C451" t="str">
            <v>Vanaparthi Latha</v>
          </cell>
          <cell r="D451" t="str">
            <v>F</v>
          </cell>
          <cell r="E451" t="str">
            <v>ABII-307</v>
          </cell>
          <cell r="F451" t="str">
            <v>SEC-B</v>
          </cell>
          <cell r="G451">
            <v>201504597505</v>
          </cell>
          <cell r="H451">
            <v>201404597505</v>
          </cell>
          <cell r="I451">
            <v>34456</v>
          </cell>
          <cell r="M451">
            <v>34456</v>
          </cell>
          <cell r="O451">
            <v>5544</v>
          </cell>
        </row>
        <row r="452">
          <cell r="B452" t="str">
            <v>B121634</v>
          </cell>
          <cell r="C452" t="str">
            <v>KAMTAM VIGNANESWARKRISHNA</v>
          </cell>
          <cell r="D452" t="str">
            <v>M</v>
          </cell>
          <cell r="E452" t="str">
            <v>ABII-313</v>
          </cell>
          <cell r="F452" t="str">
            <v>SEC-A</v>
          </cell>
          <cell r="G452">
            <v>201504597764</v>
          </cell>
          <cell r="H452">
            <v>201404597764</v>
          </cell>
          <cell r="I452">
            <v>34456</v>
          </cell>
          <cell r="M452">
            <v>34456</v>
          </cell>
          <cell r="O452">
            <v>5544</v>
          </cell>
        </row>
        <row r="453">
          <cell r="B453" t="str">
            <v>B121407</v>
          </cell>
          <cell r="C453" t="str">
            <v>SK ASLAM</v>
          </cell>
          <cell r="D453" t="str">
            <v>M</v>
          </cell>
          <cell r="E453" t="str">
            <v>ABII-014</v>
          </cell>
          <cell r="F453" t="str">
            <v>SEC-A</v>
          </cell>
          <cell r="G453">
            <v>201504598011</v>
          </cell>
          <cell r="H453">
            <v>201404598011</v>
          </cell>
          <cell r="I453">
            <v>34456</v>
          </cell>
          <cell r="M453">
            <v>34456</v>
          </cell>
          <cell r="O453">
            <v>5544</v>
          </cell>
        </row>
        <row r="454">
          <cell r="B454" t="str">
            <v>B121636</v>
          </cell>
          <cell r="C454" t="str">
            <v>BHEEMANI NILESH</v>
          </cell>
          <cell r="D454" t="str">
            <v>M</v>
          </cell>
          <cell r="E454" t="str">
            <v>ABII-301</v>
          </cell>
          <cell r="F454" t="str">
            <v>SEC-A</v>
          </cell>
          <cell r="G454">
            <v>201504598024</v>
          </cell>
          <cell r="H454">
            <v>201404598024</v>
          </cell>
          <cell r="I454">
            <v>34456</v>
          </cell>
          <cell r="M454">
            <v>34456</v>
          </cell>
          <cell r="O454">
            <v>5544</v>
          </cell>
        </row>
        <row r="455">
          <cell r="B455" t="str">
            <v>B121629</v>
          </cell>
          <cell r="C455" t="str">
            <v>BALUSANI RAMU (P)</v>
          </cell>
          <cell r="D455" t="str">
            <v>M</v>
          </cell>
          <cell r="E455" t="str">
            <v>ABII-013</v>
          </cell>
          <cell r="F455" t="str">
            <v>SEC-B</v>
          </cell>
          <cell r="G455">
            <v>201504598028</v>
          </cell>
          <cell r="H455">
            <v>201404598028</v>
          </cell>
          <cell r="I455">
            <v>34456</v>
          </cell>
          <cell r="M455">
            <v>34456</v>
          </cell>
          <cell r="O455">
            <v>5544</v>
          </cell>
        </row>
        <row r="456">
          <cell r="B456" t="str">
            <v>B121862</v>
          </cell>
          <cell r="C456" t="str">
            <v>DADIGE SOUJANYA</v>
          </cell>
          <cell r="D456" t="str">
            <v>F</v>
          </cell>
          <cell r="E456" t="str">
            <v>ABII-014</v>
          </cell>
          <cell r="F456" t="str">
            <v>SEC-A</v>
          </cell>
          <cell r="G456">
            <v>201504598177</v>
          </cell>
          <cell r="H456">
            <v>201404598177</v>
          </cell>
          <cell r="I456">
            <v>34456</v>
          </cell>
          <cell r="M456">
            <v>34456</v>
          </cell>
          <cell r="O456">
            <v>5544</v>
          </cell>
        </row>
        <row r="457">
          <cell r="B457" t="str">
            <v>B121334</v>
          </cell>
          <cell r="C457" t="str">
            <v>PENTAM MOUNIKA</v>
          </cell>
          <cell r="D457" t="str">
            <v>F</v>
          </cell>
          <cell r="E457" t="str">
            <v>ABII-313</v>
          </cell>
          <cell r="F457" t="str">
            <v>SEC-A</v>
          </cell>
          <cell r="G457">
            <v>201504598209</v>
          </cell>
          <cell r="H457">
            <v>201404598209</v>
          </cell>
          <cell r="I457">
            <v>34456</v>
          </cell>
          <cell r="M457">
            <v>34456</v>
          </cell>
          <cell r="O457">
            <v>5544</v>
          </cell>
        </row>
        <row r="458">
          <cell r="B458" t="str">
            <v>B121846</v>
          </cell>
          <cell r="C458" t="str">
            <v>KATHERLA ANUSHA</v>
          </cell>
          <cell r="D458" t="str">
            <v>F</v>
          </cell>
          <cell r="E458" t="str">
            <v>ABII-014</v>
          </cell>
          <cell r="F458" t="str">
            <v>SEC-A</v>
          </cell>
          <cell r="G458">
            <v>201504598319</v>
          </cell>
          <cell r="H458">
            <v>201404598319</v>
          </cell>
          <cell r="I458">
            <v>34456</v>
          </cell>
          <cell r="M458">
            <v>34456</v>
          </cell>
          <cell r="O458">
            <v>5544</v>
          </cell>
        </row>
        <row r="459">
          <cell r="B459" t="str">
            <v>B121668</v>
          </cell>
          <cell r="C459" t="str">
            <v>THOTLA RANJITH KUMAR</v>
          </cell>
          <cell r="D459" t="str">
            <v>M</v>
          </cell>
          <cell r="E459" t="str">
            <v>ABII-301</v>
          </cell>
          <cell r="F459" t="str">
            <v>SEC-A</v>
          </cell>
          <cell r="G459">
            <v>201504598799</v>
          </cell>
          <cell r="H459">
            <v>201404598799</v>
          </cell>
          <cell r="I459">
            <v>34456</v>
          </cell>
          <cell r="M459">
            <v>34456</v>
          </cell>
          <cell r="O459">
            <v>5544</v>
          </cell>
        </row>
        <row r="460">
          <cell r="B460" t="str">
            <v>B121162</v>
          </cell>
          <cell r="C460" t="str">
            <v>KAMISHETTI SAILATHA</v>
          </cell>
          <cell r="D460" t="str">
            <v>F</v>
          </cell>
          <cell r="E460" t="str">
            <v>ABII-302</v>
          </cell>
          <cell r="F460" t="str">
            <v>SEC-A</v>
          </cell>
          <cell r="G460">
            <v>201504598852</v>
          </cell>
          <cell r="H460">
            <v>201404598852</v>
          </cell>
          <cell r="I460">
            <v>34456</v>
          </cell>
          <cell r="M460">
            <v>34456</v>
          </cell>
          <cell r="O460">
            <v>5544</v>
          </cell>
        </row>
        <row r="461">
          <cell r="B461" t="str">
            <v>B121777</v>
          </cell>
          <cell r="C461" t="str">
            <v>GATTU SOUMYA</v>
          </cell>
          <cell r="D461" t="str">
            <v>F</v>
          </cell>
          <cell r="E461" t="str">
            <v>ABII-313</v>
          </cell>
          <cell r="F461" t="str">
            <v>SEC-A</v>
          </cell>
          <cell r="G461">
            <v>201504598987</v>
          </cell>
          <cell r="H461">
            <v>201404598987</v>
          </cell>
          <cell r="I461">
            <v>34456</v>
          </cell>
          <cell r="M461">
            <v>34456</v>
          </cell>
          <cell r="O461">
            <v>5544</v>
          </cell>
        </row>
        <row r="462">
          <cell r="B462" t="str">
            <v>B121155</v>
          </cell>
          <cell r="C462" t="str">
            <v>MAHAMMAD RESHMA</v>
          </cell>
          <cell r="D462" t="str">
            <v>F</v>
          </cell>
          <cell r="E462" t="str">
            <v>ABII-308</v>
          </cell>
          <cell r="F462" t="str">
            <v>SEC-B</v>
          </cell>
          <cell r="G462">
            <v>201504599068</v>
          </cell>
          <cell r="H462">
            <v>201404599068</v>
          </cell>
          <cell r="I462">
            <v>34456</v>
          </cell>
          <cell r="M462">
            <v>34456</v>
          </cell>
          <cell r="O462">
            <v>5544</v>
          </cell>
        </row>
        <row r="463">
          <cell r="B463" t="str">
            <v>B121833</v>
          </cell>
          <cell r="C463" t="str">
            <v>KURRE MAHESH</v>
          </cell>
          <cell r="D463" t="str">
            <v>M</v>
          </cell>
          <cell r="E463" t="str">
            <v>ABII-312</v>
          </cell>
          <cell r="F463" t="str">
            <v>SEC-A</v>
          </cell>
          <cell r="G463">
            <v>201504599079</v>
          </cell>
          <cell r="H463">
            <v>201404599079</v>
          </cell>
          <cell r="I463">
            <v>34456</v>
          </cell>
          <cell r="M463">
            <v>34456</v>
          </cell>
          <cell r="O463">
            <v>5544</v>
          </cell>
        </row>
        <row r="464">
          <cell r="B464" t="str">
            <v>B121672</v>
          </cell>
          <cell r="C464" t="str">
            <v>SHANIGARAPU BHAVANI</v>
          </cell>
          <cell r="D464" t="str">
            <v>F</v>
          </cell>
          <cell r="E464" t="str">
            <v>ABII-311</v>
          </cell>
          <cell r="F464" t="str">
            <v>SEC-B</v>
          </cell>
          <cell r="G464">
            <v>201504599113</v>
          </cell>
          <cell r="H464">
            <v>201404599113</v>
          </cell>
          <cell r="I464">
            <v>34456</v>
          </cell>
          <cell r="M464">
            <v>34456</v>
          </cell>
          <cell r="O464">
            <v>5544</v>
          </cell>
        </row>
        <row r="465">
          <cell r="B465" t="str">
            <v>B121694</v>
          </cell>
          <cell r="C465" t="str">
            <v>A.Nagarjun</v>
          </cell>
          <cell r="D465" t="str">
            <v>M</v>
          </cell>
          <cell r="E465" t="str">
            <v>ABII-301</v>
          </cell>
          <cell r="F465" t="str">
            <v>SEC-A</v>
          </cell>
          <cell r="G465">
            <v>201504599179</v>
          </cell>
          <cell r="H465">
            <v>201404599179</v>
          </cell>
          <cell r="I465">
            <v>34456</v>
          </cell>
          <cell r="M465">
            <v>34456</v>
          </cell>
          <cell r="O465">
            <v>5544</v>
          </cell>
        </row>
        <row r="466">
          <cell r="B466" t="str">
            <v>B121775</v>
          </cell>
          <cell r="C466" t="str">
            <v>DODLA RAJITHA</v>
          </cell>
          <cell r="D466" t="str">
            <v>F</v>
          </cell>
          <cell r="E466" t="str">
            <v>ABII-302</v>
          </cell>
          <cell r="F466" t="str">
            <v>SEC-A</v>
          </cell>
          <cell r="G466">
            <v>201504599420</v>
          </cell>
          <cell r="H466">
            <v>201404599420</v>
          </cell>
          <cell r="I466">
            <v>34456</v>
          </cell>
          <cell r="M466">
            <v>34456</v>
          </cell>
          <cell r="O466">
            <v>5544</v>
          </cell>
        </row>
        <row r="467">
          <cell r="B467" t="str">
            <v>B121508</v>
          </cell>
          <cell r="C467" t="str">
            <v>CHEERA SHRAVAN KUMAR</v>
          </cell>
          <cell r="D467" t="str">
            <v>M</v>
          </cell>
          <cell r="E467" t="str">
            <v>ABII-302</v>
          </cell>
          <cell r="F467" t="str">
            <v>SEC-A</v>
          </cell>
          <cell r="G467">
            <v>201504599436</v>
          </cell>
          <cell r="H467">
            <v>201404599436</v>
          </cell>
          <cell r="I467">
            <v>34456</v>
          </cell>
          <cell r="M467">
            <v>34456</v>
          </cell>
          <cell r="O467">
            <v>5544</v>
          </cell>
        </row>
        <row r="468">
          <cell r="B468" t="str">
            <v>B121669</v>
          </cell>
          <cell r="C468" t="str">
            <v>ADIKAM RAJU</v>
          </cell>
          <cell r="D468" t="str">
            <v>M</v>
          </cell>
          <cell r="E468" t="str">
            <v>ABII-314</v>
          </cell>
          <cell r="F468" t="str">
            <v>SEC-A</v>
          </cell>
          <cell r="G468">
            <v>201504600049</v>
          </cell>
          <cell r="H468">
            <v>201404600049</v>
          </cell>
          <cell r="I468">
            <v>34456</v>
          </cell>
          <cell r="M468">
            <v>34456</v>
          </cell>
          <cell r="O468">
            <v>5544</v>
          </cell>
        </row>
        <row r="469">
          <cell r="B469" t="str">
            <v>B121827</v>
          </cell>
          <cell r="C469" t="str">
            <v>THOTLA SHIRISHA</v>
          </cell>
          <cell r="D469" t="str">
            <v>F</v>
          </cell>
          <cell r="E469" t="str">
            <v>ABII-309</v>
          </cell>
          <cell r="F469" t="str">
            <v>SEC-B</v>
          </cell>
          <cell r="G469">
            <v>201504600072</v>
          </cell>
          <cell r="H469">
            <v>201404600072</v>
          </cell>
          <cell r="I469">
            <v>34456</v>
          </cell>
          <cell r="M469">
            <v>34456</v>
          </cell>
          <cell r="O469">
            <v>5544</v>
          </cell>
        </row>
        <row r="470">
          <cell r="B470" t="str">
            <v>B121260</v>
          </cell>
          <cell r="C470" t="str">
            <v>KOVVURI ANILKVMAR</v>
          </cell>
          <cell r="D470" t="str">
            <v>M</v>
          </cell>
          <cell r="E470" t="str">
            <v>ABII-014</v>
          </cell>
          <cell r="F470" t="str">
            <v>SEC-A</v>
          </cell>
          <cell r="G470">
            <v>201504600168</v>
          </cell>
          <cell r="H470">
            <v>201404600168</v>
          </cell>
          <cell r="I470">
            <v>34456</v>
          </cell>
          <cell r="M470">
            <v>34456</v>
          </cell>
          <cell r="O470">
            <v>5544</v>
          </cell>
        </row>
        <row r="471">
          <cell r="B471" t="str">
            <v>B121503</v>
          </cell>
          <cell r="C471" t="str">
            <v>GONE KALPANA</v>
          </cell>
          <cell r="D471" t="str">
            <v>F</v>
          </cell>
          <cell r="E471" t="str">
            <v>ABII-311</v>
          </cell>
          <cell r="F471" t="str">
            <v>SEC-B</v>
          </cell>
          <cell r="G471">
            <v>201504600192</v>
          </cell>
          <cell r="H471">
            <v>201404600192</v>
          </cell>
          <cell r="I471">
            <v>34456</v>
          </cell>
          <cell r="M471">
            <v>34456</v>
          </cell>
          <cell r="O471">
            <v>5544</v>
          </cell>
        </row>
        <row r="472">
          <cell r="B472" t="str">
            <v>B121824</v>
          </cell>
          <cell r="C472" t="str">
            <v>VELPULA ANUSHA</v>
          </cell>
          <cell r="D472" t="str">
            <v>F</v>
          </cell>
          <cell r="E472" t="str">
            <v>ABII-301</v>
          </cell>
          <cell r="F472" t="str">
            <v>SEC-A</v>
          </cell>
          <cell r="G472">
            <v>201504600227</v>
          </cell>
          <cell r="H472">
            <v>201404600227</v>
          </cell>
          <cell r="I472">
            <v>34456</v>
          </cell>
          <cell r="M472">
            <v>34456</v>
          </cell>
          <cell r="O472">
            <v>5544</v>
          </cell>
        </row>
        <row r="473">
          <cell r="B473" t="str">
            <v>B121828</v>
          </cell>
          <cell r="C473" t="str">
            <v>MUSKE NAVEENA</v>
          </cell>
          <cell r="D473" t="str">
            <v>F</v>
          </cell>
          <cell r="E473" t="str">
            <v>ABII-314</v>
          </cell>
          <cell r="F473" t="str">
            <v>SEC-A</v>
          </cell>
          <cell r="G473">
            <v>201504600641</v>
          </cell>
          <cell r="H473">
            <v>201404600641</v>
          </cell>
          <cell r="I473">
            <v>34456</v>
          </cell>
          <cell r="M473">
            <v>34456</v>
          </cell>
          <cell r="O473">
            <v>5544</v>
          </cell>
        </row>
        <row r="474">
          <cell r="B474" t="str">
            <v>B121790</v>
          </cell>
          <cell r="C474" t="str">
            <v>DHANISHETTI MOUNIKA</v>
          </cell>
          <cell r="D474" t="str">
            <v>F</v>
          </cell>
          <cell r="E474" t="str">
            <v>ABII-308</v>
          </cell>
          <cell r="F474" t="str">
            <v>SEC-B</v>
          </cell>
          <cell r="G474">
            <v>201504600691</v>
          </cell>
          <cell r="H474">
            <v>201404600691</v>
          </cell>
          <cell r="I474">
            <v>34456</v>
          </cell>
          <cell r="M474">
            <v>34456</v>
          </cell>
          <cell r="O474">
            <v>5544</v>
          </cell>
        </row>
        <row r="475">
          <cell r="B475" t="str">
            <v>B121302</v>
          </cell>
          <cell r="C475" t="str">
            <v>MARKA PRANAYA</v>
          </cell>
          <cell r="D475" t="str">
            <v>F</v>
          </cell>
          <cell r="E475" t="str">
            <v>ABII-307</v>
          </cell>
          <cell r="F475" t="str">
            <v>SEC-B</v>
          </cell>
          <cell r="G475">
            <v>201504600871</v>
          </cell>
          <cell r="H475">
            <v>201404600871</v>
          </cell>
          <cell r="I475">
            <v>34456</v>
          </cell>
          <cell r="M475">
            <v>34456</v>
          </cell>
          <cell r="O475">
            <v>5544</v>
          </cell>
        </row>
        <row r="476">
          <cell r="B476" t="str">
            <v>B121822</v>
          </cell>
          <cell r="C476" t="str">
            <v>MUNIGANTI RAMYA</v>
          </cell>
          <cell r="D476" t="str">
            <v>F</v>
          </cell>
          <cell r="E476" t="str">
            <v>ABII-307</v>
          </cell>
          <cell r="F476" t="str">
            <v>SEC-B</v>
          </cell>
          <cell r="G476">
            <v>201504600909</v>
          </cell>
          <cell r="H476">
            <v>201404600909</v>
          </cell>
          <cell r="I476">
            <v>34456</v>
          </cell>
          <cell r="M476">
            <v>34456</v>
          </cell>
          <cell r="O476">
            <v>5544</v>
          </cell>
        </row>
        <row r="477">
          <cell r="B477" t="str">
            <v>B121784</v>
          </cell>
          <cell r="C477" t="str">
            <v>KONDA NAVYA</v>
          </cell>
          <cell r="D477" t="str">
            <v>F</v>
          </cell>
          <cell r="E477" t="str">
            <v>ABII-302</v>
          </cell>
          <cell r="F477" t="str">
            <v>SEC-A</v>
          </cell>
          <cell r="G477">
            <v>201504600944</v>
          </cell>
          <cell r="H477">
            <v>201404600944</v>
          </cell>
          <cell r="I477">
            <v>34456</v>
          </cell>
          <cell r="M477">
            <v>34456</v>
          </cell>
          <cell r="O477">
            <v>5544</v>
          </cell>
        </row>
        <row r="478">
          <cell r="B478" t="str">
            <v>B121832</v>
          </cell>
          <cell r="C478" t="str">
            <v>GURRAM SOUNDARYA</v>
          </cell>
          <cell r="D478" t="str">
            <v>F</v>
          </cell>
          <cell r="E478" t="str">
            <v>ABII-313</v>
          </cell>
          <cell r="F478" t="str">
            <v>SEC-A</v>
          </cell>
          <cell r="G478">
            <v>201504601090</v>
          </cell>
          <cell r="H478">
            <v>201404601090</v>
          </cell>
          <cell r="I478">
            <v>34456</v>
          </cell>
          <cell r="M478">
            <v>34456</v>
          </cell>
          <cell r="O478">
            <v>5544</v>
          </cell>
        </row>
        <row r="479">
          <cell r="B479" t="str">
            <v>B121329</v>
          </cell>
          <cell r="C479" t="str">
            <v>SHAHEEN</v>
          </cell>
          <cell r="D479" t="str">
            <v>F</v>
          </cell>
          <cell r="E479" t="str">
            <v>ABII-310</v>
          </cell>
          <cell r="F479" t="str">
            <v>SEC-B</v>
          </cell>
          <cell r="G479">
            <v>201504601536</v>
          </cell>
          <cell r="H479">
            <v>201404601536</v>
          </cell>
          <cell r="I479">
            <v>34456</v>
          </cell>
          <cell r="M479">
            <v>34456</v>
          </cell>
          <cell r="O479">
            <v>5544</v>
          </cell>
        </row>
        <row r="480">
          <cell r="B480" t="str">
            <v>B121836</v>
          </cell>
          <cell r="C480" t="str">
            <v>GOVINDULA RAMYA</v>
          </cell>
          <cell r="D480" t="str">
            <v>F</v>
          </cell>
          <cell r="E480" t="str">
            <v>ABII-302</v>
          </cell>
          <cell r="F480" t="str">
            <v>SEC-A</v>
          </cell>
          <cell r="G480">
            <v>201504601777</v>
          </cell>
          <cell r="H480">
            <v>201404601777</v>
          </cell>
          <cell r="I480">
            <v>34456</v>
          </cell>
          <cell r="M480">
            <v>34456</v>
          </cell>
          <cell r="O480">
            <v>5544</v>
          </cell>
        </row>
        <row r="481">
          <cell r="B481" t="str">
            <v>B121574</v>
          </cell>
          <cell r="C481" t="str">
            <v>ELIGETI KRISHNA</v>
          </cell>
          <cell r="D481" t="str">
            <v>M</v>
          </cell>
          <cell r="E481" t="str">
            <v>ABII-312</v>
          </cell>
          <cell r="F481" t="str">
            <v>SEC-A</v>
          </cell>
          <cell r="G481">
            <v>201504602044</v>
          </cell>
          <cell r="H481">
            <v>201404602044</v>
          </cell>
          <cell r="I481">
            <v>34456</v>
          </cell>
          <cell r="M481">
            <v>34456</v>
          </cell>
          <cell r="O481">
            <v>5544</v>
          </cell>
        </row>
        <row r="482">
          <cell r="B482" t="str">
            <v>B121118</v>
          </cell>
          <cell r="C482" t="str">
            <v>ANTHATI PARAMESH</v>
          </cell>
          <cell r="D482" t="str">
            <v>M</v>
          </cell>
          <cell r="E482" t="str">
            <v>ABII-307</v>
          </cell>
          <cell r="F482" t="str">
            <v>SEC-B</v>
          </cell>
          <cell r="G482">
            <v>201504602335</v>
          </cell>
          <cell r="H482">
            <v>201404602335</v>
          </cell>
          <cell r="I482">
            <v>34456</v>
          </cell>
          <cell r="M482">
            <v>34456</v>
          </cell>
          <cell r="O482">
            <v>5544</v>
          </cell>
        </row>
        <row r="483">
          <cell r="B483" t="str">
            <v>B121464</v>
          </cell>
          <cell r="C483" t="str">
            <v>SHAIK GOWSYA</v>
          </cell>
          <cell r="D483" t="str">
            <v>F</v>
          </cell>
          <cell r="E483" t="str">
            <v>ABII-307</v>
          </cell>
          <cell r="F483" t="str">
            <v>SEC-B</v>
          </cell>
          <cell r="G483">
            <v>201504602421</v>
          </cell>
          <cell r="H483">
            <v>201404602421</v>
          </cell>
          <cell r="I483">
            <v>34456</v>
          </cell>
          <cell r="M483">
            <v>34456</v>
          </cell>
          <cell r="O483">
            <v>5544</v>
          </cell>
        </row>
        <row r="484">
          <cell r="B484" t="str">
            <v>B121797</v>
          </cell>
          <cell r="C484" t="str">
            <v>BURLA SUMALATHA</v>
          </cell>
          <cell r="D484" t="str">
            <v>F</v>
          </cell>
          <cell r="E484" t="str">
            <v>ABII-313</v>
          </cell>
          <cell r="F484" t="str">
            <v>SEC-A</v>
          </cell>
          <cell r="G484">
            <v>201504602545</v>
          </cell>
          <cell r="H484">
            <v>201404602545</v>
          </cell>
          <cell r="I484">
            <v>34456</v>
          </cell>
          <cell r="M484">
            <v>34456</v>
          </cell>
          <cell r="O484">
            <v>5544</v>
          </cell>
        </row>
        <row r="485">
          <cell r="B485" t="str">
            <v>B121569</v>
          </cell>
          <cell r="C485" t="str">
            <v>SUGURTHI SATHISH KUMAR</v>
          </cell>
          <cell r="D485" t="str">
            <v>M</v>
          </cell>
          <cell r="E485" t="str">
            <v>ABII-311</v>
          </cell>
          <cell r="F485" t="str">
            <v>SEC-B</v>
          </cell>
          <cell r="G485">
            <v>201504602579</v>
          </cell>
          <cell r="H485">
            <v>201404602579</v>
          </cell>
          <cell r="I485">
            <v>34456</v>
          </cell>
          <cell r="M485">
            <v>34456</v>
          </cell>
          <cell r="O485">
            <v>5544</v>
          </cell>
        </row>
        <row r="486">
          <cell r="B486" t="str">
            <v>B121895</v>
          </cell>
          <cell r="C486" t="str">
            <v>Kotla Ssowmya</v>
          </cell>
          <cell r="D486" t="str">
            <v>F</v>
          </cell>
          <cell r="E486" t="str">
            <v>ABII-013</v>
          </cell>
          <cell r="F486" t="str">
            <v>SEC-B</v>
          </cell>
          <cell r="G486">
            <v>201504602896</v>
          </cell>
          <cell r="H486">
            <v>201404602896</v>
          </cell>
          <cell r="I486">
            <v>34456</v>
          </cell>
          <cell r="M486">
            <v>34456</v>
          </cell>
          <cell r="O486">
            <v>5544</v>
          </cell>
        </row>
        <row r="487">
          <cell r="B487" t="str">
            <v>B121139</v>
          </cell>
          <cell r="C487" t="str">
            <v>NAYINI SARITHA</v>
          </cell>
          <cell r="D487" t="str">
            <v>F</v>
          </cell>
          <cell r="E487" t="str">
            <v>ABII-309</v>
          </cell>
          <cell r="F487" t="str">
            <v>SEC-B</v>
          </cell>
          <cell r="G487">
            <v>201504603024</v>
          </cell>
          <cell r="H487">
            <v>201404603024</v>
          </cell>
          <cell r="I487">
            <v>34456</v>
          </cell>
          <cell r="M487">
            <v>34456</v>
          </cell>
          <cell r="O487">
            <v>5544</v>
          </cell>
        </row>
        <row r="488">
          <cell r="B488" t="str">
            <v>B121818</v>
          </cell>
          <cell r="C488" t="str">
            <v>VELPUKONDA SRINIVAS</v>
          </cell>
          <cell r="D488" t="str">
            <v>M</v>
          </cell>
          <cell r="E488" t="str">
            <v>ABII-307</v>
          </cell>
          <cell r="F488" t="str">
            <v>SEC-B</v>
          </cell>
          <cell r="G488">
            <v>201504603047</v>
          </cell>
          <cell r="H488">
            <v>201404603047</v>
          </cell>
          <cell r="I488">
            <v>34456</v>
          </cell>
          <cell r="M488">
            <v>34456</v>
          </cell>
          <cell r="O488">
            <v>5544</v>
          </cell>
        </row>
        <row r="489">
          <cell r="B489" t="str">
            <v>B121605</v>
          </cell>
          <cell r="C489" t="str">
            <v>YAPAKAYALA KRISHNA</v>
          </cell>
          <cell r="D489" t="str">
            <v>M</v>
          </cell>
          <cell r="E489" t="str">
            <v>ABII-313</v>
          </cell>
          <cell r="F489" t="str">
            <v>SEC-A</v>
          </cell>
          <cell r="G489">
            <v>201504603500</v>
          </cell>
          <cell r="H489">
            <v>201404603500</v>
          </cell>
          <cell r="I489">
            <v>34456</v>
          </cell>
          <cell r="M489">
            <v>34456</v>
          </cell>
          <cell r="O489">
            <v>5544</v>
          </cell>
        </row>
        <row r="490">
          <cell r="B490" t="str">
            <v>B121565</v>
          </cell>
          <cell r="C490" t="str">
            <v>GADDAM HARISH</v>
          </cell>
          <cell r="D490" t="str">
            <v>M</v>
          </cell>
          <cell r="E490" t="str">
            <v>ABII-307</v>
          </cell>
          <cell r="F490" t="str">
            <v>SEC-B</v>
          </cell>
          <cell r="G490">
            <v>201504603573</v>
          </cell>
          <cell r="H490">
            <v>201404603573</v>
          </cell>
          <cell r="I490">
            <v>34456</v>
          </cell>
          <cell r="M490">
            <v>34456</v>
          </cell>
          <cell r="O490">
            <v>5544</v>
          </cell>
        </row>
        <row r="491">
          <cell r="B491" t="str">
            <v>B121125</v>
          </cell>
          <cell r="C491" t="str">
            <v>HASANABADA VINAY</v>
          </cell>
          <cell r="D491" t="str">
            <v>M</v>
          </cell>
          <cell r="E491" t="str">
            <v>ABII-308</v>
          </cell>
          <cell r="F491" t="str">
            <v>SEC-B</v>
          </cell>
          <cell r="G491">
            <v>201504603630</v>
          </cell>
          <cell r="H491">
            <v>201404603630</v>
          </cell>
          <cell r="I491">
            <v>34456</v>
          </cell>
          <cell r="M491">
            <v>34456</v>
          </cell>
          <cell r="O491">
            <v>5544</v>
          </cell>
        </row>
        <row r="492">
          <cell r="B492" t="str">
            <v>B121114</v>
          </cell>
          <cell r="C492" t="str">
            <v>ITHARAJU LINGASWAMY</v>
          </cell>
          <cell r="D492" t="str">
            <v>M</v>
          </cell>
          <cell r="E492" t="str">
            <v>ABII-302</v>
          </cell>
          <cell r="F492" t="str">
            <v>SEC-A</v>
          </cell>
          <cell r="G492">
            <v>201504603680</v>
          </cell>
          <cell r="H492">
            <v>201404603680</v>
          </cell>
          <cell r="I492">
            <v>34456</v>
          </cell>
          <cell r="M492">
            <v>34456</v>
          </cell>
          <cell r="O492">
            <v>5544</v>
          </cell>
        </row>
        <row r="493">
          <cell r="B493" t="str">
            <v>B121294</v>
          </cell>
          <cell r="C493" t="str">
            <v>PASHIKANTI GAYATHRI</v>
          </cell>
          <cell r="D493" t="str">
            <v>F</v>
          </cell>
          <cell r="E493" t="str">
            <v>ABII-310</v>
          </cell>
          <cell r="F493" t="str">
            <v>SEC-B</v>
          </cell>
          <cell r="G493">
            <v>201504603742</v>
          </cell>
          <cell r="H493">
            <v>201404603742</v>
          </cell>
          <cell r="I493">
            <v>34456</v>
          </cell>
          <cell r="M493">
            <v>34456</v>
          </cell>
          <cell r="O493">
            <v>5544</v>
          </cell>
        </row>
        <row r="494">
          <cell r="B494" t="str">
            <v>B121837</v>
          </cell>
          <cell r="C494" t="str">
            <v>NARRA MADHUKAR</v>
          </cell>
          <cell r="D494" t="str">
            <v>M</v>
          </cell>
          <cell r="E494" t="str">
            <v>ABII-308</v>
          </cell>
          <cell r="F494" t="str">
            <v>SEC-B</v>
          </cell>
          <cell r="G494">
            <v>201504603787</v>
          </cell>
          <cell r="H494">
            <v>201404603787</v>
          </cell>
          <cell r="I494">
            <v>34456</v>
          </cell>
          <cell r="M494">
            <v>34456</v>
          </cell>
          <cell r="O494">
            <v>5544</v>
          </cell>
        </row>
        <row r="495">
          <cell r="B495" t="str">
            <v>B121137</v>
          </cell>
          <cell r="C495" t="str">
            <v>SHIVARATHRI CHANTI</v>
          </cell>
          <cell r="D495" t="str">
            <v>M</v>
          </cell>
          <cell r="E495" t="str">
            <v>ABII-313</v>
          </cell>
          <cell r="F495" t="str">
            <v>SEC-A</v>
          </cell>
          <cell r="G495">
            <v>201504603842</v>
          </cell>
          <cell r="H495">
            <v>201404603842</v>
          </cell>
          <cell r="I495">
            <v>34456</v>
          </cell>
          <cell r="M495">
            <v>34456</v>
          </cell>
          <cell r="O495">
            <v>5544</v>
          </cell>
        </row>
        <row r="496">
          <cell r="B496" t="str">
            <v>B121815</v>
          </cell>
          <cell r="C496" t="str">
            <v>THONTI BEERAIAH</v>
          </cell>
          <cell r="D496" t="str">
            <v>M</v>
          </cell>
          <cell r="E496" t="str">
            <v>ABII-307</v>
          </cell>
          <cell r="F496" t="str">
            <v>SEC-B</v>
          </cell>
          <cell r="G496">
            <v>201504604225</v>
          </cell>
          <cell r="H496">
            <v>201404604225</v>
          </cell>
          <cell r="I496">
            <v>34456</v>
          </cell>
          <cell r="M496">
            <v>34456</v>
          </cell>
          <cell r="O496">
            <v>5544</v>
          </cell>
        </row>
        <row r="497">
          <cell r="B497" t="str">
            <v>B121885</v>
          </cell>
          <cell r="C497" t="str">
            <v>BOGE MANISH</v>
          </cell>
          <cell r="D497" t="str">
            <v>M</v>
          </cell>
          <cell r="E497" t="str">
            <v>ABII-310</v>
          </cell>
          <cell r="F497" t="str">
            <v>SEC-B</v>
          </cell>
          <cell r="G497">
            <v>201504604412</v>
          </cell>
          <cell r="H497">
            <v>201404604412</v>
          </cell>
          <cell r="I497">
            <v>34456</v>
          </cell>
          <cell r="M497">
            <v>34456</v>
          </cell>
          <cell r="O497">
            <v>5544</v>
          </cell>
        </row>
        <row r="498">
          <cell r="B498" t="str">
            <v>B121585</v>
          </cell>
          <cell r="C498" t="str">
            <v>SHETTI SWAMY</v>
          </cell>
          <cell r="D498" t="str">
            <v>M</v>
          </cell>
          <cell r="E498" t="str">
            <v>ABII-314</v>
          </cell>
          <cell r="F498" t="str">
            <v>SEC-A</v>
          </cell>
          <cell r="G498">
            <v>201504604468</v>
          </cell>
          <cell r="H498">
            <v>201404604468</v>
          </cell>
          <cell r="I498">
            <v>34456</v>
          </cell>
          <cell r="M498">
            <v>34456</v>
          </cell>
          <cell r="O498">
            <v>5544</v>
          </cell>
        </row>
        <row r="499">
          <cell r="B499" t="str">
            <v>B121595</v>
          </cell>
          <cell r="C499" t="str">
            <v>PARIKI NAVEEN</v>
          </cell>
          <cell r="D499" t="str">
            <v>M</v>
          </cell>
          <cell r="E499" t="str">
            <v>ABII-309</v>
          </cell>
          <cell r="F499" t="str">
            <v>SEC-B</v>
          </cell>
          <cell r="G499">
            <v>201504604548</v>
          </cell>
          <cell r="H499">
            <v>201404604548</v>
          </cell>
          <cell r="I499">
            <v>34456</v>
          </cell>
          <cell r="M499">
            <v>34456</v>
          </cell>
          <cell r="O499">
            <v>5544</v>
          </cell>
        </row>
        <row r="500">
          <cell r="B500" t="str">
            <v>B121847</v>
          </cell>
          <cell r="C500" t="str">
            <v>MIDIVELLI RAJU</v>
          </cell>
          <cell r="D500" t="str">
            <v>M</v>
          </cell>
          <cell r="E500" t="str">
            <v>ABII-014</v>
          </cell>
          <cell r="F500" t="str">
            <v>SEC-A</v>
          </cell>
          <cell r="G500">
            <v>201504604749</v>
          </cell>
          <cell r="H500">
            <v>201404604749</v>
          </cell>
          <cell r="I500">
            <v>34456</v>
          </cell>
          <cell r="M500">
            <v>34456</v>
          </cell>
          <cell r="O500">
            <v>5544</v>
          </cell>
        </row>
        <row r="501">
          <cell r="B501" t="str">
            <v>B121796</v>
          </cell>
          <cell r="C501" t="str">
            <v>NIMMATHI SRINIVAS</v>
          </cell>
          <cell r="D501" t="str">
            <v>M</v>
          </cell>
          <cell r="E501" t="str">
            <v>ABII-302</v>
          </cell>
          <cell r="F501" t="str">
            <v>SEC-A</v>
          </cell>
          <cell r="G501">
            <v>201504604878</v>
          </cell>
          <cell r="H501">
            <v>201404604878</v>
          </cell>
          <cell r="I501">
            <v>34456</v>
          </cell>
          <cell r="M501">
            <v>34456</v>
          </cell>
          <cell r="O501">
            <v>5544</v>
          </cell>
        </row>
        <row r="502">
          <cell r="B502" t="str">
            <v>B121791</v>
          </cell>
          <cell r="C502" t="str">
            <v>DHANISHETTI RAMYA</v>
          </cell>
          <cell r="D502" t="str">
            <v>F</v>
          </cell>
          <cell r="E502" t="str">
            <v>ABII-310</v>
          </cell>
          <cell r="F502" t="str">
            <v>SEC-B</v>
          </cell>
          <cell r="G502">
            <v>201504604890</v>
          </cell>
          <cell r="H502">
            <v>201404604890</v>
          </cell>
          <cell r="I502">
            <v>34456</v>
          </cell>
          <cell r="M502">
            <v>34456</v>
          </cell>
          <cell r="O502">
            <v>5544</v>
          </cell>
        </row>
        <row r="503">
          <cell r="B503" t="str">
            <v>B121582</v>
          </cell>
          <cell r="C503" t="str">
            <v>GOTTIMUKKULA BHAGAVAN</v>
          </cell>
          <cell r="D503" t="str">
            <v>M</v>
          </cell>
          <cell r="E503" t="str">
            <v>ABII-307</v>
          </cell>
          <cell r="F503" t="str">
            <v>SEC-B</v>
          </cell>
          <cell r="G503">
            <v>201504605458</v>
          </cell>
          <cell r="H503">
            <v>201404605458</v>
          </cell>
          <cell r="I503">
            <v>34456</v>
          </cell>
          <cell r="M503">
            <v>34456</v>
          </cell>
          <cell r="O503">
            <v>5544</v>
          </cell>
        </row>
        <row r="504">
          <cell r="B504" t="str">
            <v>B121817</v>
          </cell>
          <cell r="C504" t="str">
            <v>PIDUGU PREM SAGAR</v>
          </cell>
          <cell r="D504" t="str">
            <v>M</v>
          </cell>
          <cell r="E504" t="str">
            <v>ABII-301</v>
          </cell>
          <cell r="F504" t="str">
            <v>SEC-A</v>
          </cell>
          <cell r="G504">
            <v>201504605548</v>
          </cell>
          <cell r="H504">
            <v>201404605548</v>
          </cell>
          <cell r="I504">
            <v>34456</v>
          </cell>
          <cell r="M504">
            <v>34456</v>
          </cell>
          <cell r="O504">
            <v>5544</v>
          </cell>
        </row>
        <row r="505">
          <cell r="B505" t="str">
            <v>B121603</v>
          </cell>
          <cell r="C505" t="str">
            <v>SIRISILLA MARUTHI</v>
          </cell>
          <cell r="D505" t="str">
            <v>M</v>
          </cell>
          <cell r="E505" t="str">
            <v>ABII-308</v>
          </cell>
          <cell r="F505" t="str">
            <v>SEC-B</v>
          </cell>
          <cell r="G505">
            <v>201504605704</v>
          </cell>
          <cell r="H505">
            <v>201404605704</v>
          </cell>
          <cell r="I505">
            <v>34456</v>
          </cell>
          <cell r="M505">
            <v>34456</v>
          </cell>
          <cell r="O505">
            <v>5544</v>
          </cell>
        </row>
        <row r="506">
          <cell r="B506" t="str">
            <v>B121719</v>
          </cell>
          <cell r="C506" t="str">
            <v>BOORLA PRAVALIKA</v>
          </cell>
          <cell r="D506" t="str">
            <v>F</v>
          </cell>
          <cell r="E506" t="str">
            <v>ABII-014</v>
          </cell>
          <cell r="F506" t="str">
            <v>SEC-A</v>
          </cell>
          <cell r="G506">
            <v>201504605848</v>
          </cell>
          <cell r="H506">
            <v>201404605848</v>
          </cell>
          <cell r="I506">
            <v>34456</v>
          </cell>
          <cell r="M506">
            <v>34456</v>
          </cell>
          <cell r="O506">
            <v>5544</v>
          </cell>
        </row>
        <row r="507">
          <cell r="B507" t="str">
            <v>B121608</v>
          </cell>
          <cell r="C507" t="str">
            <v>PAYYAVULA VIKRAM</v>
          </cell>
          <cell r="D507" t="str">
            <v>M</v>
          </cell>
          <cell r="E507" t="str">
            <v>ABII-311</v>
          </cell>
          <cell r="F507" t="str">
            <v>SEC-B</v>
          </cell>
          <cell r="G507">
            <v>201504606046</v>
          </cell>
          <cell r="H507">
            <v>201404606046</v>
          </cell>
          <cell r="I507">
            <v>34456</v>
          </cell>
          <cell r="M507">
            <v>34456</v>
          </cell>
          <cell r="O507">
            <v>5544</v>
          </cell>
        </row>
        <row r="508">
          <cell r="B508" t="str">
            <v>B121902</v>
          </cell>
          <cell r="C508" t="str">
            <v>MANNE SHAILAJA</v>
          </cell>
          <cell r="D508" t="str">
            <v>F</v>
          </cell>
          <cell r="E508" t="str">
            <v>ABII-310</v>
          </cell>
          <cell r="F508" t="str">
            <v>SEC-B</v>
          </cell>
          <cell r="G508">
            <v>201504606208</v>
          </cell>
          <cell r="H508">
            <v>201404606208</v>
          </cell>
          <cell r="I508">
            <v>34456</v>
          </cell>
          <cell r="M508">
            <v>34456</v>
          </cell>
          <cell r="O508">
            <v>5544</v>
          </cell>
        </row>
        <row r="509">
          <cell r="B509" t="str">
            <v>B121607</v>
          </cell>
          <cell r="C509" t="str">
            <v>NEELAM JALENDER</v>
          </cell>
          <cell r="D509" t="str">
            <v>M</v>
          </cell>
          <cell r="E509" t="str">
            <v>ABII-014</v>
          </cell>
          <cell r="F509" t="str">
            <v>SEC-A</v>
          </cell>
          <cell r="G509">
            <v>201504606493</v>
          </cell>
          <cell r="H509">
            <v>201404606493</v>
          </cell>
          <cell r="I509">
            <v>34456</v>
          </cell>
          <cell r="M509">
            <v>34456</v>
          </cell>
          <cell r="O509">
            <v>5544</v>
          </cell>
        </row>
        <row r="510">
          <cell r="B510" t="str">
            <v>B121783</v>
          </cell>
          <cell r="C510" t="str">
            <v>CHOPPADANDI ANIL</v>
          </cell>
          <cell r="D510" t="str">
            <v>M</v>
          </cell>
          <cell r="E510" t="str">
            <v>ABII-013</v>
          </cell>
          <cell r="F510" t="str">
            <v>SEC-B</v>
          </cell>
          <cell r="G510">
            <v>201504606725</v>
          </cell>
          <cell r="H510">
            <v>201404606725</v>
          </cell>
          <cell r="I510">
            <v>34456</v>
          </cell>
          <cell r="M510">
            <v>34456</v>
          </cell>
          <cell r="O510">
            <v>5544</v>
          </cell>
        </row>
        <row r="511">
          <cell r="B511" t="str">
            <v>B121561</v>
          </cell>
          <cell r="C511" t="str">
            <v>SHAIK MUNNI</v>
          </cell>
          <cell r="D511" t="str">
            <v>F</v>
          </cell>
          <cell r="E511" t="str">
            <v>ABII-014</v>
          </cell>
          <cell r="F511" t="str">
            <v>SEC-A</v>
          </cell>
          <cell r="G511">
            <v>201504607362</v>
          </cell>
          <cell r="H511">
            <v>201404607362</v>
          </cell>
          <cell r="I511">
            <v>34456</v>
          </cell>
          <cell r="M511">
            <v>34456</v>
          </cell>
          <cell r="O511">
            <v>5544</v>
          </cell>
        </row>
        <row r="512">
          <cell r="B512" t="str">
            <v>B121113</v>
          </cell>
          <cell r="C512" t="str">
            <v>SOMANABOINA MAHESH</v>
          </cell>
          <cell r="D512" t="str">
            <v>M</v>
          </cell>
          <cell r="E512" t="str">
            <v>ABII-312</v>
          </cell>
          <cell r="F512" t="str">
            <v>SEC-A</v>
          </cell>
          <cell r="G512">
            <v>201504607716</v>
          </cell>
          <cell r="H512">
            <v>201404607716</v>
          </cell>
          <cell r="I512">
            <v>34456</v>
          </cell>
          <cell r="M512">
            <v>34456</v>
          </cell>
          <cell r="O512">
            <v>5544</v>
          </cell>
        </row>
        <row r="513">
          <cell r="B513" t="str">
            <v>B121128</v>
          </cell>
          <cell r="C513" t="str">
            <v>ARNOORLA SOMESHWAR</v>
          </cell>
          <cell r="D513" t="str">
            <v>M</v>
          </cell>
          <cell r="E513" t="str">
            <v>ABII-312</v>
          </cell>
          <cell r="F513" t="str">
            <v>SEC-A</v>
          </cell>
          <cell r="G513">
            <v>201504608455</v>
          </cell>
          <cell r="H513">
            <v>201404608455</v>
          </cell>
          <cell r="I513">
            <v>34456</v>
          </cell>
          <cell r="M513">
            <v>34456</v>
          </cell>
          <cell r="O513">
            <v>5544</v>
          </cell>
        </row>
        <row r="514">
          <cell r="B514" t="str">
            <v>B121704</v>
          </cell>
          <cell r="C514" t="str">
            <v>Gaddamedi Swaroopa</v>
          </cell>
          <cell r="D514" t="str">
            <v>F</v>
          </cell>
          <cell r="E514" t="str">
            <v>ABII-308</v>
          </cell>
          <cell r="F514" t="str">
            <v>SEC-B</v>
          </cell>
          <cell r="G514">
            <v>201504608534</v>
          </cell>
          <cell r="H514">
            <v>201404608534</v>
          </cell>
          <cell r="I514">
            <v>34456</v>
          </cell>
          <cell r="M514">
            <v>34456</v>
          </cell>
          <cell r="O514">
            <v>5544</v>
          </cell>
        </row>
        <row r="515">
          <cell r="B515" t="str">
            <v>B121132</v>
          </cell>
          <cell r="C515" t="str">
            <v>KASARABOINA SAMPATH</v>
          </cell>
          <cell r="D515" t="str">
            <v>M</v>
          </cell>
          <cell r="E515" t="str">
            <v>ABII-308</v>
          </cell>
          <cell r="F515" t="str">
            <v>SEC-B</v>
          </cell>
          <cell r="G515">
            <v>201504609447</v>
          </cell>
          <cell r="H515">
            <v>201404609447</v>
          </cell>
          <cell r="I515">
            <v>34456</v>
          </cell>
          <cell r="M515">
            <v>34456</v>
          </cell>
          <cell r="O515">
            <v>5544</v>
          </cell>
        </row>
        <row r="516">
          <cell r="B516" t="str">
            <v>B121154</v>
          </cell>
          <cell r="C516" t="str">
            <v>YELAGANDULA SANGEETHA</v>
          </cell>
          <cell r="D516" t="str">
            <v>F</v>
          </cell>
          <cell r="E516" t="str">
            <v>ABII-013</v>
          </cell>
          <cell r="F516" t="str">
            <v>SEC-B</v>
          </cell>
          <cell r="G516">
            <v>201504610205</v>
          </cell>
          <cell r="H516">
            <v>201404610205</v>
          </cell>
          <cell r="I516">
            <v>34456</v>
          </cell>
          <cell r="M516">
            <v>34456</v>
          </cell>
          <cell r="O516">
            <v>5544</v>
          </cell>
        </row>
        <row r="517">
          <cell r="B517" t="str">
            <v>B121760</v>
          </cell>
          <cell r="C517" t="str">
            <v>SHEELAM MADHUKAR</v>
          </cell>
          <cell r="D517" t="str">
            <v>M</v>
          </cell>
          <cell r="E517" t="str">
            <v>ABII-312</v>
          </cell>
          <cell r="F517" t="str">
            <v>SEC-A</v>
          </cell>
          <cell r="G517">
            <v>201504612679</v>
          </cell>
          <cell r="H517">
            <v>201404612679</v>
          </cell>
          <cell r="I517">
            <v>34456</v>
          </cell>
          <cell r="M517">
            <v>34456</v>
          </cell>
          <cell r="O517">
            <v>5544</v>
          </cell>
        </row>
        <row r="518">
          <cell r="B518" t="str">
            <v>B121153</v>
          </cell>
          <cell r="C518" t="str">
            <v>BENJARAM SRIVIDYA</v>
          </cell>
          <cell r="D518" t="str">
            <v>F</v>
          </cell>
          <cell r="E518" t="str">
            <v>ABII-309</v>
          </cell>
          <cell r="F518" t="str">
            <v>SEC-B</v>
          </cell>
          <cell r="G518">
            <v>201504612779</v>
          </cell>
          <cell r="H518">
            <v>201404612779</v>
          </cell>
          <cell r="I518">
            <v>34456</v>
          </cell>
          <cell r="M518">
            <v>34456</v>
          </cell>
          <cell r="O518">
            <v>5544</v>
          </cell>
        </row>
        <row r="519">
          <cell r="B519" t="str">
            <v>B121752</v>
          </cell>
          <cell r="C519" t="str">
            <v>MOHAMMAD ABDUL SHARUKHAN</v>
          </cell>
          <cell r="D519" t="str">
            <v>M</v>
          </cell>
          <cell r="E519" t="str">
            <v>ABII-309</v>
          </cell>
          <cell r="F519" t="str">
            <v>SEC-B</v>
          </cell>
          <cell r="G519">
            <v>201504613079</v>
          </cell>
          <cell r="H519">
            <v>201404613079</v>
          </cell>
          <cell r="I519">
            <v>34456</v>
          </cell>
          <cell r="M519">
            <v>34456</v>
          </cell>
          <cell r="O519">
            <v>5544</v>
          </cell>
        </row>
        <row r="520">
          <cell r="B520" t="str">
            <v>B121739</v>
          </cell>
          <cell r="C520" t="str">
            <v>BARIGE SAIKRISHNA</v>
          </cell>
          <cell r="D520" t="str">
            <v>M</v>
          </cell>
          <cell r="E520" t="str">
            <v>ABII-312</v>
          </cell>
          <cell r="F520" t="str">
            <v>SEC-A</v>
          </cell>
          <cell r="G520">
            <v>201504613232</v>
          </cell>
          <cell r="H520">
            <v>201404613232</v>
          </cell>
          <cell r="I520">
            <v>34456</v>
          </cell>
          <cell r="M520">
            <v>34456</v>
          </cell>
          <cell r="O520">
            <v>5544</v>
          </cell>
        </row>
        <row r="521">
          <cell r="B521" t="str">
            <v>B121222</v>
          </cell>
          <cell r="C521" t="str">
            <v>DONAKONDA SANDEEP</v>
          </cell>
          <cell r="D521" t="str">
            <v>M</v>
          </cell>
          <cell r="E521" t="str">
            <v>ABII-308</v>
          </cell>
          <cell r="F521" t="str">
            <v>SEC-B</v>
          </cell>
          <cell r="G521">
            <v>201504613511</v>
          </cell>
          <cell r="H521">
            <v>201404613511</v>
          </cell>
          <cell r="I521">
            <v>34456</v>
          </cell>
          <cell r="M521">
            <v>34456</v>
          </cell>
          <cell r="O521">
            <v>5544</v>
          </cell>
        </row>
        <row r="522">
          <cell r="B522" t="str">
            <v>B121780</v>
          </cell>
          <cell r="C522" t="str">
            <v>UPPULA SANDEEP</v>
          </cell>
          <cell r="D522" t="str">
            <v>M</v>
          </cell>
          <cell r="E522" t="str">
            <v>ABII-310</v>
          </cell>
          <cell r="F522" t="str">
            <v>SEC-B</v>
          </cell>
          <cell r="G522">
            <v>201504613684</v>
          </cell>
          <cell r="H522">
            <v>201404613684</v>
          </cell>
          <cell r="I522">
            <v>34456</v>
          </cell>
          <cell r="M522">
            <v>34456</v>
          </cell>
          <cell r="O522">
            <v>5544</v>
          </cell>
        </row>
        <row r="523">
          <cell r="B523" t="str">
            <v>B121774</v>
          </cell>
          <cell r="C523" t="str">
            <v>VADKAPURAM SRAVANTHI</v>
          </cell>
          <cell r="D523" t="str">
            <v>F</v>
          </cell>
          <cell r="E523" t="str">
            <v>ABII-013</v>
          </cell>
          <cell r="F523" t="str">
            <v>SEC-B</v>
          </cell>
          <cell r="G523">
            <v>201504613811</v>
          </cell>
          <cell r="H523">
            <v>201404613811</v>
          </cell>
          <cell r="I523">
            <v>34456</v>
          </cell>
          <cell r="M523">
            <v>34456</v>
          </cell>
          <cell r="O523">
            <v>5544</v>
          </cell>
        </row>
        <row r="524">
          <cell r="B524" t="str">
            <v>B121799</v>
          </cell>
          <cell r="C524" t="str">
            <v>SANDELA SOWJANYA</v>
          </cell>
          <cell r="D524" t="str">
            <v>F</v>
          </cell>
          <cell r="E524" t="str">
            <v>ABII-311</v>
          </cell>
          <cell r="F524" t="str">
            <v>SEC-B</v>
          </cell>
          <cell r="G524">
            <v>201504615124</v>
          </cell>
          <cell r="H524">
            <v>201404615124</v>
          </cell>
          <cell r="I524">
            <v>34456</v>
          </cell>
          <cell r="M524">
            <v>34456</v>
          </cell>
          <cell r="O524">
            <v>5544</v>
          </cell>
        </row>
        <row r="525">
          <cell r="B525" t="str">
            <v>B121939</v>
          </cell>
          <cell r="C525" t="str">
            <v>PARASHURAMUDU G</v>
          </cell>
          <cell r="D525" t="str">
            <v>M</v>
          </cell>
          <cell r="E525" t="str">
            <v>ABII-013</v>
          </cell>
          <cell r="F525" t="str">
            <v>SEC-B</v>
          </cell>
          <cell r="G525">
            <v>201504615623</v>
          </cell>
          <cell r="H525">
            <v>201404615623</v>
          </cell>
          <cell r="I525">
            <v>34456</v>
          </cell>
          <cell r="M525">
            <v>34456</v>
          </cell>
          <cell r="O525">
            <v>5544</v>
          </cell>
        </row>
        <row r="526">
          <cell r="B526" t="str">
            <v>B121122</v>
          </cell>
          <cell r="C526" t="str">
            <v>BADUGU OMKAR</v>
          </cell>
          <cell r="D526" t="str">
            <v>M</v>
          </cell>
          <cell r="E526" t="str">
            <v>ABII-309</v>
          </cell>
          <cell r="F526" t="str">
            <v>SEC-B</v>
          </cell>
          <cell r="G526">
            <v>201504616540</v>
          </cell>
          <cell r="H526">
            <v>201404616540</v>
          </cell>
          <cell r="I526">
            <v>34456</v>
          </cell>
          <cell r="M526">
            <v>34456</v>
          </cell>
          <cell r="O526">
            <v>5544</v>
          </cell>
        </row>
        <row r="527">
          <cell r="B527" t="str">
            <v>B121159</v>
          </cell>
          <cell r="C527" t="str">
            <v>THADURU NIKHITHASRI</v>
          </cell>
          <cell r="D527" t="str">
            <v>F</v>
          </cell>
          <cell r="E527" t="str">
            <v>ABII-013</v>
          </cell>
          <cell r="F527" t="str">
            <v>SEC-B</v>
          </cell>
          <cell r="G527">
            <v>201504617004</v>
          </cell>
          <cell r="H527">
            <v>201404617004</v>
          </cell>
          <cell r="I527">
            <v>34456</v>
          </cell>
          <cell r="M527">
            <v>34456</v>
          </cell>
          <cell r="O527">
            <v>5544</v>
          </cell>
        </row>
        <row r="528">
          <cell r="B528" t="str">
            <v>B121979</v>
          </cell>
          <cell r="C528" t="str">
            <v>KADIYALA SAIKRISHNA</v>
          </cell>
          <cell r="D528" t="str">
            <v>M</v>
          </cell>
          <cell r="E528" t="str">
            <v>ABII-302</v>
          </cell>
          <cell r="F528" t="str">
            <v>SEC-A</v>
          </cell>
          <cell r="G528">
            <v>201504617022</v>
          </cell>
          <cell r="H528">
            <v>201404617022</v>
          </cell>
          <cell r="I528">
            <v>34456</v>
          </cell>
          <cell r="M528">
            <v>34456</v>
          </cell>
          <cell r="O528">
            <v>5544</v>
          </cell>
        </row>
        <row r="529">
          <cell r="B529" t="str">
            <v>B121949</v>
          </cell>
          <cell r="C529" t="str">
            <v>Soppari shiva shanker</v>
          </cell>
          <cell r="D529" t="str">
            <v>M</v>
          </cell>
          <cell r="E529" t="str">
            <v>ABII-308</v>
          </cell>
          <cell r="F529" t="str">
            <v>SEC-B</v>
          </cell>
          <cell r="G529">
            <v>201504617033</v>
          </cell>
          <cell r="H529">
            <v>201404617033</v>
          </cell>
          <cell r="I529">
            <v>34456</v>
          </cell>
          <cell r="M529">
            <v>34456</v>
          </cell>
          <cell r="O529">
            <v>5544</v>
          </cell>
        </row>
        <row r="530">
          <cell r="B530" t="str">
            <v>B121710</v>
          </cell>
          <cell r="C530" t="str">
            <v>MD SHABANABEGUM</v>
          </cell>
          <cell r="D530" t="str">
            <v>F</v>
          </cell>
          <cell r="E530" t="str">
            <v>ABII-301</v>
          </cell>
          <cell r="F530" t="str">
            <v>SEC-A</v>
          </cell>
          <cell r="G530">
            <v>201504617924</v>
          </cell>
          <cell r="H530">
            <v>201404617924</v>
          </cell>
          <cell r="I530">
            <v>34456</v>
          </cell>
          <cell r="M530">
            <v>34456</v>
          </cell>
          <cell r="O530">
            <v>5544</v>
          </cell>
        </row>
        <row r="531">
          <cell r="B531" t="str">
            <v>B121966</v>
          </cell>
          <cell r="C531" t="str">
            <v>K SRINIVAS</v>
          </cell>
          <cell r="D531" t="str">
            <v>M</v>
          </cell>
          <cell r="E531" t="str">
            <v>ABII-014</v>
          </cell>
          <cell r="F531" t="str">
            <v>SEC-A</v>
          </cell>
          <cell r="G531">
            <v>201504618746</v>
          </cell>
          <cell r="H531">
            <v>201404618746</v>
          </cell>
          <cell r="I531">
            <v>34456</v>
          </cell>
          <cell r="M531">
            <v>34456</v>
          </cell>
          <cell r="O531">
            <v>5544</v>
          </cell>
        </row>
        <row r="532">
          <cell r="B532" t="str">
            <v>B121968</v>
          </cell>
          <cell r="C532" t="str">
            <v>C SRINIVAS</v>
          </cell>
          <cell r="D532" t="str">
            <v>M</v>
          </cell>
          <cell r="E532" t="str">
            <v>ABII-301</v>
          </cell>
          <cell r="F532" t="str">
            <v>SEC-A</v>
          </cell>
          <cell r="G532">
            <v>201504618831</v>
          </cell>
          <cell r="H532">
            <v>201404618831</v>
          </cell>
          <cell r="I532">
            <v>34456</v>
          </cell>
          <cell r="M532">
            <v>34456</v>
          </cell>
          <cell r="O532">
            <v>5544</v>
          </cell>
        </row>
        <row r="533">
          <cell r="B533" t="str">
            <v>B121980</v>
          </cell>
          <cell r="C533" t="str">
            <v>Chimmuru Ajay</v>
          </cell>
          <cell r="D533" t="str">
            <v>M</v>
          </cell>
          <cell r="E533" t="str">
            <v>ABII-301</v>
          </cell>
          <cell r="F533" t="str">
            <v>SEC-A</v>
          </cell>
          <cell r="G533">
            <v>201504619322</v>
          </cell>
          <cell r="H533">
            <v>201404619322</v>
          </cell>
          <cell r="I533">
            <v>34456</v>
          </cell>
          <cell r="M533">
            <v>34456</v>
          </cell>
          <cell r="O533">
            <v>5544</v>
          </cell>
        </row>
        <row r="534">
          <cell r="B534" t="str">
            <v>B121567</v>
          </cell>
          <cell r="C534" t="str">
            <v>PABBATHI SWETHA</v>
          </cell>
          <cell r="D534" t="str">
            <v>F</v>
          </cell>
          <cell r="E534" t="str">
            <v>ABII-308</v>
          </cell>
          <cell r="F534" t="str">
            <v>SEC-B</v>
          </cell>
          <cell r="G534">
            <v>201504619330</v>
          </cell>
          <cell r="H534">
            <v>201404619330</v>
          </cell>
          <cell r="I534">
            <v>34456</v>
          </cell>
          <cell r="M534">
            <v>34456</v>
          </cell>
          <cell r="O534">
            <v>5544</v>
          </cell>
        </row>
        <row r="535">
          <cell r="B535" t="str">
            <v>B121849</v>
          </cell>
          <cell r="C535" t="str">
            <v>ASHWANI</v>
          </cell>
          <cell r="D535" t="str">
            <v>F</v>
          </cell>
          <cell r="E535" t="str">
            <v>ABII-307</v>
          </cell>
          <cell r="F535" t="str">
            <v>SEC-B</v>
          </cell>
          <cell r="G535">
            <v>201504619447</v>
          </cell>
          <cell r="H535">
            <v>201404619447</v>
          </cell>
          <cell r="I535">
            <v>34456</v>
          </cell>
          <cell r="M535">
            <v>34456</v>
          </cell>
          <cell r="O535">
            <v>5544</v>
          </cell>
        </row>
        <row r="536">
          <cell r="B536" t="str">
            <v>B121844</v>
          </cell>
          <cell r="C536" t="str">
            <v>MALLETHULA SUNITHA</v>
          </cell>
          <cell r="D536" t="str">
            <v>F</v>
          </cell>
          <cell r="E536" t="str">
            <v>ABII-310</v>
          </cell>
          <cell r="F536" t="str">
            <v>SEC-B</v>
          </cell>
          <cell r="G536">
            <v>201504620459</v>
          </cell>
          <cell r="H536">
            <v>201404620459</v>
          </cell>
          <cell r="I536">
            <v>34456</v>
          </cell>
          <cell r="M536">
            <v>34456</v>
          </cell>
          <cell r="O536">
            <v>5544</v>
          </cell>
        </row>
        <row r="537">
          <cell r="B537" t="str">
            <v>B121852</v>
          </cell>
          <cell r="C537" t="str">
            <v>Raheema Bhanu</v>
          </cell>
          <cell r="D537" t="str">
            <v>F</v>
          </cell>
          <cell r="E537" t="str">
            <v>ABII-308</v>
          </cell>
          <cell r="F537" t="str">
            <v>SEC-B</v>
          </cell>
          <cell r="G537">
            <v>201504620493</v>
          </cell>
          <cell r="H537">
            <v>201404620493</v>
          </cell>
          <cell r="I537">
            <v>34456</v>
          </cell>
          <cell r="M537">
            <v>34456</v>
          </cell>
          <cell r="O537">
            <v>5544</v>
          </cell>
        </row>
        <row r="538">
          <cell r="B538" t="str">
            <v>B121819</v>
          </cell>
          <cell r="C538" t="str">
            <v>BATHINI SHARATH</v>
          </cell>
          <cell r="D538" t="str">
            <v>M</v>
          </cell>
          <cell r="E538" t="str">
            <v>ABII-314</v>
          </cell>
          <cell r="F538" t="str">
            <v>SEC-A</v>
          </cell>
          <cell r="G538">
            <v>201504620611</v>
          </cell>
          <cell r="H538">
            <v>201404620611</v>
          </cell>
          <cell r="I538">
            <v>34456</v>
          </cell>
          <cell r="M538">
            <v>34456</v>
          </cell>
          <cell r="O538">
            <v>5544</v>
          </cell>
        </row>
        <row r="539">
          <cell r="B539" t="str">
            <v>B121941</v>
          </cell>
          <cell r="C539" t="str">
            <v>SALMA SULTANA</v>
          </cell>
          <cell r="D539" t="str">
            <v>F</v>
          </cell>
          <cell r="E539" t="str">
            <v>ABII-307</v>
          </cell>
          <cell r="F539" t="str">
            <v>SEC-B</v>
          </cell>
          <cell r="G539">
            <v>201504621169</v>
          </cell>
          <cell r="H539">
            <v>201404621169</v>
          </cell>
          <cell r="I539">
            <v>34456</v>
          </cell>
          <cell r="M539">
            <v>34456</v>
          </cell>
          <cell r="O539">
            <v>5544</v>
          </cell>
        </row>
        <row r="540">
          <cell r="B540" t="str">
            <v>B121507</v>
          </cell>
          <cell r="C540" t="str">
            <v>ENUGULA KUMAR</v>
          </cell>
          <cell r="D540" t="str">
            <v>M</v>
          </cell>
          <cell r="E540" t="str">
            <v>ABII-314</v>
          </cell>
          <cell r="F540" t="str">
            <v>SEC-A</v>
          </cell>
          <cell r="G540">
            <v>201504623965</v>
          </cell>
          <cell r="H540">
            <v>201404623965</v>
          </cell>
          <cell r="I540">
            <v>34456</v>
          </cell>
          <cell r="M540">
            <v>34456</v>
          </cell>
          <cell r="O540">
            <v>5544</v>
          </cell>
        </row>
        <row r="541">
          <cell r="B541" t="str">
            <v>B121495</v>
          </cell>
          <cell r="C541" t="str">
            <v>POOJARI ARAVIND</v>
          </cell>
          <cell r="D541" t="str">
            <v>M</v>
          </cell>
          <cell r="E541" t="str">
            <v>ABII-311</v>
          </cell>
          <cell r="F541" t="str">
            <v>SEC-B</v>
          </cell>
          <cell r="G541">
            <v>201504624109</v>
          </cell>
          <cell r="H541">
            <v>201404624109</v>
          </cell>
          <cell r="I541">
            <v>34456</v>
          </cell>
          <cell r="M541">
            <v>34456</v>
          </cell>
          <cell r="O541">
            <v>5544</v>
          </cell>
        </row>
        <row r="542">
          <cell r="B542" t="str">
            <v>B121148</v>
          </cell>
          <cell r="C542" t="str">
            <v>KURAPATI SRAVYA</v>
          </cell>
          <cell r="D542" t="str">
            <v>F</v>
          </cell>
          <cell r="E542" t="str">
            <v>ABII-309</v>
          </cell>
          <cell r="F542" t="str">
            <v>SEC-B</v>
          </cell>
          <cell r="G542">
            <v>201504624359</v>
          </cell>
          <cell r="H542">
            <v>201404624359</v>
          </cell>
          <cell r="I542">
            <v>34456</v>
          </cell>
          <cell r="M542">
            <v>34456</v>
          </cell>
          <cell r="O542">
            <v>5544</v>
          </cell>
        </row>
        <row r="543">
          <cell r="B543" t="str">
            <v>B121727</v>
          </cell>
          <cell r="C543" t="str">
            <v>GOVINDU THIRUPATHI</v>
          </cell>
          <cell r="D543" t="str">
            <v>M</v>
          </cell>
          <cell r="E543" t="str">
            <v>ABII-313</v>
          </cell>
          <cell r="F543" t="str">
            <v>SEC-A</v>
          </cell>
          <cell r="G543">
            <v>201504624403</v>
          </cell>
          <cell r="H543">
            <v>201404624403</v>
          </cell>
          <cell r="I543">
            <v>34456</v>
          </cell>
          <cell r="M543">
            <v>34456</v>
          </cell>
          <cell r="O543">
            <v>5544</v>
          </cell>
        </row>
        <row r="544">
          <cell r="B544" t="str">
            <v>B121563</v>
          </cell>
          <cell r="C544" t="str">
            <v>MD YAKUB PASHA</v>
          </cell>
          <cell r="D544" t="str">
            <v>M</v>
          </cell>
          <cell r="E544" t="str">
            <v>ABII-314</v>
          </cell>
          <cell r="F544" t="str">
            <v>SEC-A</v>
          </cell>
          <cell r="G544">
            <v>201504624730</v>
          </cell>
          <cell r="H544">
            <v>201404624730</v>
          </cell>
          <cell r="I544">
            <v>34456</v>
          </cell>
          <cell r="M544">
            <v>34456</v>
          </cell>
          <cell r="O544">
            <v>5544</v>
          </cell>
        </row>
        <row r="545">
          <cell r="B545" t="str">
            <v>B121635</v>
          </cell>
          <cell r="C545" t="str">
            <v>MD NAZEEMODDEEN</v>
          </cell>
          <cell r="D545" t="str">
            <v>M</v>
          </cell>
          <cell r="E545" t="str">
            <v>ABII-308</v>
          </cell>
          <cell r="F545" t="str">
            <v>SEC-B</v>
          </cell>
          <cell r="G545">
            <v>201504624757</v>
          </cell>
          <cell r="H545">
            <v>201404624757</v>
          </cell>
          <cell r="I545">
            <v>34456</v>
          </cell>
          <cell r="M545">
            <v>34456</v>
          </cell>
          <cell r="O545">
            <v>5544</v>
          </cell>
        </row>
        <row r="546">
          <cell r="B546" t="str">
            <v>B121678</v>
          </cell>
          <cell r="C546" t="str">
            <v>NARIGE SRIKANTH</v>
          </cell>
          <cell r="D546" t="str">
            <v>M</v>
          </cell>
          <cell r="E546" t="str">
            <v>ABII-302</v>
          </cell>
          <cell r="F546" t="str">
            <v>SEC-A</v>
          </cell>
          <cell r="G546">
            <v>201504624926</v>
          </cell>
          <cell r="H546">
            <v>201404624926</v>
          </cell>
          <cell r="I546">
            <v>34456</v>
          </cell>
          <cell r="M546">
            <v>34456</v>
          </cell>
          <cell r="O546">
            <v>5544</v>
          </cell>
        </row>
        <row r="547">
          <cell r="B547" t="str">
            <v>B121622</v>
          </cell>
          <cell r="C547" t="str">
            <v>MOHAMMAD SAJIKA</v>
          </cell>
          <cell r="D547" t="str">
            <v>F</v>
          </cell>
          <cell r="E547" t="str">
            <v>ABII-014</v>
          </cell>
          <cell r="F547" t="str">
            <v>SEC-A</v>
          </cell>
          <cell r="G547">
            <v>201504625024</v>
          </cell>
          <cell r="H547">
            <v>201404625024</v>
          </cell>
          <cell r="I547">
            <v>34456</v>
          </cell>
          <cell r="M547">
            <v>34456</v>
          </cell>
          <cell r="O547">
            <v>5544</v>
          </cell>
        </row>
        <row r="548">
          <cell r="B548" t="str">
            <v>B121884</v>
          </cell>
          <cell r="C548" t="str">
            <v>PANJALA SHIREESHA</v>
          </cell>
          <cell r="D548" t="str">
            <v>F</v>
          </cell>
          <cell r="E548" t="str">
            <v>ABII-308</v>
          </cell>
          <cell r="F548" t="str">
            <v>SEC-B</v>
          </cell>
          <cell r="G548">
            <v>201504625380</v>
          </cell>
          <cell r="H548">
            <v>201404625380</v>
          </cell>
          <cell r="I548">
            <v>34456</v>
          </cell>
          <cell r="M548">
            <v>34456</v>
          </cell>
          <cell r="O548">
            <v>5544</v>
          </cell>
        </row>
        <row r="549">
          <cell r="B549" t="str">
            <v>B121685</v>
          </cell>
          <cell r="C549" t="str">
            <v>JAKKULA PRASHANTH</v>
          </cell>
          <cell r="D549" t="str">
            <v>M</v>
          </cell>
          <cell r="E549" t="str">
            <v>ABII-308</v>
          </cell>
          <cell r="F549" t="str">
            <v>SEC-B</v>
          </cell>
          <cell r="G549">
            <v>201504625384</v>
          </cell>
          <cell r="H549">
            <v>201404625384</v>
          </cell>
          <cell r="I549">
            <v>34456</v>
          </cell>
          <cell r="M549">
            <v>34456</v>
          </cell>
          <cell r="O549">
            <v>5544</v>
          </cell>
        </row>
        <row r="550">
          <cell r="B550" t="str">
            <v>B121723</v>
          </cell>
          <cell r="C550" t="str">
            <v>KOONA SRAVANTHI</v>
          </cell>
          <cell r="D550" t="str">
            <v>F</v>
          </cell>
          <cell r="E550" t="str">
            <v>ABII-014</v>
          </cell>
          <cell r="F550" t="str">
            <v>SEC-A</v>
          </cell>
          <cell r="G550">
            <v>201504625593</v>
          </cell>
          <cell r="H550">
            <v>201404625593</v>
          </cell>
          <cell r="I550">
            <v>34456</v>
          </cell>
          <cell r="M550">
            <v>34456</v>
          </cell>
          <cell r="O550">
            <v>5544</v>
          </cell>
        </row>
        <row r="551">
          <cell r="B551" t="str">
            <v>B121959</v>
          </cell>
          <cell r="C551" t="str">
            <v>D SIDDIRAMULU</v>
          </cell>
          <cell r="D551" t="str">
            <v>M</v>
          </cell>
          <cell r="E551" t="str">
            <v>ABII-314</v>
          </cell>
          <cell r="F551" t="str">
            <v>SEC-A</v>
          </cell>
          <cell r="G551">
            <v>201504626042</v>
          </cell>
          <cell r="H551">
            <v>201404626042</v>
          </cell>
          <cell r="I551">
            <v>34456</v>
          </cell>
          <cell r="M551">
            <v>34456</v>
          </cell>
          <cell r="O551">
            <v>5544</v>
          </cell>
        </row>
        <row r="552">
          <cell r="B552" t="str">
            <v>B121961</v>
          </cell>
          <cell r="C552" t="str">
            <v>M HARI KRISHNA</v>
          </cell>
          <cell r="D552" t="str">
            <v>M</v>
          </cell>
          <cell r="E552" t="str">
            <v>ABII-301</v>
          </cell>
          <cell r="F552" t="str">
            <v>SEC-A</v>
          </cell>
          <cell r="G552">
            <v>201504626286</v>
          </cell>
          <cell r="H552">
            <v>201404626286</v>
          </cell>
          <cell r="I552">
            <v>34456</v>
          </cell>
          <cell r="M552">
            <v>34456</v>
          </cell>
          <cell r="O552">
            <v>5544</v>
          </cell>
        </row>
        <row r="553">
          <cell r="B553" t="str">
            <v>B121547</v>
          </cell>
          <cell r="C553" t="str">
            <v>MUTHYALA SRIKANTH</v>
          </cell>
          <cell r="D553" t="str">
            <v>M</v>
          </cell>
          <cell r="E553" t="str">
            <v>ABII-314</v>
          </cell>
          <cell r="F553" t="str">
            <v>SEC-A</v>
          </cell>
          <cell r="G553">
            <v>201504626330</v>
          </cell>
          <cell r="H553">
            <v>201404626330</v>
          </cell>
          <cell r="I553">
            <v>34456</v>
          </cell>
          <cell r="M553">
            <v>34456</v>
          </cell>
          <cell r="O553">
            <v>5544</v>
          </cell>
        </row>
        <row r="554">
          <cell r="B554" t="str">
            <v>B121977</v>
          </cell>
          <cell r="C554" t="str">
            <v>MOHAMAD ZAREENSULTHANA</v>
          </cell>
          <cell r="D554" t="str">
            <v>F</v>
          </cell>
          <cell r="E554" t="str">
            <v>ABII-302</v>
          </cell>
          <cell r="F554" t="str">
            <v>SEC-A</v>
          </cell>
          <cell r="G554">
            <v>201504626566</v>
          </cell>
          <cell r="H554">
            <v>201404626566</v>
          </cell>
          <cell r="I554">
            <v>34456</v>
          </cell>
          <cell r="M554">
            <v>34456</v>
          </cell>
          <cell r="O554">
            <v>5544</v>
          </cell>
        </row>
        <row r="555">
          <cell r="B555" t="str">
            <v>B121693</v>
          </cell>
          <cell r="C555" t="str">
            <v>ARSHANAPALLI VENKATESH</v>
          </cell>
          <cell r="D555" t="str">
            <v>M</v>
          </cell>
          <cell r="E555" t="str">
            <v>ABII-302</v>
          </cell>
          <cell r="F555" t="str">
            <v>SEC-A</v>
          </cell>
          <cell r="G555">
            <v>201504626575</v>
          </cell>
          <cell r="H555">
            <v>201404626575</v>
          </cell>
          <cell r="I555">
            <v>34456</v>
          </cell>
          <cell r="M555">
            <v>34456</v>
          </cell>
          <cell r="O555">
            <v>5544</v>
          </cell>
        </row>
        <row r="556">
          <cell r="B556" t="str">
            <v>B121737</v>
          </cell>
          <cell r="C556" t="str">
            <v>BORE ARCHANA</v>
          </cell>
          <cell r="D556" t="str">
            <v>F</v>
          </cell>
          <cell r="E556" t="str">
            <v>ABII-014</v>
          </cell>
          <cell r="F556" t="str">
            <v>SEC-A</v>
          </cell>
          <cell r="G556">
            <v>201504626784</v>
          </cell>
          <cell r="H556">
            <v>201404626784</v>
          </cell>
          <cell r="I556">
            <v>34456</v>
          </cell>
          <cell r="M556">
            <v>34456</v>
          </cell>
          <cell r="O556">
            <v>5544</v>
          </cell>
        </row>
        <row r="557">
          <cell r="B557" t="str">
            <v>B121016</v>
          </cell>
          <cell r="C557" t="str">
            <v>SYED MAJEED</v>
          </cell>
          <cell r="D557" t="str">
            <v>M</v>
          </cell>
          <cell r="E557" t="str">
            <v>ABII-013</v>
          </cell>
          <cell r="F557" t="str">
            <v>SEC-B</v>
          </cell>
          <cell r="G557">
            <v>201504627100</v>
          </cell>
          <cell r="H557">
            <v>201404627100</v>
          </cell>
          <cell r="I557">
            <v>34456</v>
          </cell>
          <cell r="M557">
            <v>34456</v>
          </cell>
          <cell r="O557">
            <v>5544</v>
          </cell>
        </row>
        <row r="558">
          <cell r="B558" t="str">
            <v>B121715</v>
          </cell>
          <cell r="C558" t="str">
            <v>GAMBHEERAOPET SAI KRISHNA</v>
          </cell>
          <cell r="D558" t="str">
            <v>M</v>
          </cell>
          <cell r="E558" t="str">
            <v>ABII-312</v>
          </cell>
          <cell r="F558" t="str">
            <v>SEC-A</v>
          </cell>
          <cell r="G558">
            <v>201504627416</v>
          </cell>
          <cell r="H558">
            <v>201404627416</v>
          </cell>
          <cell r="I558">
            <v>34456</v>
          </cell>
          <cell r="M558">
            <v>34456</v>
          </cell>
          <cell r="O558">
            <v>5544</v>
          </cell>
        </row>
        <row r="559">
          <cell r="B559" t="str">
            <v>B121751</v>
          </cell>
          <cell r="C559" t="str">
            <v>POTHUGANTI MOUNIKA</v>
          </cell>
          <cell r="D559" t="str">
            <v>F</v>
          </cell>
          <cell r="E559" t="str">
            <v>ABII-014</v>
          </cell>
          <cell r="F559" t="str">
            <v>SEC-A</v>
          </cell>
          <cell r="G559">
            <v>201504627544</v>
          </cell>
          <cell r="H559">
            <v>201404627544</v>
          </cell>
          <cell r="I559">
            <v>34456</v>
          </cell>
          <cell r="M559">
            <v>34456</v>
          </cell>
          <cell r="O559">
            <v>5544</v>
          </cell>
        </row>
        <row r="560">
          <cell r="B560" t="str">
            <v>B121705</v>
          </cell>
          <cell r="C560" t="str">
            <v>BOLLABATHINI SANJEEV</v>
          </cell>
          <cell r="D560" t="str">
            <v>M</v>
          </cell>
          <cell r="E560" t="str">
            <v>ABII-313</v>
          </cell>
          <cell r="F560" t="str">
            <v>SEC-A</v>
          </cell>
          <cell r="G560">
            <v>201504627632</v>
          </cell>
          <cell r="H560">
            <v>201404627632</v>
          </cell>
          <cell r="I560">
            <v>34456</v>
          </cell>
          <cell r="M560">
            <v>34456</v>
          </cell>
          <cell r="O560">
            <v>5544</v>
          </cell>
        </row>
        <row r="561">
          <cell r="B561" t="str">
            <v>B121722</v>
          </cell>
          <cell r="C561" t="str">
            <v>SUNKARI SAIKRISHNA</v>
          </cell>
          <cell r="D561" t="str">
            <v>M</v>
          </cell>
          <cell r="E561" t="str">
            <v>ABII-013</v>
          </cell>
          <cell r="F561" t="str">
            <v>SEC-B</v>
          </cell>
          <cell r="G561">
            <v>201504627682</v>
          </cell>
          <cell r="H561">
            <v>201404627682</v>
          </cell>
          <cell r="I561">
            <v>34456</v>
          </cell>
          <cell r="M561">
            <v>34456</v>
          </cell>
          <cell r="O561">
            <v>5544</v>
          </cell>
        </row>
        <row r="562">
          <cell r="B562" t="str">
            <v>B121750</v>
          </cell>
          <cell r="C562" t="str">
            <v>KATTA RAVALI</v>
          </cell>
          <cell r="D562" t="str">
            <v>F</v>
          </cell>
          <cell r="E562" t="str">
            <v>ABII-314</v>
          </cell>
          <cell r="F562" t="str">
            <v>SEC-A</v>
          </cell>
          <cell r="G562">
            <v>201504628025</v>
          </cell>
          <cell r="H562">
            <v>201404628025</v>
          </cell>
          <cell r="I562">
            <v>34456</v>
          </cell>
          <cell r="M562">
            <v>34456</v>
          </cell>
          <cell r="O562">
            <v>5544</v>
          </cell>
        </row>
        <row r="563">
          <cell r="B563" t="str">
            <v>B121680</v>
          </cell>
          <cell r="C563" t="str">
            <v>Vanaparthi Manojkumar</v>
          </cell>
          <cell r="D563" t="str">
            <v>M</v>
          </cell>
          <cell r="E563" t="str">
            <v>ABII-013</v>
          </cell>
          <cell r="F563" t="str">
            <v>SEC-B</v>
          </cell>
          <cell r="G563">
            <v>201504628637</v>
          </cell>
          <cell r="H563">
            <v>201404628637</v>
          </cell>
          <cell r="I563">
            <v>34456</v>
          </cell>
          <cell r="M563">
            <v>34456</v>
          </cell>
          <cell r="O563">
            <v>5544</v>
          </cell>
        </row>
        <row r="564">
          <cell r="B564" t="str">
            <v>B121706</v>
          </cell>
          <cell r="C564" t="str">
            <v>BHIMANATHINI RAJASHEKAR</v>
          </cell>
          <cell r="D564" t="str">
            <v>M</v>
          </cell>
          <cell r="E564" t="str">
            <v>ABII-314</v>
          </cell>
          <cell r="F564" t="str">
            <v>SEC-A</v>
          </cell>
          <cell r="G564">
            <v>201504628876</v>
          </cell>
          <cell r="H564">
            <v>201404628876</v>
          </cell>
          <cell r="I564">
            <v>34456</v>
          </cell>
          <cell r="M564">
            <v>34456</v>
          </cell>
          <cell r="O564">
            <v>5544</v>
          </cell>
        </row>
        <row r="565">
          <cell r="B565" t="str">
            <v>B121746</v>
          </cell>
          <cell r="C565" t="str">
            <v>MAMIDALA SOUJANYA</v>
          </cell>
          <cell r="D565" t="str">
            <v>F</v>
          </cell>
          <cell r="E565" t="str">
            <v>ABII-301</v>
          </cell>
          <cell r="F565" t="str">
            <v>SEC-A</v>
          </cell>
          <cell r="G565">
            <v>201504629221</v>
          </cell>
          <cell r="H565">
            <v>201404629221</v>
          </cell>
          <cell r="I565">
            <v>34456</v>
          </cell>
          <cell r="M565">
            <v>34456</v>
          </cell>
          <cell r="O565">
            <v>5544</v>
          </cell>
        </row>
        <row r="566">
          <cell r="B566" t="str">
            <v>B121708</v>
          </cell>
          <cell r="C566" t="str">
            <v>ABRAVENI PRASHANTH</v>
          </cell>
          <cell r="D566" t="str">
            <v>M</v>
          </cell>
          <cell r="E566" t="str">
            <v>ABII-014</v>
          </cell>
          <cell r="F566" t="str">
            <v>SEC-A</v>
          </cell>
          <cell r="G566">
            <v>201504629482</v>
          </cell>
          <cell r="H566">
            <v>201404629482</v>
          </cell>
          <cell r="I566">
            <v>34456</v>
          </cell>
          <cell r="M566">
            <v>34456</v>
          </cell>
          <cell r="O566">
            <v>5544</v>
          </cell>
        </row>
        <row r="567">
          <cell r="B567" t="str">
            <v>B121744</v>
          </cell>
          <cell r="C567" t="str">
            <v>KATUKAM MANASA</v>
          </cell>
          <cell r="D567" t="str">
            <v>F</v>
          </cell>
          <cell r="E567" t="str">
            <v>ABII-301</v>
          </cell>
          <cell r="F567" t="str">
            <v>SEC-A</v>
          </cell>
          <cell r="G567">
            <v>201504629629</v>
          </cell>
          <cell r="H567">
            <v>201404629629</v>
          </cell>
          <cell r="I567">
            <v>34456</v>
          </cell>
          <cell r="M567">
            <v>34456</v>
          </cell>
          <cell r="O567">
            <v>5544</v>
          </cell>
        </row>
        <row r="568">
          <cell r="B568" t="str">
            <v>B121711</v>
          </cell>
          <cell r="C568" t="str">
            <v>GORITYALA VAMSHIKRISHNA</v>
          </cell>
          <cell r="D568" t="str">
            <v>M</v>
          </cell>
          <cell r="E568" t="str">
            <v>ABII-302</v>
          </cell>
          <cell r="F568" t="str">
            <v>SEC-A</v>
          </cell>
          <cell r="G568">
            <v>201504630167</v>
          </cell>
          <cell r="H568">
            <v>201404630167</v>
          </cell>
          <cell r="I568">
            <v>34456</v>
          </cell>
          <cell r="M568">
            <v>34456</v>
          </cell>
          <cell r="O568">
            <v>5544</v>
          </cell>
        </row>
        <row r="569">
          <cell r="B569" t="str">
            <v>B121761</v>
          </cell>
          <cell r="C569" t="str">
            <v>MUDDAM VIJAYA</v>
          </cell>
          <cell r="D569" t="str">
            <v>F</v>
          </cell>
          <cell r="E569" t="str">
            <v>ABII-311</v>
          </cell>
          <cell r="F569" t="str">
            <v>SEC-B</v>
          </cell>
          <cell r="G569">
            <v>201504632151</v>
          </cell>
          <cell r="H569">
            <v>201404632151</v>
          </cell>
          <cell r="I569">
            <v>34456</v>
          </cell>
          <cell r="M569">
            <v>34456</v>
          </cell>
          <cell r="O569">
            <v>5544</v>
          </cell>
        </row>
        <row r="570">
          <cell r="B570" t="str">
            <v>B121755</v>
          </cell>
          <cell r="C570" t="str">
            <v>JUNJURI NAVEENA</v>
          </cell>
          <cell r="D570" t="str">
            <v>F</v>
          </cell>
          <cell r="E570" t="str">
            <v>ABII-301</v>
          </cell>
          <cell r="F570" t="str">
            <v>SEC-A</v>
          </cell>
          <cell r="G570">
            <v>201504632536</v>
          </cell>
          <cell r="H570">
            <v>201404632536</v>
          </cell>
          <cell r="I570">
            <v>34456</v>
          </cell>
          <cell r="M570">
            <v>34456</v>
          </cell>
          <cell r="O570">
            <v>5544</v>
          </cell>
        </row>
        <row r="571">
          <cell r="B571" t="str">
            <v>B121768</v>
          </cell>
          <cell r="C571" t="str">
            <v>DESHAVENI LAXMI</v>
          </cell>
          <cell r="D571" t="str">
            <v>F</v>
          </cell>
          <cell r="E571" t="str">
            <v>ABII-311</v>
          </cell>
          <cell r="F571" t="str">
            <v>SEC-B</v>
          </cell>
          <cell r="G571">
            <v>201504632924</v>
          </cell>
          <cell r="H571">
            <v>201404632924</v>
          </cell>
          <cell r="I571">
            <v>34456</v>
          </cell>
          <cell r="M571">
            <v>34456</v>
          </cell>
          <cell r="O571">
            <v>5544</v>
          </cell>
        </row>
        <row r="572">
          <cell r="B572" t="str">
            <v>B121962</v>
          </cell>
          <cell r="C572" t="str">
            <v>KONTHAMPALLY MANEMMA</v>
          </cell>
          <cell r="D572" t="str">
            <v>F</v>
          </cell>
          <cell r="E572" t="str">
            <v>ABII-302</v>
          </cell>
          <cell r="F572" t="str">
            <v>SEC-A</v>
          </cell>
          <cell r="G572">
            <v>201504633846</v>
          </cell>
          <cell r="H572">
            <v>201404633846</v>
          </cell>
          <cell r="I572">
            <v>34456</v>
          </cell>
          <cell r="M572">
            <v>34456</v>
          </cell>
          <cell r="O572">
            <v>5544</v>
          </cell>
        </row>
        <row r="573">
          <cell r="B573" t="str">
            <v>B121725</v>
          </cell>
          <cell r="C573" t="str">
            <v>GUDALA SUDHAKAR</v>
          </cell>
          <cell r="D573" t="str">
            <v>M</v>
          </cell>
          <cell r="E573" t="str">
            <v>ABII-309</v>
          </cell>
          <cell r="F573" t="str">
            <v>SEC-B</v>
          </cell>
          <cell r="G573">
            <v>201504634516</v>
          </cell>
          <cell r="H573">
            <v>201404634516</v>
          </cell>
          <cell r="I573">
            <v>34456</v>
          </cell>
          <cell r="M573">
            <v>34456</v>
          </cell>
          <cell r="O573">
            <v>5544</v>
          </cell>
        </row>
        <row r="574">
          <cell r="B574" t="str">
            <v>B121215</v>
          </cell>
          <cell r="C574" t="str">
            <v>POTHARAJU GOWTHAMI</v>
          </cell>
          <cell r="D574" t="str">
            <v>F</v>
          </cell>
          <cell r="E574" t="str">
            <v>ABII-309</v>
          </cell>
          <cell r="F574" t="str">
            <v>SEC-B</v>
          </cell>
          <cell r="G574">
            <v>201504634943</v>
          </cell>
          <cell r="H574">
            <v>201404634943</v>
          </cell>
          <cell r="I574">
            <v>34456</v>
          </cell>
          <cell r="M574">
            <v>34456</v>
          </cell>
          <cell r="O574">
            <v>5544</v>
          </cell>
        </row>
        <row r="575">
          <cell r="B575" t="str">
            <v>B121720</v>
          </cell>
          <cell r="C575" t="str">
            <v>Gurram Sai Saketh</v>
          </cell>
          <cell r="D575" t="str">
            <v>M</v>
          </cell>
          <cell r="E575" t="str">
            <v>ABII-307</v>
          </cell>
          <cell r="F575" t="str">
            <v>SEC-B</v>
          </cell>
          <cell r="G575">
            <v>201504635137</v>
          </cell>
          <cell r="H575">
            <v>201404635137</v>
          </cell>
          <cell r="I575">
            <v>34456</v>
          </cell>
          <cell r="M575">
            <v>34456</v>
          </cell>
          <cell r="O575">
            <v>5544</v>
          </cell>
        </row>
        <row r="576">
          <cell r="B576" t="str">
            <v>B121717</v>
          </cell>
          <cell r="C576" t="str">
            <v>ANASURI NAGA RAJU</v>
          </cell>
          <cell r="D576" t="str">
            <v>M</v>
          </cell>
          <cell r="E576" t="str">
            <v>ABII-014</v>
          </cell>
          <cell r="F576" t="str">
            <v>SEC-A</v>
          </cell>
          <cell r="G576">
            <v>201504636063</v>
          </cell>
          <cell r="H576">
            <v>201404636063</v>
          </cell>
          <cell r="I576">
            <v>34456</v>
          </cell>
          <cell r="M576">
            <v>34456</v>
          </cell>
          <cell r="O576">
            <v>5544</v>
          </cell>
        </row>
        <row r="577">
          <cell r="B577" t="str">
            <v>B121194</v>
          </cell>
          <cell r="C577" t="str">
            <v>SOMU SURESH</v>
          </cell>
          <cell r="D577" t="str">
            <v>M</v>
          </cell>
          <cell r="E577" t="str">
            <v>ABII-301</v>
          </cell>
          <cell r="F577" t="str">
            <v>SEC-A</v>
          </cell>
          <cell r="G577">
            <v>201504638727</v>
          </cell>
          <cell r="H577">
            <v>201404638727</v>
          </cell>
          <cell r="I577">
            <v>34456</v>
          </cell>
          <cell r="M577">
            <v>34456</v>
          </cell>
          <cell r="O577">
            <v>5544</v>
          </cell>
        </row>
        <row r="578">
          <cell r="B578" t="str">
            <v>B121734</v>
          </cell>
          <cell r="C578" t="str">
            <v>KONDRA SRIKANTH</v>
          </cell>
          <cell r="D578" t="str">
            <v>M</v>
          </cell>
          <cell r="E578" t="str">
            <v>ABII-313</v>
          </cell>
          <cell r="F578" t="str">
            <v>SEC-A</v>
          </cell>
          <cell r="G578">
            <v>201504640492</v>
          </cell>
          <cell r="H578">
            <v>201404640492</v>
          </cell>
          <cell r="I578">
            <v>34456</v>
          </cell>
          <cell r="M578">
            <v>34456</v>
          </cell>
          <cell r="O578">
            <v>5544</v>
          </cell>
        </row>
        <row r="579">
          <cell r="B579" t="str">
            <v>B121875</v>
          </cell>
          <cell r="C579" t="str">
            <v>BANDOJU VIJAYKRISHNA</v>
          </cell>
          <cell r="D579" t="str">
            <v>M</v>
          </cell>
          <cell r="E579" t="str">
            <v>ABII-302</v>
          </cell>
          <cell r="F579" t="str">
            <v>SEC-A</v>
          </cell>
          <cell r="G579">
            <v>201504640548</v>
          </cell>
          <cell r="H579">
            <v>201404640548</v>
          </cell>
          <cell r="I579">
            <v>34456</v>
          </cell>
          <cell r="M579">
            <v>34456</v>
          </cell>
          <cell r="O579">
            <v>5544</v>
          </cell>
        </row>
        <row r="580">
          <cell r="B580" t="str">
            <v>B121306</v>
          </cell>
          <cell r="C580" t="str">
            <v>NAMPALLY JAGAN</v>
          </cell>
          <cell r="D580" t="str">
            <v>M</v>
          </cell>
          <cell r="E580" t="str">
            <v>ABII-307</v>
          </cell>
          <cell r="F580" t="str">
            <v>SEC-B</v>
          </cell>
          <cell r="G580">
            <v>201504641283</v>
          </cell>
          <cell r="H580">
            <v>201404641283</v>
          </cell>
          <cell r="I580">
            <v>34456</v>
          </cell>
          <cell r="M580">
            <v>34456</v>
          </cell>
          <cell r="O580">
            <v>5544</v>
          </cell>
        </row>
        <row r="581">
          <cell r="B581" t="str">
            <v>B121575</v>
          </cell>
          <cell r="C581" t="str">
            <v>DHARMAPURI GOUTHAMI</v>
          </cell>
          <cell r="D581" t="str">
            <v>F</v>
          </cell>
          <cell r="E581" t="str">
            <v>ABII-310</v>
          </cell>
          <cell r="F581" t="str">
            <v>SEC-B</v>
          </cell>
          <cell r="G581">
            <v>201504658489</v>
          </cell>
          <cell r="H581">
            <v>201404658489</v>
          </cell>
          <cell r="I581">
            <v>34456</v>
          </cell>
          <cell r="M581">
            <v>34456</v>
          </cell>
          <cell r="O581">
            <v>5544</v>
          </cell>
        </row>
        <row r="582">
          <cell r="B582" t="str">
            <v>B121440</v>
          </cell>
          <cell r="C582" t="str">
            <v>ASAM SAILU</v>
          </cell>
          <cell r="D582" t="str">
            <v>M</v>
          </cell>
          <cell r="E582" t="str">
            <v>ABII-310</v>
          </cell>
          <cell r="F582" t="str">
            <v>SEC-B</v>
          </cell>
          <cell r="G582">
            <v>201504660987</v>
          </cell>
          <cell r="H582">
            <v>201404660987</v>
          </cell>
          <cell r="I582">
            <v>34456</v>
          </cell>
          <cell r="M582">
            <v>34456</v>
          </cell>
          <cell r="O582">
            <v>5544</v>
          </cell>
        </row>
        <row r="583">
          <cell r="B583" t="str">
            <v>B121556</v>
          </cell>
          <cell r="C583" t="str">
            <v>MEKA SHIRISHA</v>
          </cell>
          <cell r="D583" t="str">
            <v>F</v>
          </cell>
          <cell r="E583" t="str">
            <v>ABII-302</v>
          </cell>
          <cell r="F583" t="str">
            <v>SEC-A</v>
          </cell>
          <cell r="G583">
            <v>201504661750</v>
          </cell>
          <cell r="H583">
            <v>201404661750</v>
          </cell>
          <cell r="I583">
            <v>34456</v>
          </cell>
          <cell r="M583">
            <v>34456</v>
          </cell>
          <cell r="O583">
            <v>5544</v>
          </cell>
        </row>
        <row r="584">
          <cell r="B584" t="str">
            <v>B121802</v>
          </cell>
          <cell r="C584" t="str">
            <v>CHEDA VIJAYA</v>
          </cell>
          <cell r="D584" t="str">
            <v>F</v>
          </cell>
          <cell r="E584" t="str">
            <v>ABII-309</v>
          </cell>
          <cell r="F584" t="str">
            <v>SEC-B</v>
          </cell>
          <cell r="G584">
            <v>201504664156</v>
          </cell>
          <cell r="H584">
            <v>201404664156</v>
          </cell>
          <cell r="I584">
            <v>34456</v>
          </cell>
          <cell r="M584">
            <v>34456</v>
          </cell>
          <cell r="O584">
            <v>5544</v>
          </cell>
        </row>
        <row r="585">
          <cell r="B585" t="str">
            <v>B121151</v>
          </cell>
          <cell r="C585" t="str">
            <v>CHINNAM OMKAR</v>
          </cell>
          <cell r="D585" t="str">
            <v>M</v>
          </cell>
          <cell r="E585" t="str">
            <v>ABII-311</v>
          </cell>
          <cell r="F585" t="str">
            <v>SEC-B</v>
          </cell>
          <cell r="G585">
            <v>201504679529</v>
          </cell>
          <cell r="H585">
            <v>201404679529</v>
          </cell>
          <cell r="I585">
            <v>34456</v>
          </cell>
          <cell r="M585">
            <v>34456</v>
          </cell>
          <cell r="O585">
            <v>5544</v>
          </cell>
        </row>
        <row r="586">
          <cell r="B586" t="str">
            <v>B121793</v>
          </cell>
          <cell r="C586" t="str">
            <v>JAKKULA RAJKUMAR</v>
          </cell>
          <cell r="D586" t="str">
            <v>M</v>
          </cell>
          <cell r="E586" t="str">
            <v>ABII-310</v>
          </cell>
          <cell r="F586" t="str">
            <v>SEC-B</v>
          </cell>
          <cell r="G586">
            <v>201504681248</v>
          </cell>
          <cell r="H586">
            <v>201404681248</v>
          </cell>
          <cell r="I586">
            <v>34456</v>
          </cell>
          <cell r="M586">
            <v>34456</v>
          </cell>
          <cell r="O586">
            <v>5544</v>
          </cell>
        </row>
        <row r="587">
          <cell r="B587" t="str">
            <v>B121478</v>
          </cell>
          <cell r="C587" t="str">
            <v>TALLURI SIVASAI</v>
          </cell>
          <cell r="D587" t="str">
            <v>M</v>
          </cell>
          <cell r="E587" t="str">
            <v>ABII-302</v>
          </cell>
          <cell r="F587" t="str">
            <v>SEC-A</v>
          </cell>
          <cell r="G587">
            <v>201504687834</v>
          </cell>
          <cell r="H587">
            <v>201404687834</v>
          </cell>
          <cell r="I587">
            <v>34456</v>
          </cell>
          <cell r="M587">
            <v>34456</v>
          </cell>
          <cell r="O587">
            <v>5544</v>
          </cell>
        </row>
        <row r="588">
          <cell r="B588" t="str">
            <v>B121522</v>
          </cell>
          <cell r="C588" t="str">
            <v>MASURAM NAVYA</v>
          </cell>
          <cell r="D588" t="str">
            <v>F</v>
          </cell>
          <cell r="E588" t="str">
            <v>ABII-312</v>
          </cell>
          <cell r="F588" t="str">
            <v>SEC-A</v>
          </cell>
          <cell r="G588">
            <v>201504710096</v>
          </cell>
          <cell r="H588">
            <v>201404710096</v>
          </cell>
          <cell r="I588">
            <v>34456</v>
          </cell>
          <cell r="M588">
            <v>34456</v>
          </cell>
          <cell r="O588">
            <v>5544</v>
          </cell>
        </row>
        <row r="589">
          <cell r="B589" t="str">
            <v>B121840</v>
          </cell>
          <cell r="C589" t="str">
            <v>EMBADI RAKESH</v>
          </cell>
          <cell r="D589" t="str">
            <v>M</v>
          </cell>
          <cell r="E589" t="str">
            <v>ABII-302</v>
          </cell>
          <cell r="F589" t="str">
            <v>SEC-A</v>
          </cell>
          <cell r="G589">
            <v>201504764950</v>
          </cell>
          <cell r="H589">
            <v>201404764950</v>
          </cell>
          <cell r="I589">
            <v>34456</v>
          </cell>
          <cell r="M589">
            <v>34456</v>
          </cell>
          <cell r="O589">
            <v>5544</v>
          </cell>
        </row>
        <row r="590">
          <cell r="B590" t="str">
            <v>B121165</v>
          </cell>
          <cell r="C590" t="str">
            <v>JAKKALA PAVITHRA</v>
          </cell>
          <cell r="D590" t="str">
            <v>F</v>
          </cell>
          <cell r="E590" t="str">
            <v>ABII-313</v>
          </cell>
          <cell r="F590" t="str">
            <v>SEC-A</v>
          </cell>
          <cell r="G590">
            <v>201504801222</v>
          </cell>
          <cell r="H590">
            <v>201404801222</v>
          </cell>
          <cell r="I590">
            <v>34456</v>
          </cell>
          <cell r="M590">
            <v>34456</v>
          </cell>
          <cell r="O590">
            <v>5544</v>
          </cell>
        </row>
        <row r="591">
          <cell r="B591" t="str">
            <v>B121399</v>
          </cell>
          <cell r="C591" t="str">
            <v>GADAPA VINEETH</v>
          </cell>
          <cell r="D591" t="str">
            <v>M</v>
          </cell>
          <cell r="E591" t="str">
            <v>ABII-302</v>
          </cell>
          <cell r="F591" t="str">
            <v>SEC-A</v>
          </cell>
          <cell r="G591">
            <v>201504817107</v>
          </cell>
          <cell r="H591">
            <v>201404817107</v>
          </cell>
          <cell r="I591">
            <v>34456</v>
          </cell>
          <cell r="M591">
            <v>34456</v>
          </cell>
          <cell r="O591">
            <v>5544</v>
          </cell>
        </row>
        <row r="592">
          <cell r="B592" t="str">
            <v>B121900</v>
          </cell>
          <cell r="C592" t="str">
            <v>KANDULA VIJAYA</v>
          </cell>
          <cell r="D592" t="str">
            <v>F</v>
          </cell>
          <cell r="E592" t="str">
            <v>ABII-302</v>
          </cell>
          <cell r="F592" t="str">
            <v>SEC-A</v>
          </cell>
          <cell r="G592">
            <v>201504843628</v>
          </cell>
          <cell r="H592">
            <v>201404843628</v>
          </cell>
          <cell r="I592">
            <v>34456</v>
          </cell>
          <cell r="M592">
            <v>34456</v>
          </cell>
          <cell r="O592">
            <v>5544</v>
          </cell>
        </row>
        <row r="593">
          <cell r="B593" t="str">
            <v>B121005</v>
          </cell>
          <cell r="C593" t="str">
            <v>N SRINIJA</v>
          </cell>
          <cell r="D593" t="str">
            <v>F</v>
          </cell>
          <cell r="E593" t="str">
            <v>ABII-308</v>
          </cell>
          <cell r="F593" t="str">
            <v>SEC-B</v>
          </cell>
          <cell r="G593">
            <v>201504896278</v>
          </cell>
          <cell r="H593">
            <v>201404896278</v>
          </cell>
          <cell r="I593">
            <v>34456</v>
          </cell>
          <cell r="M593">
            <v>34456</v>
          </cell>
          <cell r="O593">
            <v>5544</v>
          </cell>
        </row>
        <row r="594">
          <cell r="B594" t="str">
            <v>B121873</v>
          </cell>
          <cell r="C594" t="str">
            <v>NAGULA MADHUKIRAN</v>
          </cell>
          <cell r="D594" t="str">
            <v>M</v>
          </cell>
          <cell r="E594" t="str">
            <v>ABII-311</v>
          </cell>
          <cell r="F594" t="str">
            <v>SEC-B</v>
          </cell>
          <cell r="G594">
            <v>201504933880</v>
          </cell>
          <cell r="H594">
            <v>201404933880</v>
          </cell>
          <cell r="I594">
            <v>34456</v>
          </cell>
          <cell r="M594">
            <v>34456</v>
          </cell>
          <cell r="O594">
            <v>5544</v>
          </cell>
        </row>
        <row r="595">
          <cell r="B595" t="str">
            <v>B121534</v>
          </cell>
          <cell r="C595" t="str">
            <v>KASARLA SHRAVANKUMAR</v>
          </cell>
          <cell r="D595" t="str">
            <v>M</v>
          </cell>
          <cell r="E595" t="str">
            <v>ABII-308</v>
          </cell>
          <cell r="F595" t="str">
            <v>SEC-B</v>
          </cell>
          <cell r="G595">
            <v>201504954388</v>
          </cell>
          <cell r="H595">
            <v>201404954388</v>
          </cell>
          <cell r="I595">
            <v>34456</v>
          </cell>
          <cell r="M595">
            <v>34456</v>
          </cell>
          <cell r="O595">
            <v>5544</v>
          </cell>
        </row>
        <row r="596">
          <cell r="B596" t="str">
            <v>B121991</v>
          </cell>
          <cell r="C596" t="str">
            <v>M.MEGHAMALA</v>
          </cell>
          <cell r="D596" t="str">
            <v>F</v>
          </cell>
          <cell r="E596" t="str">
            <v>ABII-308</v>
          </cell>
          <cell r="F596" t="str">
            <v>SEC-B</v>
          </cell>
          <cell r="G596">
            <v>201504971668</v>
          </cell>
          <cell r="H596">
            <v>201404971668</v>
          </cell>
          <cell r="I596">
            <v>34456</v>
          </cell>
          <cell r="M596">
            <v>34456</v>
          </cell>
          <cell r="O596">
            <v>5544</v>
          </cell>
        </row>
        <row r="597">
          <cell r="B597" t="str">
            <v>B121971</v>
          </cell>
          <cell r="C597" t="str">
            <v>KONDANI JEMIMAH EVANGELINE</v>
          </cell>
          <cell r="D597" t="str">
            <v>F</v>
          </cell>
          <cell r="E597" t="str">
            <v>ABII-014</v>
          </cell>
          <cell r="F597" t="str">
            <v>SEC-A</v>
          </cell>
          <cell r="G597">
            <v>201505105007</v>
          </cell>
          <cell r="H597">
            <v>201405105007</v>
          </cell>
          <cell r="I597">
            <v>34456</v>
          </cell>
          <cell r="M597">
            <v>34456</v>
          </cell>
          <cell r="O597">
            <v>5544</v>
          </cell>
        </row>
        <row r="598">
          <cell r="B598" t="str">
            <v>B111548</v>
          </cell>
          <cell r="C598" t="str">
            <v>YAKUB PASHA</v>
          </cell>
          <cell r="D598" t="str">
            <v>M</v>
          </cell>
          <cell r="E598" t="str">
            <v>ABII-314</v>
          </cell>
          <cell r="F598" t="str">
            <v>SEC-A</v>
          </cell>
          <cell r="G598">
            <v>201505447779</v>
          </cell>
          <cell r="H598">
            <v>201405447779</v>
          </cell>
          <cell r="I598">
            <v>34456</v>
          </cell>
          <cell r="M598">
            <v>34456</v>
          </cell>
          <cell r="O598">
            <v>5544</v>
          </cell>
        </row>
        <row r="599">
          <cell r="B599" t="str">
            <v>B111959</v>
          </cell>
          <cell r="C599" t="str">
            <v>MD.AREEF</v>
          </cell>
          <cell r="D599" t="str">
            <v>M</v>
          </cell>
          <cell r="E599" t="str">
            <v>ABII-311</v>
          </cell>
          <cell r="F599" t="str">
            <v>SEC-B</v>
          </cell>
          <cell r="G599" t="e">
            <v>#N/A</v>
          </cell>
          <cell r="H599">
            <v>201405447811</v>
          </cell>
          <cell r="I599">
            <v>34456</v>
          </cell>
          <cell r="M599">
            <v>34456</v>
          </cell>
          <cell r="O599">
            <v>5544</v>
          </cell>
        </row>
        <row r="600">
          <cell r="B600" t="str">
            <v>B111490</v>
          </cell>
          <cell r="C600" t="str">
            <v>P.NARENDHRA</v>
          </cell>
          <cell r="D600" t="str">
            <v>M</v>
          </cell>
          <cell r="E600" t="str">
            <v>ABII-301</v>
          </cell>
          <cell r="F600" t="str">
            <v>SEC-A</v>
          </cell>
          <cell r="G600">
            <v>201504149277</v>
          </cell>
          <cell r="H600">
            <v>201404149277</v>
          </cell>
          <cell r="I600">
            <v>34740</v>
          </cell>
          <cell r="M600">
            <v>34740</v>
          </cell>
          <cell r="O600">
            <v>5260</v>
          </cell>
        </row>
        <row r="601">
          <cell r="B601" t="str">
            <v>B111378</v>
          </cell>
          <cell r="C601" t="str">
            <v>V.NEELA</v>
          </cell>
          <cell r="D601" t="str">
            <v>F</v>
          </cell>
          <cell r="E601" t="str">
            <v>ABII-310</v>
          </cell>
          <cell r="F601" t="str">
            <v>SEC-B</v>
          </cell>
          <cell r="G601">
            <v>201504199051</v>
          </cell>
          <cell r="H601">
            <v>201404199051</v>
          </cell>
          <cell r="I601">
            <v>34740</v>
          </cell>
          <cell r="M601">
            <v>34740</v>
          </cell>
          <cell r="O601">
            <v>5260</v>
          </cell>
        </row>
        <row r="602">
          <cell r="B602" t="str">
            <v>B121320</v>
          </cell>
          <cell r="C602" t="str">
            <v>KURADAPU BHANUCHANDAR</v>
          </cell>
          <cell r="D602" t="str">
            <v>M</v>
          </cell>
          <cell r="E602" t="str">
            <v>ABII-014</v>
          </cell>
          <cell r="F602" t="str">
            <v>SEC-A</v>
          </cell>
          <cell r="G602">
            <v>201504553315</v>
          </cell>
          <cell r="H602">
            <v>201404553315</v>
          </cell>
          <cell r="I602">
            <v>34740</v>
          </cell>
          <cell r="M602">
            <v>34740</v>
          </cell>
          <cell r="O602">
            <v>5260</v>
          </cell>
        </row>
        <row r="603">
          <cell r="B603" t="str">
            <v>B121909</v>
          </cell>
          <cell r="C603" t="str">
            <v>THIPPAGALLA RAMADEVI</v>
          </cell>
          <cell r="D603" t="str">
            <v>F</v>
          </cell>
          <cell r="E603" t="str">
            <v>ABII-312</v>
          </cell>
          <cell r="F603" t="str">
            <v>SEC-A</v>
          </cell>
          <cell r="G603">
            <v>201504560487</v>
          </cell>
          <cell r="H603">
            <v>201404560487</v>
          </cell>
          <cell r="I603">
            <v>34740</v>
          </cell>
          <cell r="M603">
            <v>34740</v>
          </cell>
          <cell r="O603">
            <v>5260</v>
          </cell>
        </row>
        <row r="604">
          <cell r="B604" t="str">
            <v>B121307</v>
          </cell>
          <cell r="C604" t="str">
            <v>KONKATI PRASHANTH</v>
          </cell>
          <cell r="D604" t="str">
            <v>M</v>
          </cell>
          <cell r="E604" t="str">
            <v>ABII-302</v>
          </cell>
          <cell r="F604" t="str">
            <v>SEC-A</v>
          </cell>
          <cell r="G604">
            <v>201504569999</v>
          </cell>
          <cell r="H604">
            <v>201404569999</v>
          </cell>
          <cell r="I604">
            <v>34740</v>
          </cell>
          <cell r="M604">
            <v>34740</v>
          </cell>
          <cell r="O604">
            <v>5260</v>
          </cell>
        </row>
        <row r="605">
          <cell r="B605" t="str">
            <v>B121786</v>
          </cell>
          <cell r="C605" t="str">
            <v>KOPPULA ANIL</v>
          </cell>
          <cell r="D605" t="str">
            <v>M</v>
          </cell>
          <cell r="E605" t="str">
            <v>ABII-309</v>
          </cell>
          <cell r="F605" t="str">
            <v>SEC-B</v>
          </cell>
          <cell r="G605">
            <v>201504596203</v>
          </cell>
          <cell r="H605">
            <v>201404596203</v>
          </cell>
          <cell r="I605">
            <v>34740</v>
          </cell>
          <cell r="M605">
            <v>34740</v>
          </cell>
          <cell r="O605">
            <v>5260</v>
          </cell>
        </row>
        <row r="606">
          <cell r="B606" t="str">
            <v>B121976</v>
          </cell>
          <cell r="C606" t="str">
            <v>V NIRANJAN</v>
          </cell>
          <cell r="D606" t="str">
            <v>M</v>
          </cell>
          <cell r="E606" t="str">
            <v>ABII-310</v>
          </cell>
          <cell r="F606" t="str">
            <v>SEC-B</v>
          </cell>
          <cell r="G606">
            <v>201504619802</v>
          </cell>
          <cell r="H606">
            <v>201404619802</v>
          </cell>
          <cell r="I606">
            <v>34740</v>
          </cell>
          <cell r="M606">
            <v>34740</v>
          </cell>
          <cell r="O606">
            <v>5260</v>
          </cell>
        </row>
        <row r="607">
          <cell r="B607" t="str">
            <v>B121908</v>
          </cell>
          <cell r="C607" t="str">
            <v>KONGARA SHYAMALA</v>
          </cell>
          <cell r="D607" t="str">
            <v>F</v>
          </cell>
          <cell r="E607" t="str">
            <v>ABII-312</v>
          </cell>
          <cell r="F607" t="str">
            <v>SEC-A</v>
          </cell>
          <cell r="G607">
            <v>201504621436</v>
          </cell>
          <cell r="H607">
            <v>201404621436</v>
          </cell>
          <cell r="I607">
            <v>34740</v>
          </cell>
          <cell r="M607">
            <v>34740</v>
          </cell>
          <cell r="O607">
            <v>5260</v>
          </cell>
        </row>
        <row r="608">
          <cell r="B608" t="str">
            <v>B121919</v>
          </cell>
          <cell r="C608" t="str">
            <v>AGGIDI NARESH</v>
          </cell>
          <cell r="D608" t="str">
            <v>M</v>
          </cell>
          <cell r="E608" t="str">
            <v>ABII-313</v>
          </cell>
          <cell r="F608" t="str">
            <v>SEC-A</v>
          </cell>
          <cell r="G608">
            <v>201504547576</v>
          </cell>
          <cell r="H608">
            <v>201404547576</v>
          </cell>
          <cell r="I608">
            <v>35138</v>
          </cell>
          <cell r="M608">
            <v>35138</v>
          </cell>
          <cell r="O608">
            <v>4862</v>
          </cell>
        </row>
        <row r="609">
          <cell r="B609" t="str">
            <v>B121207</v>
          </cell>
          <cell r="C609" t="str">
            <v>GODE SAMYKYA</v>
          </cell>
          <cell r="D609" t="str">
            <v>F</v>
          </cell>
          <cell r="E609" t="str">
            <v>ABII-311</v>
          </cell>
          <cell r="F609" t="str">
            <v>SEC-B</v>
          </cell>
          <cell r="G609">
            <v>201504559713</v>
          </cell>
          <cell r="H609">
            <v>201404559713</v>
          </cell>
          <cell r="I609">
            <v>35138</v>
          </cell>
          <cell r="M609">
            <v>35138</v>
          </cell>
          <cell r="O609">
            <v>4862</v>
          </cell>
        </row>
        <row r="610">
          <cell r="B610" t="str">
            <v>B121187</v>
          </cell>
          <cell r="C610" t="str">
            <v>BATHULA PARVATHI</v>
          </cell>
          <cell r="D610" t="str">
            <v>F</v>
          </cell>
          <cell r="E610" t="str">
            <v>ABII-307</v>
          </cell>
          <cell r="F610" t="str">
            <v>SEC-B</v>
          </cell>
          <cell r="G610">
            <v>201504560887</v>
          </cell>
          <cell r="H610">
            <v>201404560887</v>
          </cell>
          <cell r="I610">
            <v>35138</v>
          </cell>
          <cell r="M610">
            <v>35138</v>
          </cell>
          <cell r="O610">
            <v>4862</v>
          </cell>
        </row>
        <row r="611">
          <cell r="B611" t="str">
            <v>B121417</v>
          </cell>
          <cell r="C611" t="str">
            <v>KANDERKAR PRANEETH</v>
          </cell>
          <cell r="D611" t="str">
            <v>M</v>
          </cell>
          <cell r="E611" t="str">
            <v>ABII-310</v>
          </cell>
          <cell r="F611" t="str">
            <v>SEC-B</v>
          </cell>
          <cell r="G611">
            <v>201504564766</v>
          </cell>
          <cell r="H611">
            <v>201404564766</v>
          </cell>
          <cell r="I611">
            <v>35138</v>
          </cell>
          <cell r="M611">
            <v>35138</v>
          </cell>
          <cell r="O611">
            <v>4862</v>
          </cell>
        </row>
        <row r="612">
          <cell r="B612" t="str">
            <v>B121916</v>
          </cell>
          <cell r="C612" t="str">
            <v>NIMMALA RAMYA</v>
          </cell>
          <cell r="D612" t="str">
            <v>F</v>
          </cell>
          <cell r="E612" t="str">
            <v>ABII-312</v>
          </cell>
          <cell r="F612" t="str">
            <v>SEC-A</v>
          </cell>
          <cell r="G612">
            <v>201504567688</v>
          </cell>
          <cell r="H612">
            <v>201404567688</v>
          </cell>
          <cell r="I612">
            <v>35138</v>
          </cell>
          <cell r="M612">
            <v>35138</v>
          </cell>
          <cell r="O612">
            <v>4862</v>
          </cell>
        </row>
        <row r="613">
          <cell r="B613" t="str">
            <v>B121343</v>
          </cell>
          <cell r="C613" t="str">
            <v>THOPARAM UDAYABHANU</v>
          </cell>
          <cell r="D613" t="str">
            <v>F</v>
          </cell>
          <cell r="E613" t="str">
            <v>ABII-013</v>
          </cell>
          <cell r="F613" t="str">
            <v>SEC-B</v>
          </cell>
          <cell r="G613">
            <v>201504572332</v>
          </cell>
          <cell r="H613">
            <v>201404572332</v>
          </cell>
          <cell r="I613">
            <v>35138</v>
          </cell>
          <cell r="M613">
            <v>35138</v>
          </cell>
          <cell r="O613">
            <v>4862</v>
          </cell>
        </row>
        <row r="614">
          <cell r="B614" t="str">
            <v>B121365</v>
          </cell>
          <cell r="C614" t="str">
            <v>SAIVA SOUMYA RANI</v>
          </cell>
          <cell r="D614" t="str">
            <v>F</v>
          </cell>
          <cell r="E614" t="str">
            <v>ABII-308</v>
          </cell>
          <cell r="F614" t="str">
            <v>SEC-B</v>
          </cell>
          <cell r="G614">
            <v>201504572366</v>
          </cell>
          <cell r="H614">
            <v>201404572366</v>
          </cell>
          <cell r="I614">
            <v>35138</v>
          </cell>
          <cell r="M614">
            <v>35138</v>
          </cell>
          <cell r="O614">
            <v>4862</v>
          </cell>
        </row>
        <row r="615">
          <cell r="B615" t="str">
            <v>B121652</v>
          </cell>
          <cell r="C615" t="str">
            <v>PALLAPU MOUNIKA</v>
          </cell>
          <cell r="D615" t="str">
            <v>F</v>
          </cell>
          <cell r="E615" t="str">
            <v>ABII-301</v>
          </cell>
          <cell r="F615" t="str">
            <v>SEC-A</v>
          </cell>
          <cell r="G615">
            <v>201504585601</v>
          </cell>
          <cell r="H615">
            <v>201404585601</v>
          </cell>
          <cell r="I615">
            <v>35138</v>
          </cell>
          <cell r="M615">
            <v>35138</v>
          </cell>
          <cell r="O615">
            <v>4862</v>
          </cell>
        </row>
        <row r="616">
          <cell r="B616" t="str">
            <v>B121576</v>
          </cell>
          <cell r="C616" t="str">
            <v>REHANA</v>
          </cell>
          <cell r="D616" t="str">
            <v>F</v>
          </cell>
          <cell r="E616" t="str">
            <v>ABII-307</v>
          </cell>
          <cell r="F616" t="str">
            <v>SEC-B</v>
          </cell>
          <cell r="G616">
            <v>201504609691</v>
          </cell>
          <cell r="H616">
            <v>201404609691</v>
          </cell>
          <cell r="I616">
            <v>35138</v>
          </cell>
          <cell r="M616">
            <v>35138</v>
          </cell>
          <cell r="O616">
            <v>4862</v>
          </cell>
        </row>
        <row r="617">
          <cell r="B617" t="str">
            <v>B121825</v>
          </cell>
          <cell r="C617" t="str">
            <v>RUBEENA ARSHIYA</v>
          </cell>
          <cell r="D617" t="str">
            <v>F</v>
          </cell>
          <cell r="E617" t="str">
            <v>ABII-308</v>
          </cell>
          <cell r="F617" t="str">
            <v>SEC-B</v>
          </cell>
          <cell r="G617">
            <v>201504613019</v>
          </cell>
          <cell r="H617">
            <v>201404613019</v>
          </cell>
          <cell r="I617">
            <v>35138</v>
          </cell>
          <cell r="M617">
            <v>35138</v>
          </cell>
          <cell r="O617">
            <v>4862</v>
          </cell>
        </row>
        <row r="618">
          <cell r="B618" t="str">
            <v>B121119</v>
          </cell>
          <cell r="C618" t="str">
            <v>KARNATI GEETHANJALI</v>
          </cell>
          <cell r="D618" t="str">
            <v>F</v>
          </cell>
          <cell r="E618" t="str">
            <v>ABII-308</v>
          </cell>
          <cell r="F618" t="str">
            <v>SEC-B</v>
          </cell>
          <cell r="G618">
            <v>201504616135</v>
          </cell>
          <cell r="H618">
            <v>201404616135</v>
          </cell>
          <cell r="I618">
            <v>35138</v>
          </cell>
          <cell r="M618">
            <v>35138</v>
          </cell>
          <cell r="O618">
            <v>4862</v>
          </cell>
        </row>
        <row r="619">
          <cell r="B619" t="str">
            <v>B121709</v>
          </cell>
          <cell r="C619" t="str">
            <v>CHANDANAGIRI SRINIVAS</v>
          </cell>
          <cell r="D619" t="str">
            <v>M</v>
          </cell>
          <cell r="E619" t="str">
            <v>ABII-314</v>
          </cell>
          <cell r="F619" t="str">
            <v>SEC-A</v>
          </cell>
          <cell r="G619">
            <v>201504624371</v>
          </cell>
          <cell r="H619">
            <v>201404624371</v>
          </cell>
          <cell r="I619">
            <v>35138</v>
          </cell>
          <cell r="M619">
            <v>35138</v>
          </cell>
          <cell r="O619">
            <v>4862</v>
          </cell>
        </row>
        <row r="620">
          <cell r="B620" t="str">
            <v>B101514</v>
          </cell>
          <cell r="C620" t="str">
            <v>VISHWAKARMAPANCHALA SUJATHA</v>
          </cell>
          <cell r="D620" t="str">
            <v>F</v>
          </cell>
          <cell r="E620" t="str">
            <v>ABII-013</v>
          </cell>
          <cell r="F620" t="str">
            <v>SEC-B</v>
          </cell>
          <cell r="G620">
            <v>201504625922</v>
          </cell>
          <cell r="H620">
            <v>201404625922</v>
          </cell>
          <cell r="I620">
            <v>35138</v>
          </cell>
          <cell r="M620">
            <v>35138</v>
          </cell>
          <cell r="O620">
            <v>4862</v>
          </cell>
        </row>
        <row r="621">
          <cell r="B621" t="str">
            <v>B121970</v>
          </cell>
          <cell r="C621" t="str">
            <v>GUNDETI SANTHOSHA</v>
          </cell>
          <cell r="D621" t="str">
            <v>F</v>
          </cell>
          <cell r="E621" t="str">
            <v>ABII-312</v>
          </cell>
          <cell r="F621" t="str">
            <v>SEC-A</v>
          </cell>
          <cell r="G621">
            <v>201504634511</v>
          </cell>
          <cell r="H621">
            <v>201404634511</v>
          </cell>
          <cell r="I621">
            <v>35138</v>
          </cell>
          <cell r="M621">
            <v>35138</v>
          </cell>
          <cell r="O621">
            <v>4862</v>
          </cell>
        </row>
        <row r="622">
          <cell r="B622" t="str">
            <v>B121485</v>
          </cell>
          <cell r="C622" t="str">
            <v>AJMEERA ASHOK</v>
          </cell>
          <cell r="D622" t="str">
            <v>M</v>
          </cell>
          <cell r="E622" t="str">
            <v>ABII-013</v>
          </cell>
          <cell r="F622" t="str">
            <v>SEC-B</v>
          </cell>
          <cell r="G622">
            <v>201204527965</v>
          </cell>
          <cell r="H622">
            <v>201404527965</v>
          </cell>
          <cell r="I622">
            <v>35560</v>
          </cell>
          <cell r="M622">
            <v>35560</v>
          </cell>
          <cell r="O622">
            <v>4440</v>
          </cell>
        </row>
        <row r="623">
          <cell r="B623" t="str">
            <v>B121192</v>
          </cell>
          <cell r="C623" t="str">
            <v>DHEERAVATH KUMAR</v>
          </cell>
          <cell r="D623" t="str">
            <v>M</v>
          </cell>
          <cell r="E623" t="str">
            <v>ABII-309</v>
          </cell>
          <cell r="F623" t="str">
            <v>SEC-B</v>
          </cell>
          <cell r="G623">
            <v>201204556868</v>
          </cell>
          <cell r="H623">
            <v>201404556868</v>
          </cell>
          <cell r="I623">
            <v>35560</v>
          </cell>
          <cell r="M623">
            <v>35560</v>
          </cell>
          <cell r="O623">
            <v>4440</v>
          </cell>
        </row>
        <row r="624">
          <cell r="B624" t="str">
            <v>B121456</v>
          </cell>
          <cell r="C624" t="str">
            <v>N ANJANA</v>
          </cell>
          <cell r="D624" t="str">
            <v>F</v>
          </cell>
          <cell r="E624" t="str">
            <v>ABII-014</v>
          </cell>
          <cell r="F624" t="str">
            <v>SEC-A</v>
          </cell>
          <cell r="G624">
            <v>201204569994</v>
          </cell>
          <cell r="H624">
            <v>201404569994</v>
          </cell>
          <cell r="I624">
            <v>35560</v>
          </cell>
          <cell r="M624">
            <v>35560</v>
          </cell>
          <cell r="O624">
            <v>4440</v>
          </cell>
        </row>
        <row r="625">
          <cell r="B625" t="str">
            <v>B121120</v>
          </cell>
          <cell r="C625" t="str">
            <v>BANDARU JYOTHI</v>
          </cell>
          <cell r="D625" t="str">
            <v>F</v>
          </cell>
          <cell r="E625" t="str">
            <v>ABII-312</v>
          </cell>
          <cell r="F625" t="str">
            <v>SEC-A</v>
          </cell>
          <cell r="G625">
            <v>201204591750</v>
          </cell>
          <cell r="H625">
            <v>201404591750</v>
          </cell>
          <cell r="I625">
            <v>35560</v>
          </cell>
          <cell r="M625">
            <v>35560</v>
          </cell>
          <cell r="O625">
            <v>4440</v>
          </cell>
        </row>
        <row r="626">
          <cell r="B626" t="str">
            <v>B111964</v>
          </cell>
          <cell r="C626" t="str">
            <v>B.DIVYA BHARATHI</v>
          </cell>
          <cell r="D626" t="str">
            <v>F</v>
          </cell>
          <cell r="E626" t="str">
            <v>ABII-302</v>
          </cell>
          <cell r="F626" t="str">
            <v>SEC-A</v>
          </cell>
          <cell r="G626">
            <v>201504145904</v>
          </cell>
          <cell r="H626">
            <v>201404145904</v>
          </cell>
          <cell r="I626">
            <v>35560</v>
          </cell>
          <cell r="M626">
            <v>35560</v>
          </cell>
          <cell r="O626">
            <v>4440</v>
          </cell>
        </row>
        <row r="627">
          <cell r="B627" t="str">
            <v>B111526</v>
          </cell>
          <cell r="C627" t="str">
            <v>D.PRIYANKA</v>
          </cell>
          <cell r="D627" t="str">
            <v>F</v>
          </cell>
          <cell r="E627" t="str">
            <v>ABII-310</v>
          </cell>
          <cell r="F627" t="str">
            <v>SEC-B</v>
          </cell>
          <cell r="G627">
            <v>201504146664</v>
          </cell>
          <cell r="H627">
            <v>201404146664</v>
          </cell>
          <cell r="I627">
            <v>35560</v>
          </cell>
          <cell r="M627">
            <v>35560</v>
          </cell>
          <cell r="O627">
            <v>4440</v>
          </cell>
        </row>
        <row r="628">
          <cell r="B628" t="str">
            <v>B111475</v>
          </cell>
          <cell r="C628" t="str">
            <v>M.ANAND KUMAR</v>
          </cell>
          <cell r="D628" t="str">
            <v>M</v>
          </cell>
          <cell r="E628" t="str">
            <v>ABII-301</v>
          </cell>
          <cell r="F628" t="str">
            <v>SEC-A</v>
          </cell>
          <cell r="G628">
            <v>201504148602</v>
          </cell>
          <cell r="H628">
            <v>201404148602</v>
          </cell>
          <cell r="I628">
            <v>35560</v>
          </cell>
          <cell r="M628">
            <v>35560</v>
          </cell>
          <cell r="O628">
            <v>4440</v>
          </cell>
        </row>
        <row r="629">
          <cell r="B629" t="str">
            <v>B111652</v>
          </cell>
          <cell r="C629" t="str">
            <v>L.SAROJA</v>
          </cell>
          <cell r="D629" t="str">
            <v>F</v>
          </cell>
          <cell r="E629" t="str">
            <v>ABII-307</v>
          </cell>
          <cell r="F629" t="str">
            <v>SEC-B</v>
          </cell>
          <cell r="G629">
            <v>201504155037</v>
          </cell>
          <cell r="H629">
            <v>201404155037</v>
          </cell>
          <cell r="I629">
            <v>35560</v>
          </cell>
          <cell r="M629">
            <v>35560</v>
          </cell>
          <cell r="O629">
            <v>4440</v>
          </cell>
        </row>
        <row r="630">
          <cell r="B630" t="str">
            <v>B111653</v>
          </cell>
          <cell r="C630" t="str">
            <v>L.ANOOJA</v>
          </cell>
          <cell r="D630" t="str">
            <v>F</v>
          </cell>
          <cell r="E630" t="str">
            <v>ABII-014</v>
          </cell>
          <cell r="F630" t="str">
            <v>SEC-A</v>
          </cell>
          <cell r="G630">
            <v>201504155209</v>
          </cell>
          <cell r="H630">
            <v>201404155209</v>
          </cell>
          <cell r="I630">
            <v>35560</v>
          </cell>
          <cell r="M630">
            <v>35560</v>
          </cell>
          <cell r="O630">
            <v>4440</v>
          </cell>
        </row>
        <row r="631">
          <cell r="B631" t="str">
            <v>B111267</v>
          </cell>
          <cell r="C631" t="str">
            <v>N.PRASAD</v>
          </cell>
          <cell r="D631" t="str">
            <v>M</v>
          </cell>
          <cell r="E631" t="str">
            <v>ABII-310</v>
          </cell>
          <cell r="F631" t="str">
            <v>SEC-B</v>
          </cell>
          <cell r="G631">
            <v>201504162201</v>
          </cell>
          <cell r="H631">
            <v>201404162201</v>
          </cell>
          <cell r="I631">
            <v>35560</v>
          </cell>
          <cell r="M631">
            <v>35560</v>
          </cell>
          <cell r="O631">
            <v>4440</v>
          </cell>
        </row>
        <row r="632">
          <cell r="B632" t="str">
            <v>B111681</v>
          </cell>
          <cell r="C632" t="str">
            <v>A.KEMPU</v>
          </cell>
          <cell r="D632" t="str">
            <v>F</v>
          </cell>
          <cell r="E632" t="str">
            <v>ABII-013</v>
          </cell>
          <cell r="F632" t="str">
            <v>SEC-B</v>
          </cell>
          <cell r="G632">
            <v>201504179364</v>
          </cell>
          <cell r="H632">
            <v>201404179364</v>
          </cell>
          <cell r="I632">
            <v>35560</v>
          </cell>
          <cell r="M632">
            <v>35560</v>
          </cell>
          <cell r="O632">
            <v>4440</v>
          </cell>
        </row>
        <row r="633">
          <cell r="B633" t="str">
            <v>B111457</v>
          </cell>
          <cell r="C633" t="str">
            <v>K.PRAVEENRAJ</v>
          </cell>
          <cell r="D633" t="str">
            <v>M</v>
          </cell>
          <cell r="E633" t="str">
            <v>ABII-313</v>
          </cell>
          <cell r="F633" t="str">
            <v>SEC-A</v>
          </cell>
          <cell r="G633">
            <v>201504193605</v>
          </cell>
          <cell r="H633">
            <v>201404193605</v>
          </cell>
          <cell r="I633">
            <v>35560</v>
          </cell>
          <cell r="M633">
            <v>35560</v>
          </cell>
          <cell r="O633">
            <v>4440</v>
          </cell>
        </row>
        <row r="634">
          <cell r="B634" t="str">
            <v>B111972</v>
          </cell>
          <cell r="C634" t="str">
            <v>G.SURESH NAYAK</v>
          </cell>
          <cell r="D634" t="str">
            <v>M</v>
          </cell>
          <cell r="E634" t="str">
            <v>ABII-313</v>
          </cell>
          <cell r="F634" t="str">
            <v>SEC-A</v>
          </cell>
          <cell r="G634">
            <v>201504210318</v>
          </cell>
          <cell r="H634">
            <v>201404210318</v>
          </cell>
          <cell r="I634">
            <v>35560</v>
          </cell>
          <cell r="M634">
            <v>35560</v>
          </cell>
          <cell r="O634">
            <v>4440</v>
          </cell>
        </row>
        <row r="635">
          <cell r="B635" t="str">
            <v>B111006</v>
          </cell>
          <cell r="C635" t="str">
            <v>PRIYANKA.P</v>
          </cell>
          <cell r="D635" t="str">
            <v>F</v>
          </cell>
          <cell r="E635" t="str">
            <v>ABII-313</v>
          </cell>
          <cell r="F635" t="str">
            <v>SEC-A</v>
          </cell>
          <cell r="G635">
            <v>201504280573</v>
          </cell>
          <cell r="H635">
            <v>201404280573</v>
          </cell>
          <cell r="I635">
            <v>35560</v>
          </cell>
          <cell r="M635">
            <v>35560</v>
          </cell>
          <cell r="O635">
            <v>4440</v>
          </cell>
        </row>
        <row r="636">
          <cell r="B636" t="str">
            <v>B121558</v>
          </cell>
          <cell r="C636" t="str">
            <v>KOTHA SWARNAKUMARI</v>
          </cell>
          <cell r="D636" t="str">
            <v>F</v>
          </cell>
          <cell r="E636" t="str">
            <v>ABII-310</v>
          </cell>
          <cell r="F636" t="str">
            <v>SEC-B</v>
          </cell>
          <cell r="G636">
            <v>201504526884</v>
          </cell>
          <cell r="H636">
            <v>201404526884</v>
          </cell>
          <cell r="I636">
            <v>35560</v>
          </cell>
          <cell r="M636">
            <v>35560</v>
          </cell>
          <cell r="O636">
            <v>4440</v>
          </cell>
        </row>
        <row r="637">
          <cell r="B637" t="str">
            <v>B121499</v>
          </cell>
          <cell r="C637" t="str">
            <v>RAM PRASHANTH</v>
          </cell>
          <cell r="D637" t="str">
            <v>M</v>
          </cell>
          <cell r="E637" t="str">
            <v>ABII-014</v>
          </cell>
          <cell r="F637" t="str">
            <v>SEC-A</v>
          </cell>
          <cell r="G637">
            <v>201504529598</v>
          </cell>
          <cell r="H637">
            <v>201404529598</v>
          </cell>
          <cell r="I637">
            <v>35560</v>
          </cell>
          <cell r="M637">
            <v>35560</v>
          </cell>
          <cell r="O637">
            <v>4440</v>
          </cell>
        </row>
        <row r="638">
          <cell r="B638" t="str">
            <v>B121483</v>
          </cell>
          <cell r="C638" t="str">
            <v>CHETTI RAJASHEKAR</v>
          </cell>
          <cell r="D638" t="str">
            <v>M</v>
          </cell>
          <cell r="E638" t="str">
            <v>ABII-308</v>
          </cell>
          <cell r="F638" t="str">
            <v>SEC-B</v>
          </cell>
          <cell r="G638">
            <v>201504530578</v>
          </cell>
          <cell r="H638">
            <v>201404530578</v>
          </cell>
          <cell r="I638">
            <v>35560</v>
          </cell>
          <cell r="M638">
            <v>35560</v>
          </cell>
          <cell r="O638">
            <v>4440</v>
          </cell>
        </row>
        <row r="639">
          <cell r="B639" t="str">
            <v>B121142</v>
          </cell>
          <cell r="C639" t="str">
            <v>MAJJURI SATHEESH</v>
          </cell>
          <cell r="D639" t="str">
            <v>M</v>
          </cell>
          <cell r="E639" t="str">
            <v>ABII-014</v>
          </cell>
          <cell r="F639" t="str">
            <v>SEC-A</v>
          </cell>
          <cell r="G639">
            <v>201504540634</v>
          </cell>
          <cell r="H639">
            <v>201404540634</v>
          </cell>
          <cell r="I639">
            <v>35560</v>
          </cell>
          <cell r="M639">
            <v>35560</v>
          </cell>
          <cell r="O639">
            <v>4440</v>
          </cell>
        </row>
        <row r="640">
          <cell r="B640" t="str">
            <v>B121906</v>
          </cell>
          <cell r="C640" t="str">
            <v>ETTAMALLA KRISHNA</v>
          </cell>
          <cell r="D640" t="str">
            <v>M</v>
          </cell>
          <cell r="E640" t="str">
            <v>ABII-311</v>
          </cell>
          <cell r="F640" t="str">
            <v>SEC-B</v>
          </cell>
          <cell r="G640">
            <v>201504540821</v>
          </cell>
          <cell r="H640">
            <v>201404540821</v>
          </cell>
          <cell r="I640">
            <v>35560</v>
          </cell>
          <cell r="M640">
            <v>35560</v>
          </cell>
          <cell r="O640">
            <v>4440</v>
          </cell>
        </row>
        <row r="641">
          <cell r="B641" t="str">
            <v>B122002</v>
          </cell>
          <cell r="C641" t="str">
            <v>VEMULA CHETAN</v>
          </cell>
          <cell r="D641" t="str">
            <v>M</v>
          </cell>
          <cell r="E641" t="str">
            <v>ABII-313</v>
          </cell>
          <cell r="F641" t="str">
            <v>SEC-A</v>
          </cell>
          <cell r="G641">
            <v>201504542151</v>
          </cell>
          <cell r="H641">
            <v>201404542151</v>
          </cell>
          <cell r="I641">
            <v>35560</v>
          </cell>
          <cell r="M641">
            <v>35560</v>
          </cell>
          <cell r="O641">
            <v>4440</v>
          </cell>
        </row>
        <row r="642">
          <cell r="B642" t="str">
            <v>B121543</v>
          </cell>
          <cell r="C642" t="str">
            <v>MALOTHU RAJU</v>
          </cell>
          <cell r="D642" t="str">
            <v>M</v>
          </cell>
          <cell r="E642" t="str">
            <v>ABII-310</v>
          </cell>
          <cell r="F642" t="str">
            <v>SEC-B</v>
          </cell>
          <cell r="G642">
            <v>201504542700</v>
          </cell>
          <cell r="H642">
            <v>201404542700</v>
          </cell>
          <cell r="I642">
            <v>35560</v>
          </cell>
          <cell r="M642">
            <v>35560</v>
          </cell>
          <cell r="O642">
            <v>4440</v>
          </cell>
        </row>
        <row r="643">
          <cell r="B643" t="str">
            <v>B121918</v>
          </cell>
          <cell r="C643" t="str">
            <v>DASARI SRIKANTH</v>
          </cell>
          <cell r="D643" t="str">
            <v>M</v>
          </cell>
          <cell r="E643" t="str">
            <v>ABII-309</v>
          </cell>
          <cell r="F643" t="str">
            <v>SEC-B</v>
          </cell>
          <cell r="G643">
            <v>201504542740</v>
          </cell>
          <cell r="H643">
            <v>201404542740</v>
          </cell>
          <cell r="I643">
            <v>35560</v>
          </cell>
          <cell r="M643">
            <v>35560</v>
          </cell>
          <cell r="O643">
            <v>4440</v>
          </cell>
        </row>
        <row r="644">
          <cell r="B644" t="str">
            <v>B121540</v>
          </cell>
          <cell r="C644" t="str">
            <v>BHUKYA RAJKUMAR</v>
          </cell>
          <cell r="D644" t="str">
            <v>M</v>
          </cell>
          <cell r="E644" t="str">
            <v>ABII-311</v>
          </cell>
          <cell r="F644" t="str">
            <v>SEC-B</v>
          </cell>
          <cell r="G644">
            <v>201504542931</v>
          </cell>
          <cell r="H644">
            <v>201404542931</v>
          </cell>
          <cell r="I644">
            <v>35560</v>
          </cell>
          <cell r="M644">
            <v>35560</v>
          </cell>
          <cell r="O644">
            <v>4440</v>
          </cell>
        </row>
        <row r="645">
          <cell r="B645" t="str">
            <v>B121620</v>
          </cell>
          <cell r="C645" t="str">
            <v>BADE VINITHA</v>
          </cell>
          <cell r="D645" t="str">
            <v>F</v>
          </cell>
          <cell r="E645" t="str">
            <v>ABII-310</v>
          </cell>
          <cell r="F645" t="str">
            <v>SEC-B</v>
          </cell>
          <cell r="G645">
            <v>201504543164</v>
          </cell>
          <cell r="H645">
            <v>201404543164</v>
          </cell>
          <cell r="I645">
            <v>35560</v>
          </cell>
          <cell r="M645">
            <v>35560</v>
          </cell>
          <cell r="O645">
            <v>4440</v>
          </cell>
        </row>
        <row r="646">
          <cell r="B646" t="str">
            <v>B121615</v>
          </cell>
          <cell r="C646" t="str">
            <v>ANAGANDULA SANDHYA</v>
          </cell>
          <cell r="D646" t="str">
            <v>F</v>
          </cell>
          <cell r="E646" t="str">
            <v>ABII-310</v>
          </cell>
          <cell r="F646" t="str">
            <v>SEC-B</v>
          </cell>
          <cell r="G646">
            <v>201504543228</v>
          </cell>
          <cell r="H646">
            <v>201404543228</v>
          </cell>
          <cell r="I646">
            <v>35560</v>
          </cell>
          <cell r="M646">
            <v>35560</v>
          </cell>
          <cell r="O646">
            <v>4440</v>
          </cell>
        </row>
        <row r="647">
          <cell r="B647" t="str">
            <v>B121917</v>
          </cell>
          <cell r="C647" t="str">
            <v>SHERI VISHNU</v>
          </cell>
          <cell r="D647" t="str">
            <v>M</v>
          </cell>
          <cell r="E647" t="str">
            <v>ABII-313</v>
          </cell>
          <cell r="F647" t="str">
            <v>SEC-A</v>
          </cell>
          <cell r="G647">
            <v>201504543340</v>
          </cell>
          <cell r="H647">
            <v>201404543340</v>
          </cell>
          <cell r="I647">
            <v>35560</v>
          </cell>
          <cell r="M647">
            <v>35560</v>
          </cell>
          <cell r="O647">
            <v>4440</v>
          </cell>
        </row>
        <row r="648">
          <cell r="B648" t="str">
            <v>B121907</v>
          </cell>
          <cell r="C648" t="str">
            <v>ESLAVAT RAJENDER</v>
          </cell>
          <cell r="D648" t="str">
            <v>M</v>
          </cell>
          <cell r="E648" t="str">
            <v>ABII-014</v>
          </cell>
          <cell r="F648" t="str">
            <v>SEC-A</v>
          </cell>
          <cell r="G648">
            <v>201504543400</v>
          </cell>
          <cell r="H648">
            <v>201404543400</v>
          </cell>
          <cell r="I648">
            <v>35560</v>
          </cell>
          <cell r="M648">
            <v>35560</v>
          </cell>
          <cell r="O648">
            <v>4440</v>
          </cell>
        </row>
        <row r="649">
          <cell r="B649" t="str">
            <v>B121201</v>
          </cell>
          <cell r="C649" t="str">
            <v>LAKAVATH GOVARDHAN</v>
          </cell>
          <cell r="D649" t="str">
            <v>M</v>
          </cell>
          <cell r="E649" t="str">
            <v>ABII-314</v>
          </cell>
          <cell r="F649" t="str">
            <v>SEC-A</v>
          </cell>
          <cell r="G649">
            <v>201504543593</v>
          </cell>
          <cell r="H649">
            <v>201404543593</v>
          </cell>
          <cell r="I649">
            <v>35560</v>
          </cell>
          <cell r="M649">
            <v>35560</v>
          </cell>
          <cell r="O649">
            <v>4440</v>
          </cell>
        </row>
        <row r="650">
          <cell r="B650" t="str">
            <v>B121182</v>
          </cell>
          <cell r="C650" t="str">
            <v>MUDAVATH PUNYANAIK</v>
          </cell>
          <cell r="D650" t="str">
            <v>M</v>
          </cell>
          <cell r="E650" t="str">
            <v>ABII-308</v>
          </cell>
          <cell r="F650" t="str">
            <v>SEC-B</v>
          </cell>
          <cell r="G650">
            <v>201504543978</v>
          </cell>
          <cell r="H650">
            <v>201404543978</v>
          </cell>
          <cell r="I650">
            <v>35560</v>
          </cell>
          <cell r="M650">
            <v>35560</v>
          </cell>
          <cell r="O650">
            <v>4440</v>
          </cell>
        </row>
        <row r="651">
          <cell r="B651" t="str">
            <v>B121937</v>
          </cell>
          <cell r="C651" t="str">
            <v>H KRISHNA</v>
          </cell>
          <cell r="D651" t="str">
            <v>M</v>
          </cell>
          <cell r="E651" t="str">
            <v>ABII-314</v>
          </cell>
          <cell r="F651" t="str">
            <v>SEC-A</v>
          </cell>
          <cell r="G651">
            <v>201504544021</v>
          </cell>
          <cell r="H651">
            <v>201404544021</v>
          </cell>
          <cell r="I651">
            <v>35560</v>
          </cell>
          <cell r="M651">
            <v>35560</v>
          </cell>
          <cell r="O651">
            <v>4440</v>
          </cell>
        </row>
        <row r="652">
          <cell r="B652" t="str">
            <v>B121180</v>
          </cell>
          <cell r="C652" t="str">
            <v>AMGOTH RAMESH</v>
          </cell>
          <cell r="D652" t="str">
            <v>M</v>
          </cell>
          <cell r="E652" t="str">
            <v>ABII-014</v>
          </cell>
          <cell r="F652" t="str">
            <v>SEC-A</v>
          </cell>
          <cell r="G652">
            <v>201504544393</v>
          </cell>
          <cell r="H652">
            <v>201404544393</v>
          </cell>
          <cell r="I652">
            <v>35560</v>
          </cell>
          <cell r="M652">
            <v>35560</v>
          </cell>
          <cell r="O652">
            <v>4440</v>
          </cell>
        </row>
        <row r="653">
          <cell r="B653" t="str">
            <v>B121535</v>
          </cell>
          <cell r="C653" t="str">
            <v>ERUKALA NAVEEN</v>
          </cell>
          <cell r="D653" t="str">
            <v>M</v>
          </cell>
          <cell r="E653" t="str">
            <v>ABII-301</v>
          </cell>
          <cell r="F653" t="str">
            <v>SEC-A</v>
          </cell>
          <cell r="G653">
            <v>201504544418</v>
          </cell>
          <cell r="H653">
            <v>201404544418</v>
          </cell>
          <cell r="I653">
            <v>35560</v>
          </cell>
          <cell r="M653">
            <v>35560</v>
          </cell>
          <cell r="O653">
            <v>4440</v>
          </cell>
        </row>
        <row r="654">
          <cell r="B654" t="str">
            <v>B121613</v>
          </cell>
          <cell r="C654" t="str">
            <v>ANDE LATHA</v>
          </cell>
          <cell r="D654" t="str">
            <v>F</v>
          </cell>
          <cell r="E654" t="str">
            <v>ABII-314</v>
          </cell>
          <cell r="F654" t="str">
            <v>SEC-A</v>
          </cell>
          <cell r="G654">
            <v>201504545342</v>
          </cell>
          <cell r="H654">
            <v>201404545342</v>
          </cell>
          <cell r="I654">
            <v>35560</v>
          </cell>
          <cell r="M654">
            <v>35560</v>
          </cell>
          <cell r="O654">
            <v>4440</v>
          </cell>
        </row>
        <row r="655">
          <cell r="B655" t="str">
            <v>B121217</v>
          </cell>
          <cell r="C655" t="str">
            <v>VANKUDOTHU SOMANNA</v>
          </cell>
          <cell r="D655" t="str">
            <v>M</v>
          </cell>
          <cell r="E655" t="str">
            <v>ABII-302</v>
          </cell>
          <cell r="F655" t="str">
            <v>SEC-A</v>
          </cell>
          <cell r="G655">
            <v>201504546915</v>
          </cell>
          <cell r="H655">
            <v>201404546915</v>
          </cell>
          <cell r="I655">
            <v>35560</v>
          </cell>
          <cell r="M655">
            <v>35560</v>
          </cell>
          <cell r="O655">
            <v>4440</v>
          </cell>
        </row>
        <row r="656">
          <cell r="B656" t="str">
            <v>B121614</v>
          </cell>
          <cell r="C656" t="str">
            <v>BASA RAVITEJA</v>
          </cell>
          <cell r="D656" t="str">
            <v>M</v>
          </cell>
          <cell r="E656" t="str">
            <v>ABII-302</v>
          </cell>
          <cell r="F656" t="str">
            <v>SEC-A</v>
          </cell>
          <cell r="G656">
            <v>201504547432</v>
          </cell>
          <cell r="H656">
            <v>201404547432</v>
          </cell>
          <cell r="I656">
            <v>35560</v>
          </cell>
          <cell r="M656">
            <v>35560</v>
          </cell>
          <cell r="O656">
            <v>4440</v>
          </cell>
        </row>
        <row r="657">
          <cell r="B657" t="str">
            <v>B121594</v>
          </cell>
          <cell r="C657" t="str">
            <v>THALARI ARUN</v>
          </cell>
          <cell r="D657" t="str">
            <v>M</v>
          </cell>
          <cell r="E657" t="str">
            <v>ABII-311</v>
          </cell>
          <cell r="F657" t="str">
            <v>SEC-B</v>
          </cell>
          <cell r="G657">
            <v>201504547441</v>
          </cell>
          <cell r="H657">
            <v>201404547441</v>
          </cell>
          <cell r="I657">
            <v>35560</v>
          </cell>
          <cell r="M657">
            <v>35560</v>
          </cell>
          <cell r="O657">
            <v>4440</v>
          </cell>
        </row>
        <row r="658">
          <cell r="B658" t="str">
            <v>B121167</v>
          </cell>
          <cell r="C658" t="str">
            <v>RAMAVATH CHANDU</v>
          </cell>
          <cell r="D658" t="str">
            <v>M</v>
          </cell>
          <cell r="E658" t="str">
            <v>ABII-310</v>
          </cell>
          <cell r="F658" t="str">
            <v>SEC-B</v>
          </cell>
          <cell r="G658">
            <v>201504547799</v>
          </cell>
          <cell r="H658">
            <v>201404547799</v>
          </cell>
          <cell r="I658">
            <v>35560</v>
          </cell>
          <cell r="M658">
            <v>35560</v>
          </cell>
          <cell r="O658">
            <v>4440</v>
          </cell>
        </row>
        <row r="659">
          <cell r="B659" t="str">
            <v>B121642</v>
          </cell>
          <cell r="C659" t="str">
            <v>THUNGA RAVALI</v>
          </cell>
          <cell r="D659" t="str">
            <v>F</v>
          </cell>
          <cell r="E659" t="str">
            <v>ABII-311</v>
          </cell>
          <cell r="F659" t="str">
            <v>SEC-B</v>
          </cell>
          <cell r="G659">
            <v>201504547807</v>
          </cell>
          <cell r="H659">
            <v>201404547807</v>
          </cell>
          <cell r="I659">
            <v>35560</v>
          </cell>
          <cell r="M659">
            <v>35560</v>
          </cell>
          <cell r="O659">
            <v>4440</v>
          </cell>
        </row>
        <row r="660">
          <cell r="B660" t="str">
            <v>B121641</v>
          </cell>
          <cell r="C660" t="str">
            <v>BOBBILI UMA</v>
          </cell>
          <cell r="D660" t="str">
            <v>F</v>
          </cell>
          <cell r="E660" t="str">
            <v>ABII-309</v>
          </cell>
          <cell r="F660" t="str">
            <v>SEC-B</v>
          </cell>
          <cell r="G660">
            <v>201504547853</v>
          </cell>
          <cell r="H660">
            <v>201404547853</v>
          </cell>
          <cell r="I660">
            <v>35560</v>
          </cell>
          <cell r="M660">
            <v>35560</v>
          </cell>
          <cell r="O660">
            <v>4440</v>
          </cell>
        </row>
        <row r="661">
          <cell r="B661" t="str">
            <v>B121160</v>
          </cell>
          <cell r="C661" t="str">
            <v>GORATI NARESH</v>
          </cell>
          <cell r="D661" t="str">
            <v>M</v>
          </cell>
          <cell r="E661" t="str">
            <v>ABII-301</v>
          </cell>
          <cell r="F661" t="str">
            <v>SEC-A</v>
          </cell>
          <cell r="G661">
            <v>201504547864</v>
          </cell>
          <cell r="H661">
            <v>201404547864</v>
          </cell>
          <cell r="I661">
            <v>35560</v>
          </cell>
          <cell r="M661">
            <v>35560</v>
          </cell>
          <cell r="O661">
            <v>4440</v>
          </cell>
        </row>
        <row r="662">
          <cell r="B662" t="str">
            <v>B121205</v>
          </cell>
          <cell r="C662" t="str">
            <v>BACHALAKURI VAMSHI</v>
          </cell>
          <cell r="D662" t="str">
            <v>M</v>
          </cell>
          <cell r="E662" t="str">
            <v>ABII-313</v>
          </cell>
          <cell r="F662" t="str">
            <v>SEC-A</v>
          </cell>
          <cell r="G662">
            <v>201504548227</v>
          </cell>
          <cell r="H662">
            <v>201404548227</v>
          </cell>
          <cell r="I662">
            <v>35560</v>
          </cell>
          <cell r="M662">
            <v>35560</v>
          </cell>
          <cell r="O662">
            <v>4440</v>
          </cell>
        </row>
        <row r="663">
          <cell r="B663" t="str">
            <v>B121926</v>
          </cell>
          <cell r="C663" t="str">
            <v>TALAPATI SRIKANTH</v>
          </cell>
          <cell r="D663" t="str">
            <v>M</v>
          </cell>
          <cell r="E663" t="str">
            <v>ABII-014</v>
          </cell>
          <cell r="F663" t="str">
            <v>SEC-A</v>
          </cell>
          <cell r="G663">
            <v>201504552328</v>
          </cell>
          <cell r="H663">
            <v>201404552328</v>
          </cell>
          <cell r="I663">
            <v>35560</v>
          </cell>
          <cell r="M663">
            <v>35560</v>
          </cell>
          <cell r="O663">
            <v>4440</v>
          </cell>
        </row>
        <row r="664">
          <cell r="B664" t="str">
            <v>B121377</v>
          </cell>
          <cell r="C664" t="str">
            <v>GANDHAM GANGAMANI</v>
          </cell>
          <cell r="D664" t="str">
            <v>F</v>
          </cell>
          <cell r="E664" t="str">
            <v>ABII-310</v>
          </cell>
          <cell r="F664" t="str">
            <v>SEC-B</v>
          </cell>
          <cell r="G664">
            <v>201504553359</v>
          </cell>
          <cell r="H664">
            <v>201404553359</v>
          </cell>
          <cell r="I664">
            <v>35560</v>
          </cell>
          <cell r="M664">
            <v>35560</v>
          </cell>
          <cell r="O664">
            <v>4440</v>
          </cell>
        </row>
        <row r="665">
          <cell r="B665" t="str">
            <v>B121905</v>
          </cell>
          <cell r="C665" t="str">
            <v>TUPPARI PRADEEP</v>
          </cell>
          <cell r="D665" t="str">
            <v>M</v>
          </cell>
          <cell r="E665" t="str">
            <v>ABII-314</v>
          </cell>
          <cell r="F665" t="str">
            <v>SEC-A</v>
          </cell>
          <cell r="G665">
            <v>201504553926</v>
          </cell>
          <cell r="H665">
            <v>201404553926</v>
          </cell>
          <cell r="I665">
            <v>35560</v>
          </cell>
          <cell r="M665">
            <v>35560</v>
          </cell>
          <cell r="O665">
            <v>4440</v>
          </cell>
        </row>
        <row r="666">
          <cell r="B666" t="str">
            <v>B121189</v>
          </cell>
          <cell r="C666" t="str">
            <v>RAMAVATH VINOD</v>
          </cell>
          <cell r="D666" t="str">
            <v>M</v>
          </cell>
          <cell r="E666" t="str">
            <v>ABII-013</v>
          </cell>
          <cell r="F666" t="str">
            <v>SEC-B</v>
          </cell>
          <cell r="G666">
            <v>201504554040</v>
          </cell>
          <cell r="H666">
            <v>201404554040</v>
          </cell>
          <cell r="I666">
            <v>35560</v>
          </cell>
          <cell r="M666">
            <v>35560</v>
          </cell>
          <cell r="O666">
            <v>4440</v>
          </cell>
        </row>
        <row r="667">
          <cell r="B667" t="str">
            <v>B121015</v>
          </cell>
          <cell r="C667" t="str">
            <v>A ARUN</v>
          </cell>
          <cell r="D667" t="str">
            <v>M</v>
          </cell>
          <cell r="E667" t="str">
            <v>ABII-013</v>
          </cell>
          <cell r="F667" t="str">
            <v>SEC-B</v>
          </cell>
          <cell r="G667">
            <v>201504554178</v>
          </cell>
          <cell r="H667">
            <v>201404554178</v>
          </cell>
          <cell r="I667">
            <v>35560</v>
          </cell>
          <cell r="M667">
            <v>35560</v>
          </cell>
          <cell r="O667">
            <v>4440</v>
          </cell>
        </row>
        <row r="668">
          <cell r="B668" t="str">
            <v>B121599</v>
          </cell>
          <cell r="C668" t="str">
            <v>PAITHARI VENNELA</v>
          </cell>
          <cell r="D668" t="str">
            <v>F</v>
          </cell>
          <cell r="E668" t="str">
            <v>ABII-307</v>
          </cell>
          <cell r="F668" t="str">
            <v>SEC-B</v>
          </cell>
          <cell r="G668">
            <v>201504554307</v>
          </cell>
          <cell r="H668">
            <v>201404554307</v>
          </cell>
          <cell r="I668">
            <v>35560</v>
          </cell>
          <cell r="M668">
            <v>35560</v>
          </cell>
          <cell r="O668">
            <v>4440</v>
          </cell>
        </row>
        <row r="669">
          <cell r="B669" t="str">
            <v>B121208</v>
          </cell>
          <cell r="C669" t="str">
            <v>NAKIREKANTI CHANDRA</v>
          </cell>
          <cell r="D669" t="str">
            <v>M</v>
          </cell>
          <cell r="E669" t="str">
            <v>ABII-311</v>
          </cell>
          <cell r="F669" t="str">
            <v>SEC-B</v>
          </cell>
          <cell r="G669">
            <v>201504554809</v>
          </cell>
          <cell r="H669">
            <v>201404554809</v>
          </cell>
          <cell r="I669">
            <v>35560</v>
          </cell>
          <cell r="M669">
            <v>35560</v>
          </cell>
          <cell r="O669">
            <v>4440</v>
          </cell>
        </row>
        <row r="670">
          <cell r="B670" t="str">
            <v>B121384</v>
          </cell>
          <cell r="C670" t="str">
            <v>MYADARI RADHIKA</v>
          </cell>
          <cell r="D670" t="str">
            <v>F</v>
          </cell>
          <cell r="E670" t="str">
            <v>ABII-302</v>
          </cell>
          <cell r="F670" t="str">
            <v>SEC-A</v>
          </cell>
          <cell r="G670">
            <v>201504556949</v>
          </cell>
          <cell r="H670">
            <v>201404556949</v>
          </cell>
          <cell r="I670">
            <v>35560</v>
          </cell>
          <cell r="M670">
            <v>35560</v>
          </cell>
          <cell r="O670">
            <v>4440</v>
          </cell>
        </row>
        <row r="671">
          <cell r="B671" t="str">
            <v>B121332</v>
          </cell>
          <cell r="C671" t="str">
            <v>PANGA MAHESH</v>
          </cell>
          <cell r="D671" t="str">
            <v>M</v>
          </cell>
          <cell r="E671" t="str">
            <v>ABII-311</v>
          </cell>
          <cell r="F671" t="str">
            <v>SEC-B</v>
          </cell>
          <cell r="G671">
            <v>201504557999</v>
          </cell>
          <cell r="H671">
            <v>201404557999</v>
          </cell>
          <cell r="I671">
            <v>35560</v>
          </cell>
          <cell r="M671">
            <v>35560</v>
          </cell>
          <cell r="O671">
            <v>4440</v>
          </cell>
        </row>
        <row r="672">
          <cell r="B672" t="str">
            <v>B121330</v>
          </cell>
          <cell r="C672" t="str">
            <v>BATTHINI VENKATESH</v>
          </cell>
          <cell r="D672" t="str">
            <v>M</v>
          </cell>
          <cell r="E672" t="str">
            <v>ABII-309</v>
          </cell>
          <cell r="F672" t="str">
            <v>SEC-B</v>
          </cell>
          <cell r="G672">
            <v>201504558106</v>
          </cell>
          <cell r="H672">
            <v>201404558106</v>
          </cell>
          <cell r="I672">
            <v>35560</v>
          </cell>
          <cell r="M672">
            <v>35560</v>
          </cell>
          <cell r="O672">
            <v>4440</v>
          </cell>
        </row>
        <row r="673">
          <cell r="B673" t="str">
            <v>B121206</v>
          </cell>
          <cell r="C673" t="str">
            <v>NAKIREKANTI SURYA</v>
          </cell>
          <cell r="D673" t="str">
            <v>M</v>
          </cell>
          <cell r="E673" t="str">
            <v>ABII-310</v>
          </cell>
          <cell r="F673" t="str">
            <v>SEC-B</v>
          </cell>
          <cell r="G673">
            <v>201504558197</v>
          </cell>
          <cell r="H673">
            <v>201404558197</v>
          </cell>
          <cell r="I673">
            <v>35560</v>
          </cell>
          <cell r="M673">
            <v>35560</v>
          </cell>
          <cell r="O673">
            <v>4440</v>
          </cell>
        </row>
        <row r="674">
          <cell r="B674" t="str">
            <v>B121223</v>
          </cell>
          <cell r="C674" t="str">
            <v>VALLAPATLA NAGARANI</v>
          </cell>
          <cell r="D674" t="str">
            <v>F</v>
          </cell>
          <cell r="E674" t="str">
            <v>ABII-301</v>
          </cell>
          <cell r="F674" t="str">
            <v>SEC-A</v>
          </cell>
          <cell r="G674">
            <v>201504558714</v>
          </cell>
          <cell r="H674">
            <v>201404558714</v>
          </cell>
          <cell r="I674">
            <v>35560</v>
          </cell>
          <cell r="M674">
            <v>35560</v>
          </cell>
          <cell r="O674">
            <v>4440</v>
          </cell>
        </row>
        <row r="675">
          <cell r="B675" t="str">
            <v>B121378</v>
          </cell>
          <cell r="C675" t="str">
            <v>MASTHA PAVITHRA</v>
          </cell>
          <cell r="D675" t="str">
            <v>F</v>
          </cell>
          <cell r="E675" t="str">
            <v>ABII-314</v>
          </cell>
          <cell r="F675" t="str">
            <v>SEC-A</v>
          </cell>
          <cell r="G675">
            <v>201504558882</v>
          </cell>
          <cell r="H675">
            <v>201404558882</v>
          </cell>
          <cell r="I675">
            <v>35560</v>
          </cell>
          <cell r="M675">
            <v>35560</v>
          </cell>
          <cell r="O675">
            <v>4440</v>
          </cell>
        </row>
        <row r="676">
          <cell r="B676" t="str">
            <v>B121326</v>
          </cell>
          <cell r="C676" t="str">
            <v>YATA SRIDHAR</v>
          </cell>
          <cell r="D676" t="str">
            <v>M</v>
          </cell>
          <cell r="E676" t="str">
            <v>ABII-014</v>
          </cell>
          <cell r="F676" t="str">
            <v>SEC-A</v>
          </cell>
          <cell r="G676">
            <v>201504560581</v>
          </cell>
          <cell r="H676">
            <v>201404560581</v>
          </cell>
          <cell r="I676">
            <v>35560</v>
          </cell>
          <cell r="M676">
            <v>35560</v>
          </cell>
          <cell r="O676">
            <v>4440</v>
          </cell>
        </row>
        <row r="677">
          <cell r="B677" t="str">
            <v>B121200</v>
          </cell>
          <cell r="C677" t="str">
            <v>DOSAPATI VEERABABU</v>
          </cell>
          <cell r="D677" t="str">
            <v>M</v>
          </cell>
          <cell r="E677" t="str">
            <v>ABII-312</v>
          </cell>
          <cell r="F677" t="str">
            <v>SEC-A</v>
          </cell>
          <cell r="G677">
            <v>201504561561</v>
          </cell>
          <cell r="H677">
            <v>201404561561</v>
          </cell>
          <cell r="I677">
            <v>35560</v>
          </cell>
          <cell r="M677">
            <v>35560</v>
          </cell>
          <cell r="O677">
            <v>4440</v>
          </cell>
        </row>
        <row r="678">
          <cell r="B678" t="str">
            <v>B121386</v>
          </cell>
          <cell r="C678" t="str">
            <v>NENAVATH RAVINDHAR</v>
          </cell>
          <cell r="D678" t="str">
            <v>M</v>
          </cell>
          <cell r="E678" t="str">
            <v>ABII-309</v>
          </cell>
          <cell r="F678" t="str">
            <v>SEC-B</v>
          </cell>
          <cell r="G678">
            <v>201504562914</v>
          </cell>
          <cell r="H678">
            <v>201404562914</v>
          </cell>
          <cell r="I678">
            <v>35560</v>
          </cell>
          <cell r="M678">
            <v>35560</v>
          </cell>
          <cell r="O678">
            <v>4440</v>
          </cell>
        </row>
        <row r="679">
          <cell r="B679" t="str">
            <v>B121411</v>
          </cell>
          <cell r="C679" t="str">
            <v>KANNA SUKANYA</v>
          </cell>
          <cell r="D679" t="str">
            <v>F</v>
          </cell>
          <cell r="E679" t="str">
            <v>ABII-308</v>
          </cell>
          <cell r="F679" t="str">
            <v>SEC-B</v>
          </cell>
          <cell r="G679">
            <v>201504563600</v>
          </cell>
          <cell r="H679">
            <v>201404563600</v>
          </cell>
          <cell r="I679">
            <v>35560</v>
          </cell>
          <cell r="M679">
            <v>35560</v>
          </cell>
          <cell r="O679">
            <v>4440</v>
          </cell>
        </row>
        <row r="680">
          <cell r="B680" t="str">
            <v>B121453</v>
          </cell>
          <cell r="C680" t="str">
            <v>MACHARLA VANDANA</v>
          </cell>
          <cell r="D680" t="str">
            <v>F</v>
          </cell>
          <cell r="E680" t="str">
            <v>ABII-301</v>
          </cell>
          <cell r="F680" t="str">
            <v>SEC-A</v>
          </cell>
          <cell r="G680">
            <v>201504563614</v>
          </cell>
          <cell r="H680">
            <v>201404563614</v>
          </cell>
          <cell r="I680">
            <v>35560</v>
          </cell>
          <cell r="M680">
            <v>35560</v>
          </cell>
          <cell r="O680">
            <v>4440</v>
          </cell>
        </row>
        <row r="681">
          <cell r="B681" t="str">
            <v>B121555</v>
          </cell>
          <cell r="C681" t="str">
            <v>NUNAVATH PREM KUMAR</v>
          </cell>
          <cell r="D681" t="str">
            <v>M</v>
          </cell>
          <cell r="E681" t="str">
            <v>ABII-313</v>
          </cell>
          <cell r="F681" t="str">
            <v>SEC-A</v>
          </cell>
          <cell r="G681">
            <v>201504563681</v>
          </cell>
          <cell r="H681">
            <v>201404563681</v>
          </cell>
          <cell r="I681">
            <v>35560</v>
          </cell>
          <cell r="M681">
            <v>35560</v>
          </cell>
          <cell r="O681">
            <v>4440</v>
          </cell>
        </row>
        <row r="682">
          <cell r="B682" t="str">
            <v>B121147</v>
          </cell>
          <cell r="C682" t="str">
            <v>MALOTHU CHANTI</v>
          </cell>
          <cell r="D682" t="str">
            <v>M</v>
          </cell>
          <cell r="E682" t="str">
            <v>ABII-013</v>
          </cell>
          <cell r="F682" t="str">
            <v>SEC-B</v>
          </cell>
          <cell r="G682">
            <v>201504564103</v>
          </cell>
          <cell r="H682">
            <v>201404564103</v>
          </cell>
          <cell r="I682">
            <v>35560</v>
          </cell>
          <cell r="M682">
            <v>35560</v>
          </cell>
          <cell r="O682">
            <v>4440</v>
          </cell>
        </row>
        <row r="683">
          <cell r="B683" t="str">
            <v>B121408</v>
          </cell>
          <cell r="C683" t="str">
            <v>GAVLE NAMDEV</v>
          </cell>
          <cell r="D683" t="str">
            <v>M</v>
          </cell>
          <cell r="E683" t="str">
            <v>ABII-302</v>
          </cell>
          <cell r="F683" t="str">
            <v>SEC-A</v>
          </cell>
          <cell r="G683">
            <v>201504564351</v>
          </cell>
          <cell r="H683">
            <v>201404564351</v>
          </cell>
          <cell r="I683">
            <v>35560</v>
          </cell>
          <cell r="M683">
            <v>35560</v>
          </cell>
          <cell r="O683">
            <v>4440</v>
          </cell>
        </row>
        <row r="684">
          <cell r="B684" t="str">
            <v>B121418</v>
          </cell>
          <cell r="C684" t="str">
            <v>PATIL SUSHMA</v>
          </cell>
          <cell r="D684" t="str">
            <v>F</v>
          </cell>
          <cell r="E684" t="str">
            <v>ABII-311</v>
          </cell>
          <cell r="F684" t="str">
            <v>SEC-B</v>
          </cell>
          <cell r="G684">
            <v>201504564963</v>
          </cell>
          <cell r="H684">
            <v>201404564963</v>
          </cell>
          <cell r="I684">
            <v>35560</v>
          </cell>
          <cell r="M684">
            <v>35560</v>
          </cell>
          <cell r="O684">
            <v>4440</v>
          </cell>
        </row>
        <row r="685">
          <cell r="B685" t="str">
            <v>B121419</v>
          </cell>
          <cell r="C685" t="str">
            <v>NYAKAPU RAJENDER</v>
          </cell>
          <cell r="D685" t="str">
            <v>M</v>
          </cell>
          <cell r="E685" t="str">
            <v>ABII-311</v>
          </cell>
          <cell r="F685" t="str">
            <v>SEC-B</v>
          </cell>
          <cell r="G685" t="e">
            <v>#N/A</v>
          </cell>
          <cell r="H685">
            <v>201404565492</v>
          </cell>
          <cell r="I685">
            <v>35560</v>
          </cell>
          <cell r="M685">
            <v>35560</v>
          </cell>
          <cell r="O685">
            <v>4440</v>
          </cell>
        </row>
        <row r="686">
          <cell r="B686" t="str">
            <v>B121431</v>
          </cell>
          <cell r="C686" t="str">
            <v>KASHAWAR AKSHAY</v>
          </cell>
          <cell r="D686" t="str">
            <v>M</v>
          </cell>
          <cell r="E686" t="str">
            <v>ABII-313</v>
          </cell>
          <cell r="F686" t="str">
            <v>SEC-A</v>
          </cell>
          <cell r="G686">
            <v>201504566124</v>
          </cell>
          <cell r="H686">
            <v>201404566124</v>
          </cell>
          <cell r="I686">
            <v>35560</v>
          </cell>
          <cell r="M686">
            <v>35560</v>
          </cell>
          <cell r="O686">
            <v>4440</v>
          </cell>
        </row>
        <row r="687">
          <cell r="B687" t="str">
            <v>B121177</v>
          </cell>
          <cell r="C687" t="str">
            <v>POLE SUMANTH</v>
          </cell>
          <cell r="D687" t="str">
            <v>M</v>
          </cell>
          <cell r="E687" t="str">
            <v>ABII-309</v>
          </cell>
          <cell r="F687" t="str">
            <v>SEC-B</v>
          </cell>
          <cell r="G687">
            <v>201504567015</v>
          </cell>
          <cell r="H687">
            <v>201404567015</v>
          </cell>
          <cell r="I687">
            <v>35560</v>
          </cell>
          <cell r="M687">
            <v>35560</v>
          </cell>
          <cell r="O687">
            <v>4440</v>
          </cell>
        </row>
        <row r="688">
          <cell r="B688" t="str">
            <v>B121436</v>
          </cell>
          <cell r="C688" t="str">
            <v>BURLA YAVAN</v>
          </cell>
          <cell r="D688" t="str">
            <v>M</v>
          </cell>
          <cell r="E688" t="str">
            <v>ABII-309</v>
          </cell>
          <cell r="F688" t="str">
            <v>SEC-B</v>
          </cell>
          <cell r="G688">
            <v>201504567589</v>
          </cell>
          <cell r="H688">
            <v>201404567589</v>
          </cell>
          <cell r="I688">
            <v>35560</v>
          </cell>
          <cell r="M688">
            <v>35560</v>
          </cell>
          <cell r="O688">
            <v>4440</v>
          </cell>
        </row>
        <row r="689">
          <cell r="B689" t="str">
            <v>B121461</v>
          </cell>
          <cell r="C689" t="str">
            <v>BANOTH SANDHYA</v>
          </cell>
          <cell r="D689" t="str">
            <v>F</v>
          </cell>
          <cell r="E689" t="str">
            <v>ABII-313</v>
          </cell>
          <cell r="F689" t="str">
            <v>SEC-A</v>
          </cell>
          <cell r="G689">
            <v>201504568313</v>
          </cell>
          <cell r="H689">
            <v>201404568313</v>
          </cell>
          <cell r="I689">
            <v>35560</v>
          </cell>
          <cell r="M689">
            <v>35560</v>
          </cell>
          <cell r="O689">
            <v>4440</v>
          </cell>
        </row>
        <row r="690">
          <cell r="B690" t="str">
            <v>B121450</v>
          </cell>
          <cell r="C690" t="str">
            <v>RATNAVATH DIVYA</v>
          </cell>
          <cell r="D690" t="str">
            <v>F</v>
          </cell>
          <cell r="E690" t="str">
            <v>ABII-313</v>
          </cell>
          <cell r="F690" t="str">
            <v>SEC-A</v>
          </cell>
          <cell r="G690">
            <v>201504568490</v>
          </cell>
          <cell r="H690">
            <v>201404568490</v>
          </cell>
          <cell r="I690">
            <v>35560</v>
          </cell>
          <cell r="M690">
            <v>35560</v>
          </cell>
          <cell r="O690">
            <v>4440</v>
          </cell>
        </row>
        <row r="691">
          <cell r="B691" t="str">
            <v>B121463</v>
          </cell>
          <cell r="C691" t="str">
            <v>PENTAMALA KAVYA</v>
          </cell>
          <cell r="D691" t="str">
            <v>F</v>
          </cell>
          <cell r="E691" t="str">
            <v>ABII-307</v>
          </cell>
          <cell r="F691" t="str">
            <v>SEC-B</v>
          </cell>
          <cell r="G691">
            <v>201504570145</v>
          </cell>
          <cell r="H691">
            <v>201404570145</v>
          </cell>
          <cell r="I691">
            <v>35560</v>
          </cell>
          <cell r="M691">
            <v>35560</v>
          </cell>
          <cell r="O691">
            <v>4440</v>
          </cell>
        </row>
        <row r="692">
          <cell r="B692" t="str">
            <v>B121505</v>
          </cell>
          <cell r="C692" t="str">
            <v>BEJJAM VINAY KUMAR</v>
          </cell>
          <cell r="D692" t="str">
            <v>M</v>
          </cell>
          <cell r="E692" t="str">
            <v>ABII-311</v>
          </cell>
          <cell r="F692" t="str">
            <v>SEC-B</v>
          </cell>
          <cell r="G692">
            <v>201504571354</v>
          </cell>
          <cell r="H692">
            <v>201404571354</v>
          </cell>
          <cell r="I692">
            <v>35560</v>
          </cell>
          <cell r="M692">
            <v>35560</v>
          </cell>
          <cell r="O692">
            <v>4440</v>
          </cell>
        </row>
        <row r="693">
          <cell r="B693" t="str">
            <v>B121157</v>
          </cell>
          <cell r="C693" t="str">
            <v>MUDHIGONDA CHANDRAMOULI</v>
          </cell>
          <cell r="D693" t="str">
            <v>M</v>
          </cell>
          <cell r="E693" t="str">
            <v>ABII-311</v>
          </cell>
          <cell r="F693" t="str">
            <v>SEC-B</v>
          </cell>
          <cell r="G693">
            <v>201504573319</v>
          </cell>
          <cell r="H693">
            <v>201404573319</v>
          </cell>
          <cell r="I693">
            <v>35560</v>
          </cell>
          <cell r="M693">
            <v>35560</v>
          </cell>
          <cell r="O693">
            <v>4440</v>
          </cell>
        </row>
        <row r="694">
          <cell r="B694" t="str">
            <v>B121275</v>
          </cell>
          <cell r="C694" t="str">
            <v>RATHOD SRINIVAS</v>
          </cell>
          <cell r="D694" t="str">
            <v>M</v>
          </cell>
          <cell r="E694" t="str">
            <v>ABII-313</v>
          </cell>
          <cell r="F694" t="str">
            <v>SEC-A</v>
          </cell>
          <cell r="G694">
            <v>201504573901</v>
          </cell>
          <cell r="H694">
            <v>201404573901</v>
          </cell>
          <cell r="I694">
            <v>35560</v>
          </cell>
          <cell r="M694">
            <v>35560</v>
          </cell>
          <cell r="O694">
            <v>4440</v>
          </cell>
        </row>
        <row r="695">
          <cell r="B695" t="str">
            <v>B121444</v>
          </cell>
          <cell r="C695" t="str">
            <v>SABAVATH RAJITHA</v>
          </cell>
          <cell r="D695" t="str">
            <v>F</v>
          </cell>
          <cell r="E695" t="str">
            <v>ABII-307</v>
          </cell>
          <cell r="F695" t="str">
            <v>SEC-B</v>
          </cell>
          <cell r="G695">
            <v>201504573964</v>
          </cell>
          <cell r="H695">
            <v>201404573964</v>
          </cell>
          <cell r="I695">
            <v>35560</v>
          </cell>
          <cell r="M695">
            <v>35560</v>
          </cell>
          <cell r="O695">
            <v>4440</v>
          </cell>
        </row>
        <row r="696">
          <cell r="B696" t="str">
            <v>B121344</v>
          </cell>
          <cell r="C696" t="str">
            <v>G SOUMYA</v>
          </cell>
          <cell r="D696" t="str">
            <v>F</v>
          </cell>
          <cell r="E696" t="str">
            <v>ABII-312</v>
          </cell>
          <cell r="F696" t="str">
            <v>SEC-A</v>
          </cell>
          <cell r="G696">
            <v>201504574322</v>
          </cell>
          <cell r="H696">
            <v>201404574322</v>
          </cell>
          <cell r="I696">
            <v>35560</v>
          </cell>
          <cell r="M696">
            <v>35560</v>
          </cell>
          <cell r="O696">
            <v>4440</v>
          </cell>
        </row>
        <row r="697">
          <cell r="B697" t="str">
            <v>B121466</v>
          </cell>
          <cell r="C697" t="str">
            <v>DHARAVATH NARESH</v>
          </cell>
          <cell r="D697" t="str">
            <v>M</v>
          </cell>
          <cell r="E697" t="str">
            <v>ABII-301</v>
          </cell>
          <cell r="F697" t="str">
            <v>SEC-A</v>
          </cell>
          <cell r="G697">
            <v>201504576328</v>
          </cell>
          <cell r="H697">
            <v>201404576328</v>
          </cell>
          <cell r="I697">
            <v>35560</v>
          </cell>
          <cell r="M697">
            <v>35560</v>
          </cell>
          <cell r="O697">
            <v>4440</v>
          </cell>
        </row>
        <row r="698">
          <cell r="B698" t="str">
            <v>B121445</v>
          </cell>
          <cell r="C698" t="str">
            <v>NENAVATH ARUN KUMAR</v>
          </cell>
          <cell r="D698" t="str">
            <v>M</v>
          </cell>
          <cell r="E698" t="str">
            <v>ABII-308</v>
          </cell>
          <cell r="F698" t="str">
            <v>SEC-B</v>
          </cell>
          <cell r="G698">
            <v>201504576371</v>
          </cell>
          <cell r="H698">
            <v>201404576371</v>
          </cell>
          <cell r="I698">
            <v>35560</v>
          </cell>
          <cell r="M698">
            <v>35560</v>
          </cell>
          <cell r="O698">
            <v>4440</v>
          </cell>
        </row>
        <row r="699">
          <cell r="B699" t="str">
            <v>B121468</v>
          </cell>
          <cell r="C699" t="str">
            <v>GANGAVATH SRIDHAR</v>
          </cell>
          <cell r="D699" t="str">
            <v>M</v>
          </cell>
          <cell r="E699" t="str">
            <v>ABII-301</v>
          </cell>
          <cell r="F699" t="str">
            <v>SEC-A</v>
          </cell>
          <cell r="G699">
            <v>201504576749</v>
          </cell>
          <cell r="H699">
            <v>201404576749</v>
          </cell>
          <cell r="I699">
            <v>35560</v>
          </cell>
          <cell r="M699">
            <v>35560</v>
          </cell>
          <cell r="O699">
            <v>4440</v>
          </cell>
        </row>
        <row r="700">
          <cell r="B700" t="str">
            <v>B121255</v>
          </cell>
          <cell r="C700" t="str">
            <v>CHILUKA SUVARNA</v>
          </cell>
          <cell r="D700" t="str">
            <v>F</v>
          </cell>
          <cell r="E700" t="str">
            <v>ABII-309</v>
          </cell>
          <cell r="F700" t="str">
            <v>SEC-B</v>
          </cell>
          <cell r="G700">
            <v>201504576812</v>
          </cell>
          <cell r="H700">
            <v>201404576812</v>
          </cell>
          <cell r="I700">
            <v>35560</v>
          </cell>
          <cell r="M700">
            <v>35560</v>
          </cell>
          <cell r="O700">
            <v>4440</v>
          </cell>
        </row>
        <row r="701">
          <cell r="B701" t="str">
            <v>B121441</v>
          </cell>
          <cell r="C701" t="str">
            <v>BACHAMGARI GNANESHWAR</v>
          </cell>
          <cell r="D701" t="str">
            <v>M</v>
          </cell>
          <cell r="E701" t="str">
            <v>ABII-312</v>
          </cell>
          <cell r="F701" t="str">
            <v>SEC-A</v>
          </cell>
          <cell r="G701">
            <v>201504576883</v>
          </cell>
          <cell r="H701">
            <v>201404576883</v>
          </cell>
          <cell r="I701">
            <v>35560</v>
          </cell>
          <cell r="M701">
            <v>35560</v>
          </cell>
          <cell r="O701">
            <v>4440</v>
          </cell>
        </row>
        <row r="702">
          <cell r="B702" t="str">
            <v>B121452</v>
          </cell>
          <cell r="C702" t="str">
            <v>BHANAVATH NARESH</v>
          </cell>
          <cell r="D702" t="str">
            <v>M</v>
          </cell>
          <cell r="E702" t="str">
            <v>ABII-314</v>
          </cell>
          <cell r="F702" t="str">
            <v>SEC-A</v>
          </cell>
          <cell r="G702">
            <v>201504576999</v>
          </cell>
          <cell r="H702">
            <v>201404576999</v>
          </cell>
          <cell r="I702">
            <v>35560</v>
          </cell>
          <cell r="M702">
            <v>35560</v>
          </cell>
          <cell r="O702">
            <v>4440</v>
          </cell>
        </row>
        <row r="703">
          <cell r="B703" t="str">
            <v>B121462</v>
          </cell>
          <cell r="C703" t="str">
            <v>PAMU SAITEJA</v>
          </cell>
          <cell r="D703" t="str">
            <v>M</v>
          </cell>
          <cell r="E703" t="str">
            <v>ABII-308</v>
          </cell>
          <cell r="F703" t="str">
            <v>SEC-B</v>
          </cell>
          <cell r="G703">
            <v>201504577051</v>
          </cell>
          <cell r="H703">
            <v>201404577051</v>
          </cell>
          <cell r="I703">
            <v>35560</v>
          </cell>
          <cell r="M703">
            <v>35560</v>
          </cell>
          <cell r="O703">
            <v>4440</v>
          </cell>
        </row>
        <row r="704">
          <cell r="B704" t="str">
            <v>B121235</v>
          </cell>
          <cell r="C704" t="str">
            <v>NUNAVATH NARESH</v>
          </cell>
          <cell r="D704" t="str">
            <v>M</v>
          </cell>
          <cell r="E704" t="str">
            <v>ABII-313</v>
          </cell>
          <cell r="F704" t="str">
            <v>SEC-A</v>
          </cell>
          <cell r="G704">
            <v>201504577175</v>
          </cell>
          <cell r="H704">
            <v>201404577175</v>
          </cell>
          <cell r="I704">
            <v>35560</v>
          </cell>
          <cell r="M704">
            <v>35560</v>
          </cell>
          <cell r="O704">
            <v>4440</v>
          </cell>
        </row>
        <row r="705">
          <cell r="B705" t="str">
            <v>B121506</v>
          </cell>
          <cell r="C705" t="str">
            <v>MACHARLA RAJU</v>
          </cell>
          <cell r="D705" t="str">
            <v>M</v>
          </cell>
          <cell r="E705" t="str">
            <v>ABII-308</v>
          </cell>
          <cell r="F705" t="str">
            <v>SEC-B</v>
          </cell>
          <cell r="G705">
            <v>201504577193</v>
          </cell>
          <cell r="H705">
            <v>201404577193</v>
          </cell>
          <cell r="I705">
            <v>35560</v>
          </cell>
          <cell r="M705">
            <v>35560</v>
          </cell>
          <cell r="O705">
            <v>4440</v>
          </cell>
        </row>
        <row r="706">
          <cell r="B706" t="str">
            <v>B121730</v>
          </cell>
          <cell r="C706" t="str">
            <v>ANTHADUPULA RAJESH</v>
          </cell>
          <cell r="D706" t="str">
            <v>M</v>
          </cell>
          <cell r="E706" t="str">
            <v>ABII-308</v>
          </cell>
          <cell r="F706" t="str">
            <v>SEC-B</v>
          </cell>
          <cell r="G706">
            <v>201504577268</v>
          </cell>
          <cell r="H706">
            <v>201404577268</v>
          </cell>
          <cell r="I706">
            <v>35560</v>
          </cell>
          <cell r="M706">
            <v>35560</v>
          </cell>
          <cell r="O706">
            <v>4440</v>
          </cell>
        </row>
        <row r="707">
          <cell r="B707" t="str">
            <v>B121757</v>
          </cell>
          <cell r="C707" t="str">
            <v>ANANTHULA LIVIN KUMAR</v>
          </cell>
          <cell r="D707" t="str">
            <v>M</v>
          </cell>
          <cell r="E707" t="str">
            <v>ABII-310</v>
          </cell>
          <cell r="F707" t="str">
            <v>SEC-B</v>
          </cell>
          <cell r="G707">
            <v>201504577835</v>
          </cell>
          <cell r="H707">
            <v>201404577835</v>
          </cell>
          <cell r="I707">
            <v>35560</v>
          </cell>
          <cell r="M707">
            <v>35560</v>
          </cell>
          <cell r="O707">
            <v>4440</v>
          </cell>
        </row>
        <row r="708">
          <cell r="B708" t="str">
            <v>B121110</v>
          </cell>
          <cell r="C708" t="str">
            <v>CHINTHA SHIREESHA</v>
          </cell>
          <cell r="D708" t="str">
            <v>F</v>
          </cell>
          <cell r="E708" t="str">
            <v>ABII-302</v>
          </cell>
          <cell r="F708" t="str">
            <v>SEC-A</v>
          </cell>
          <cell r="G708">
            <v>201504587214</v>
          </cell>
          <cell r="H708">
            <v>201404587214</v>
          </cell>
          <cell r="I708">
            <v>35560</v>
          </cell>
          <cell r="M708">
            <v>35560</v>
          </cell>
          <cell r="O708">
            <v>4440</v>
          </cell>
        </row>
        <row r="709">
          <cell r="B709" t="str">
            <v>B121474</v>
          </cell>
          <cell r="C709" t="str">
            <v>ANTHONI NARESH</v>
          </cell>
          <cell r="D709" t="str">
            <v>M</v>
          </cell>
          <cell r="E709" t="str">
            <v>ABII-309</v>
          </cell>
          <cell r="F709" t="str">
            <v>SEC-B</v>
          </cell>
          <cell r="G709">
            <v>201504587466</v>
          </cell>
          <cell r="H709">
            <v>201404587466</v>
          </cell>
          <cell r="I709">
            <v>35560</v>
          </cell>
          <cell r="M709">
            <v>35560</v>
          </cell>
          <cell r="O709">
            <v>4440</v>
          </cell>
        </row>
        <row r="710">
          <cell r="B710" t="str">
            <v>B121520</v>
          </cell>
          <cell r="C710" t="str">
            <v>GANGI ANUSHA</v>
          </cell>
          <cell r="D710" t="str">
            <v>F</v>
          </cell>
          <cell r="E710" t="str">
            <v>ABII-014</v>
          </cell>
          <cell r="F710" t="str">
            <v>SEC-A</v>
          </cell>
          <cell r="G710">
            <v>201504588209</v>
          </cell>
          <cell r="H710">
            <v>201404588209</v>
          </cell>
          <cell r="I710">
            <v>35560</v>
          </cell>
          <cell r="M710">
            <v>35560</v>
          </cell>
          <cell r="O710">
            <v>4440</v>
          </cell>
        </row>
        <row r="711">
          <cell r="B711" t="str">
            <v>B121138</v>
          </cell>
          <cell r="C711" t="str">
            <v>DHARAVATH SUMAN</v>
          </cell>
          <cell r="D711" t="str">
            <v>M</v>
          </cell>
          <cell r="E711" t="str">
            <v>ABII-014</v>
          </cell>
          <cell r="F711" t="str">
            <v>SEC-A</v>
          </cell>
          <cell r="G711">
            <v>201504588819</v>
          </cell>
          <cell r="H711">
            <v>201404588819</v>
          </cell>
          <cell r="I711">
            <v>35560</v>
          </cell>
          <cell r="M711">
            <v>35560</v>
          </cell>
          <cell r="O711">
            <v>4440</v>
          </cell>
        </row>
        <row r="712">
          <cell r="B712" t="str">
            <v>B121533</v>
          </cell>
          <cell r="C712" t="str">
            <v>BANDU HIMAJWALA</v>
          </cell>
          <cell r="D712" t="str">
            <v>F</v>
          </cell>
          <cell r="E712" t="str">
            <v>ABII-013</v>
          </cell>
          <cell r="F712" t="str">
            <v>SEC-B</v>
          </cell>
          <cell r="G712">
            <v>201504588826</v>
          </cell>
          <cell r="H712">
            <v>201404588826</v>
          </cell>
          <cell r="I712">
            <v>35560</v>
          </cell>
          <cell r="M712">
            <v>35560</v>
          </cell>
          <cell r="O712">
            <v>4440</v>
          </cell>
        </row>
        <row r="713">
          <cell r="B713" t="str">
            <v>B121877</v>
          </cell>
          <cell r="C713" t="str">
            <v>NEMALIKONDA RAKESH</v>
          </cell>
          <cell r="D713" t="str">
            <v>M</v>
          </cell>
          <cell r="E713" t="str">
            <v>ABII-308</v>
          </cell>
          <cell r="F713" t="str">
            <v>SEC-B</v>
          </cell>
          <cell r="G713">
            <v>201504589034</v>
          </cell>
          <cell r="H713">
            <v>201404589034</v>
          </cell>
          <cell r="I713">
            <v>35560</v>
          </cell>
          <cell r="M713">
            <v>35560</v>
          </cell>
          <cell r="O713">
            <v>4440</v>
          </cell>
        </row>
        <row r="714">
          <cell r="B714" t="str">
            <v>B121654</v>
          </cell>
          <cell r="C714" t="str">
            <v>DASARAPU SNEHA</v>
          </cell>
          <cell r="D714" t="str">
            <v>F</v>
          </cell>
          <cell r="E714" t="str">
            <v>ABII-312</v>
          </cell>
          <cell r="F714" t="str">
            <v>SEC-A</v>
          </cell>
          <cell r="G714">
            <v>201504590156</v>
          </cell>
          <cell r="H714">
            <v>201404590156</v>
          </cell>
          <cell r="I714">
            <v>35560</v>
          </cell>
          <cell r="M714">
            <v>35560</v>
          </cell>
          <cell r="O714">
            <v>4440</v>
          </cell>
        </row>
        <row r="715">
          <cell r="B715" t="str">
            <v>B121251</v>
          </cell>
          <cell r="C715" t="str">
            <v>MURALI CHOWHAN</v>
          </cell>
          <cell r="D715" t="str">
            <v>M</v>
          </cell>
          <cell r="E715" t="str">
            <v>ABII-309</v>
          </cell>
          <cell r="F715" t="str">
            <v>SEC-B</v>
          </cell>
          <cell r="G715">
            <v>201504590510</v>
          </cell>
          <cell r="H715">
            <v>201404590510</v>
          </cell>
          <cell r="I715">
            <v>35560</v>
          </cell>
          <cell r="M715">
            <v>35560</v>
          </cell>
          <cell r="O715">
            <v>4440</v>
          </cell>
        </row>
        <row r="716">
          <cell r="B716" t="str">
            <v>B121131</v>
          </cell>
          <cell r="C716" t="str">
            <v>MANGALAMPALLY VIJAYKUMAR</v>
          </cell>
          <cell r="D716" t="str">
            <v>M</v>
          </cell>
          <cell r="E716" t="str">
            <v>ABII-301</v>
          </cell>
          <cell r="F716" t="str">
            <v>SEC-A</v>
          </cell>
          <cell r="G716">
            <v>201504590958</v>
          </cell>
          <cell r="H716">
            <v>201404590958</v>
          </cell>
          <cell r="I716">
            <v>35560</v>
          </cell>
          <cell r="M716">
            <v>35560</v>
          </cell>
          <cell r="O716">
            <v>4440</v>
          </cell>
        </row>
        <row r="717">
          <cell r="B717" t="str">
            <v>B121671</v>
          </cell>
          <cell r="C717" t="str">
            <v>MYAKAMALLA SANJAY</v>
          </cell>
          <cell r="D717" t="str">
            <v>M</v>
          </cell>
          <cell r="E717" t="str">
            <v>ABII-307</v>
          </cell>
          <cell r="F717" t="str">
            <v>SEC-B</v>
          </cell>
          <cell r="G717">
            <v>201504591117</v>
          </cell>
          <cell r="H717">
            <v>201404591117</v>
          </cell>
          <cell r="I717">
            <v>35560</v>
          </cell>
          <cell r="M717">
            <v>35560</v>
          </cell>
          <cell r="O717">
            <v>4440</v>
          </cell>
        </row>
        <row r="718">
          <cell r="B718" t="str">
            <v>B121158</v>
          </cell>
          <cell r="C718" t="str">
            <v>REDDIMALLA VARA LAXMI</v>
          </cell>
          <cell r="D718" t="str">
            <v>F</v>
          </cell>
          <cell r="E718" t="str">
            <v>ABII-302</v>
          </cell>
          <cell r="F718" t="str">
            <v>SEC-A</v>
          </cell>
          <cell r="G718">
            <v>201504592003</v>
          </cell>
          <cell r="H718">
            <v>201404592003</v>
          </cell>
          <cell r="I718">
            <v>35560</v>
          </cell>
          <cell r="M718">
            <v>35560</v>
          </cell>
          <cell r="O718">
            <v>4440</v>
          </cell>
        </row>
        <row r="719">
          <cell r="B719" t="str">
            <v>B121212</v>
          </cell>
          <cell r="C719" t="str">
            <v>AZMEERA KIRAN KUMAR</v>
          </cell>
          <cell r="D719" t="str">
            <v>M</v>
          </cell>
          <cell r="E719" t="str">
            <v>ABII-307</v>
          </cell>
          <cell r="F719" t="str">
            <v>SEC-B</v>
          </cell>
          <cell r="G719">
            <v>201504592182</v>
          </cell>
          <cell r="H719">
            <v>201404592182</v>
          </cell>
          <cell r="I719">
            <v>35560</v>
          </cell>
          <cell r="M719">
            <v>35560</v>
          </cell>
          <cell r="O719">
            <v>4440</v>
          </cell>
        </row>
        <row r="720">
          <cell r="B720" t="str">
            <v>B121123</v>
          </cell>
          <cell r="C720" t="str">
            <v>KONETI VEERESH</v>
          </cell>
          <cell r="D720" t="str">
            <v>M</v>
          </cell>
          <cell r="E720" t="str">
            <v>ABII-308</v>
          </cell>
          <cell r="F720" t="str">
            <v>SEC-B</v>
          </cell>
          <cell r="G720">
            <v>201504593372</v>
          </cell>
          <cell r="H720">
            <v>201404593372</v>
          </cell>
          <cell r="I720">
            <v>35560</v>
          </cell>
          <cell r="M720">
            <v>35560</v>
          </cell>
          <cell r="O720">
            <v>4440</v>
          </cell>
        </row>
        <row r="721">
          <cell r="B721" t="str">
            <v>B121449</v>
          </cell>
          <cell r="C721" t="str">
            <v>BADAVATH KIRAN</v>
          </cell>
          <cell r="D721" t="str">
            <v>M</v>
          </cell>
          <cell r="E721" t="str">
            <v>ABII-312</v>
          </cell>
          <cell r="F721" t="str">
            <v>SEC-A</v>
          </cell>
          <cell r="G721">
            <v>201504594141</v>
          </cell>
          <cell r="H721">
            <v>201404594141</v>
          </cell>
          <cell r="I721">
            <v>35560</v>
          </cell>
          <cell r="M721">
            <v>35560</v>
          </cell>
          <cell r="O721">
            <v>4440</v>
          </cell>
        </row>
        <row r="722">
          <cell r="B722" t="str">
            <v>B121447</v>
          </cell>
          <cell r="C722" t="str">
            <v>MEGAVATH SHANKER</v>
          </cell>
          <cell r="D722" t="str">
            <v>M</v>
          </cell>
          <cell r="E722" t="str">
            <v>ABII-312</v>
          </cell>
          <cell r="F722" t="str">
            <v>SEC-A</v>
          </cell>
          <cell r="G722">
            <v>201504594219</v>
          </cell>
          <cell r="H722">
            <v>201404594219</v>
          </cell>
          <cell r="I722">
            <v>35560</v>
          </cell>
          <cell r="M722">
            <v>35560</v>
          </cell>
          <cell r="O722">
            <v>4440</v>
          </cell>
        </row>
        <row r="723">
          <cell r="B723" t="str">
            <v>B121881</v>
          </cell>
          <cell r="C723" t="str">
            <v>JADI VAISHNAVI</v>
          </cell>
          <cell r="D723" t="str">
            <v>F</v>
          </cell>
          <cell r="E723" t="str">
            <v>ABII-307</v>
          </cell>
          <cell r="F723" t="str">
            <v>SEC-B</v>
          </cell>
          <cell r="G723">
            <v>201504594283</v>
          </cell>
          <cell r="H723">
            <v>201404594283</v>
          </cell>
          <cell r="I723">
            <v>35560</v>
          </cell>
          <cell r="M723">
            <v>35560</v>
          </cell>
          <cell r="O723">
            <v>4440</v>
          </cell>
        </row>
        <row r="724">
          <cell r="B724" t="str">
            <v>B121867</v>
          </cell>
          <cell r="C724" t="str">
            <v>ATHRAM NAMRATHA</v>
          </cell>
          <cell r="D724" t="str">
            <v>F</v>
          </cell>
          <cell r="E724" t="str">
            <v>ABII-313</v>
          </cell>
          <cell r="F724" t="str">
            <v>SEC-A</v>
          </cell>
          <cell r="G724">
            <v>201504594826</v>
          </cell>
          <cell r="H724">
            <v>201404594826</v>
          </cell>
          <cell r="I724">
            <v>35560</v>
          </cell>
          <cell r="M724">
            <v>35560</v>
          </cell>
          <cell r="O724">
            <v>4440</v>
          </cell>
        </row>
        <row r="725">
          <cell r="B725" t="str">
            <v>B121670</v>
          </cell>
          <cell r="C725" t="str">
            <v>MARAPELLY SANDEEP</v>
          </cell>
          <cell r="D725" t="str">
            <v>M</v>
          </cell>
          <cell r="E725" t="str">
            <v>ABII-307</v>
          </cell>
          <cell r="F725" t="str">
            <v>SEC-B</v>
          </cell>
          <cell r="G725">
            <v>201504596065</v>
          </cell>
          <cell r="H725">
            <v>201404596065</v>
          </cell>
          <cell r="I725">
            <v>35560</v>
          </cell>
          <cell r="M725">
            <v>35560</v>
          </cell>
          <cell r="O725">
            <v>4440</v>
          </cell>
        </row>
        <row r="726">
          <cell r="B726" t="str">
            <v>B121467</v>
          </cell>
          <cell r="C726" t="str">
            <v>VANKUDOTHU MOTHILAL</v>
          </cell>
          <cell r="D726" t="str">
            <v>M</v>
          </cell>
          <cell r="E726" t="str">
            <v>ABII-314</v>
          </cell>
          <cell r="F726" t="str">
            <v>SEC-A</v>
          </cell>
          <cell r="G726">
            <v>201504596570</v>
          </cell>
          <cell r="H726">
            <v>201404596570</v>
          </cell>
          <cell r="I726">
            <v>35560</v>
          </cell>
          <cell r="M726">
            <v>35560</v>
          </cell>
          <cell r="O726">
            <v>4440</v>
          </cell>
        </row>
        <row r="727">
          <cell r="B727" t="str">
            <v>B121623</v>
          </cell>
          <cell r="C727" t="str">
            <v>CHANDRAGIRI RAGHUVARAN</v>
          </cell>
          <cell r="D727" t="str">
            <v>M</v>
          </cell>
          <cell r="E727" t="str">
            <v>ABII-309</v>
          </cell>
          <cell r="F727" t="str">
            <v>SEC-B</v>
          </cell>
          <cell r="G727">
            <v>201504596707</v>
          </cell>
          <cell r="H727">
            <v>201404596707</v>
          </cell>
          <cell r="I727">
            <v>35560</v>
          </cell>
          <cell r="M727">
            <v>35560</v>
          </cell>
          <cell r="O727">
            <v>4440</v>
          </cell>
        </row>
        <row r="728">
          <cell r="B728" t="str">
            <v>B121785</v>
          </cell>
          <cell r="C728" t="str">
            <v>CHUNCHU RAVIKIRAN</v>
          </cell>
          <cell r="D728" t="str">
            <v>M</v>
          </cell>
          <cell r="E728" t="str">
            <v>ABII-308</v>
          </cell>
          <cell r="F728" t="str">
            <v>SEC-B</v>
          </cell>
          <cell r="G728">
            <v>201504596875</v>
          </cell>
          <cell r="H728">
            <v>201404596875</v>
          </cell>
          <cell r="I728">
            <v>35560</v>
          </cell>
          <cell r="M728">
            <v>35560</v>
          </cell>
          <cell r="O728">
            <v>4440</v>
          </cell>
        </row>
        <row r="729">
          <cell r="B729" t="str">
            <v>B121337</v>
          </cell>
          <cell r="C729" t="str">
            <v>SARDANA MAHESHWARI</v>
          </cell>
          <cell r="D729" t="str">
            <v>F</v>
          </cell>
          <cell r="E729" t="str">
            <v>ABII-314</v>
          </cell>
          <cell r="F729" t="str">
            <v>SEC-A</v>
          </cell>
          <cell r="G729">
            <v>201504597242</v>
          </cell>
          <cell r="H729">
            <v>201404597242</v>
          </cell>
          <cell r="I729">
            <v>35560</v>
          </cell>
          <cell r="M729">
            <v>35560</v>
          </cell>
          <cell r="O729">
            <v>4440</v>
          </cell>
        </row>
        <row r="730">
          <cell r="B730" t="str">
            <v>B121821</v>
          </cell>
          <cell r="C730" t="str">
            <v>BODDU RENUKA</v>
          </cell>
          <cell r="D730" t="str">
            <v>F</v>
          </cell>
          <cell r="E730" t="str">
            <v>ABII-313</v>
          </cell>
          <cell r="F730" t="str">
            <v>SEC-A</v>
          </cell>
          <cell r="G730">
            <v>201504597314</v>
          </cell>
          <cell r="H730">
            <v>201404597314</v>
          </cell>
          <cell r="I730">
            <v>35560</v>
          </cell>
          <cell r="M730">
            <v>35560</v>
          </cell>
          <cell r="O730">
            <v>4440</v>
          </cell>
        </row>
        <row r="731">
          <cell r="B731" t="str">
            <v>B121850</v>
          </cell>
          <cell r="C731" t="str">
            <v>DHARSHANALA SNEHA</v>
          </cell>
          <cell r="D731" t="str">
            <v>F</v>
          </cell>
          <cell r="E731" t="str">
            <v>ABII-307</v>
          </cell>
          <cell r="F731" t="str">
            <v>SEC-B</v>
          </cell>
          <cell r="G731">
            <v>201504597424</v>
          </cell>
          <cell r="H731">
            <v>201404597424</v>
          </cell>
          <cell r="I731">
            <v>35560</v>
          </cell>
          <cell r="M731">
            <v>35560</v>
          </cell>
          <cell r="O731">
            <v>4440</v>
          </cell>
        </row>
        <row r="732">
          <cell r="B732" t="str">
            <v>B121789</v>
          </cell>
          <cell r="C732" t="str">
            <v>JUMBIDI UDAYKIRAN</v>
          </cell>
          <cell r="D732" t="str">
            <v>M</v>
          </cell>
          <cell r="E732" t="str">
            <v>ABII-014</v>
          </cell>
          <cell r="F732" t="str">
            <v>SEC-A</v>
          </cell>
          <cell r="G732">
            <v>201504597555</v>
          </cell>
          <cell r="H732">
            <v>201404597555</v>
          </cell>
          <cell r="I732">
            <v>35560</v>
          </cell>
          <cell r="M732">
            <v>35560</v>
          </cell>
          <cell r="O732">
            <v>4440</v>
          </cell>
        </row>
        <row r="733">
          <cell r="B733" t="str">
            <v>B121838</v>
          </cell>
          <cell r="C733" t="str">
            <v>MARAMPELLI NAGAJYOTHI</v>
          </cell>
          <cell r="D733" t="str">
            <v>F</v>
          </cell>
          <cell r="E733" t="str">
            <v>ABII-307</v>
          </cell>
          <cell r="F733" t="str">
            <v>SEC-B</v>
          </cell>
          <cell r="G733">
            <v>201504597591</v>
          </cell>
          <cell r="H733">
            <v>201404597591</v>
          </cell>
          <cell r="I733">
            <v>35560</v>
          </cell>
          <cell r="M733">
            <v>35560</v>
          </cell>
          <cell r="O733">
            <v>4440</v>
          </cell>
        </row>
        <row r="734">
          <cell r="B734" t="str">
            <v>B121633</v>
          </cell>
          <cell r="C734" t="str">
            <v>AKKENAPALLI YASHWANTH</v>
          </cell>
          <cell r="D734" t="str">
            <v>M</v>
          </cell>
          <cell r="E734" t="str">
            <v>ABII-312</v>
          </cell>
          <cell r="F734" t="str">
            <v>SEC-A</v>
          </cell>
          <cell r="G734">
            <v>201504597980</v>
          </cell>
          <cell r="H734">
            <v>201404597980</v>
          </cell>
          <cell r="I734">
            <v>35560</v>
          </cell>
          <cell r="M734">
            <v>35560</v>
          </cell>
          <cell r="O734">
            <v>4440</v>
          </cell>
        </row>
        <row r="735">
          <cell r="B735" t="str">
            <v>B121473</v>
          </cell>
          <cell r="C735" t="str">
            <v>SINGARAPU SUPRIYA</v>
          </cell>
          <cell r="D735" t="str">
            <v>F</v>
          </cell>
          <cell r="E735" t="str">
            <v>ABII-307</v>
          </cell>
          <cell r="F735" t="str">
            <v>SEC-B</v>
          </cell>
          <cell r="G735">
            <v>201504598357</v>
          </cell>
          <cell r="H735">
            <v>201404598357</v>
          </cell>
          <cell r="I735">
            <v>35560</v>
          </cell>
          <cell r="M735">
            <v>35560</v>
          </cell>
          <cell r="O735">
            <v>4440</v>
          </cell>
        </row>
        <row r="736">
          <cell r="B736" t="str">
            <v>B121494</v>
          </cell>
          <cell r="C736" t="str">
            <v>AILABOINA PRAVALIKA</v>
          </cell>
          <cell r="D736" t="str">
            <v>F</v>
          </cell>
          <cell r="E736" t="str">
            <v>ABII-311</v>
          </cell>
          <cell r="F736" t="str">
            <v>SEC-B</v>
          </cell>
          <cell r="G736">
            <v>201504598752</v>
          </cell>
          <cell r="H736">
            <v>201404598752</v>
          </cell>
          <cell r="I736">
            <v>35560</v>
          </cell>
          <cell r="M736">
            <v>35560</v>
          </cell>
          <cell r="O736">
            <v>4440</v>
          </cell>
        </row>
        <row r="737">
          <cell r="B737" t="str">
            <v>B121325</v>
          </cell>
          <cell r="C737" t="str">
            <v>JAKKULA SWETHA</v>
          </cell>
          <cell r="D737" t="str">
            <v>F</v>
          </cell>
          <cell r="E737" t="str">
            <v>ABII-014</v>
          </cell>
          <cell r="F737" t="str">
            <v>SEC-A</v>
          </cell>
          <cell r="G737" t="e">
            <v>#N/A</v>
          </cell>
          <cell r="H737">
            <v>201404598761</v>
          </cell>
          <cell r="I737">
            <v>35560</v>
          </cell>
          <cell r="M737">
            <v>35560</v>
          </cell>
          <cell r="O737">
            <v>4440</v>
          </cell>
        </row>
        <row r="738">
          <cell r="B738" t="str">
            <v>B121831</v>
          </cell>
          <cell r="C738" t="str">
            <v>KALAGURA VENKATESH</v>
          </cell>
          <cell r="D738" t="str">
            <v>M</v>
          </cell>
          <cell r="E738" t="str">
            <v>ABII-314</v>
          </cell>
          <cell r="F738" t="str">
            <v>SEC-A</v>
          </cell>
          <cell r="G738">
            <v>201504599248</v>
          </cell>
          <cell r="H738">
            <v>201404599248</v>
          </cell>
          <cell r="I738">
            <v>35560</v>
          </cell>
          <cell r="M738">
            <v>35560</v>
          </cell>
          <cell r="O738">
            <v>4440</v>
          </cell>
        </row>
        <row r="739">
          <cell r="B739" t="str">
            <v>B121116</v>
          </cell>
          <cell r="C739" t="str">
            <v>MANDALA SHRAVANKUMAR</v>
          </cell>
          <cell r="D739" t="str">
            <v>M</v>
          </cell>
          <cell r="E739" t="str">
            <v>ABII-014</v>
          </cell>
          <cell r="F739" t="str">
            <v>SEC-A</v>
          </cell>
          <cell r="G739">
            <v>201504599850</v>
          </cell>
          <cell r="H739">
            <v>201404599850</v>
          </cell>
          <cell r="I739">
            <v>35560</v>
          </cell>
          <cell r="M739">
            <v>35560</v>
          </cell>
          <cell r="O739">
            <v>4440</v>
          </cell>
        </row>
        <row r="740">
          <cell r="B740" t="str">
            <v>B121583</v>
          </cell>
          <cell r="C740" t="str">
            <v>BANTU SANDEEP</v>
          </cell>
          <cell r="D740" t="str">
            <v>M</v>
          </cell>
          <cell r="E740" t="str">
            <v>ABII-309</v>
          </cell>
          <cell r="F740" t="str">
            <v>SEC-B</v>
          </cell>
          <cell r="G740">
            <v>201504600636</v>
          </cell>
          <cell r="H740">
            <v>201404600636</v>
          </cell>
          <cell r="I740">
            <v>35560</v>
          </cell>
          <cell r="M740">
            <v>35560</v>
          </cell>
          <cell r="O740">
            <v>4440</v>
          </cell>
        </row>
        <row r="741">
          <cell r="B741" t="str">
            <v>B121782</v>
          </cell>
          <cell r="C741" t="str">
            <v>NERUVATLA ANJALAJAVERI</v>
          </cell>
          <cell r="D741" t="str">
            <v>F</v>
          </cell>
          <cell r="E741" t="str">
            <v>ABII-301</v>
          </cell>
          <cell r="F741" t="str">
            <v>SEC-A</v>
          </cell>
          <cell r="G741">
            <v>201504600769</v>
          </cell>
          <cell r="H741">
            <v>201404600769</v>
          </cell>
          <cell r="I741">
            <v>35560</v>
          </cell>
          <cell r="M741">
            <v>35560</v>
          </cell>
          <cell r="O741">
            <v>4440</v>
          </cell>
        </row>
        <row r="742">
          <cell r="B742" t="str">
            <v>B121144</v>
          </cell>
          <cell r="C742" t="str">
            <v>ENJAMURI RAJITHA</v>
          </cell>
          <cell r="D742" t="str">
            <v>F</v>
          </cell>
          <cell r="E742" t="str">
            <v>ABII-302</v>
          </cell>
          <cell r="F742" t="str">
            <v>SEC-A</v>
          </cell>
          <cell r="G742">
            <v>201504600811</v>
          </cell>
          <cell r="H742">
            <v>201404600811</v>
          </cell>
          <cell r="I742">
            <v>35560</v>
          </cell>
          <cell r="M742">
            <v>35560</v>
          </cell>
          <cell r="O742">
            <v>4440</v>
          </cell>
        </row>
        <row r="743">
          <cell r="B743" t="str">
            <v>B121219</v>
          </cell>
          <cell r="C743" t="str">
            <v>BARPATI SRIKANTH</v>
          </cell>
          <cell r="D743" t="str">
            <v>M</v>
          </cell>
          <cell r="E743" t="str">
            <v>ABII-302</v>
          </cell>
          <cell r="F743" t="str">
            <v>SEC-A</v>
          </cell>
          <cell r="G743">
            <v>201504600867</v>
          </cell>
          <cell r="H743">
            <v>201404600867</v>
          </cell>
          <cell r="I743">
            <v>35560</v>
          </cell>
          <cell r="M743">
            <v>35560</v>
          </cell>
          <cell r="O743">
            <v>4440</v>
          </cell>
        </row>
        <row r="744">
          <cell r="B744" t="str">
            <v>B121839</v>
          </cell>
          <cell r="C744" t="str">
            <v>BANAVATH NARESH</v>
          </cell>
          <cell r="D744" t="str">
            <v>M</v>
          </cell>
          <cell r="E744" t="str">
            <v>ABII-307</v>
          </cell>
          <cell r="F744" t="str">
            <v>SEC-B</v>
          </cell>
          <cell r="G744">
            <v>201504601454</v>
          </cell>
          <cell r="H744">
            <v>201404601454</v>
          </cell>
          <cell r="I744">
            <v>35560</v>
          </cell>
          <cell r="M744">
            <v>35560</v>
          </cell>
          <cell r="O744">
            <v>4440</v>
          </cell>
        </row>
        <row r="745">
          <cell r="B745" t="str">
            <v>B121830</v>
          </cell>
          <cell r="C745" t="str">
            <v>MAMIDI NAVEEN</v>
          </cell>
          <cell r="D745" t="str">
            <v>M</v>
          </cell>
          <cell r="E745" t="str">
            <v>ABII-311</v>
          </cell>
          <cell r="F745" t="str">
            <v>SEC-B</v>
          </cell>
          <cell r="G745">
            <v>201504601654</v>
          </cell>
          <cell r="H745">
            <v>201404601654</v>
          </cell>
          <cell r="I745">
            <v>35560</v>
          </cell>
          <cell r="M745">
            <v>35560</v>
          </cell>
          <cell r="O745">
            <v>4440</v>
          </cell>
        </row>
        <row r="746">
          <cell r="B746" t="str">
            <v>B121787</v>
          </cell>
          <cell r="C746" t="str">
            <v>DURGAM PRANAYA</v>
          </cell>
          <cell r="D746" t="str">
            <v>F</v>
          </cell>
          <cell r="E746" t="str">
            <v>ABII-014</v>
          </cell>
          <cell r="F746" t="str">
            <v>SEC-A</v>
          </cell>
          <cell r="G746">
            <v>201504603264</v>
          </cell>
          <cell r="H746">
            <v>201404603264</v>
          </cell>
          <cell r="I746">
            <v>35560</v>
          </cell>
          <cell r="M746">
            <v>35560</v>
          </cell>
          <cell r="O746">
            <v>4440</v>
          </cell>
        </row>
        <row r="747">
          <cell r="B747" t="str">
            <v>B111277</v>
          </cell>
          <cell r="C747" t="str">
            <v>Singarapu Rajashekar</v>
          </cell>
          <cell r="D747" t="str">
            <v>M</v>
          </cell>
          <cell r="E747" t="str">
            <v>ABII-313</v>
          </cell>
          <cell r="F747" t="str">
            <v>SEC-A</v>
          </cell>
          <cell r="G747">
            <v>201504603702</v>
          </cell>
          <cell r="H747">
            <v>201404603702</v>
          </cell>
          <cell r="I747">
            <v>35560</v>
          </cell>
          <cell r="M747">
            <v>35560</v>
          </cell>
          <cell r="O747">
            <v>4440</v>
          </cell>
        </row>
        <row r="748">
          <cell r="B748" t="str">
            <v>B121573</v>
          </cell>
          <cell r="C748" t="str">
            <v>ERRALA SANDEEP</v>
          </cell>
          <cell r="D748" t="str">
            <v>M</v>
          </cell>
          <cell r="E748" t="str">
            <v>ABII-309</v>
          </cell>
          <cell r="F748" t="str">
            <v>SEC-B</v>
          </cell>
          <cell r="G748">
            <v>201504605098</v>
          </cell>
          <cell r="H748">
            <v>201404605098</v>
          </cell>
          <cell r="I748">
            <v>35560</v>
          </cell>
          <cell r="M748">
            <v>35560</v>
          </cell>
          <cell r="O748">
            <v>4440</v>
          </cell>
        </row>
        <row r="749">
          <cell r="B749" t="str">
            <v>B121618</v>
          </cell>
          <cell r="C749" t="str">
            <v>MERUGU SRINIVAS</v>
          </cell>
          <cell r="D749" t="str">
            <v>M</v>
          </cell>
          <cell r="E749" t="str">
            <v>ABII-301</v>
          </cell>
          <cell r="F749" t="str">
            <v>SEC-A</v>
          </cell>
          <cell r="G749">
            <v>201504606934</v>
          </cell>
          <cell r="H749">
            <v>201404606934</v>
          </cell>
          <cell r="I749">
            <v>35560</v>
          </cell>
          <cell r="M749">
            <v>35560</v>
          </cell>
          <cell r="O749">
            <v>4440</v>
          </cell>
        </row>
        <row r="750">
          <cell r="B750" t="str">
            <v>B121568</v>
          </cell>
          <cell r="C750" t="str">
            <v>AERPULA SWARNALATHA</v>
          </cell>
          <cell r="D750" t="str">
            <v>F</v>
          </cell>
          <cell r="E750" t="str">
            <v>ABII-301</v>
          </cell>
          <cell r="F750" t="str">
            <v>SEC-A</v>
          </cell>
          <cell r="G750">
            <v>201504607966</v>
          </cell>
          <cell r="H750">
            <v>201404607966</v>
          </cell>
          <cell r="I750">
            <v>35560</v>
          </cell>
          <cell r="M750">
            <v>35560</v>
          </cell>
          <cell r="O750">
            <v>4440</v>
          </cell>
        </row>
        <row r="751">
          <cell r="B751" t="str">
            <v>B121136</v>
          </cell>
          <cell r="C751" t="str">
            <v>PULLURI ANITHA</v>
          </cell>
          <cell r="D751" t="str">
            <v>F</v>
          </cell>
          <cell r="E751" t="str">
            <v>ABII-308</v>
          </cell>
          <cell r="F751" t="str">
            <v>SEC-B</v>
          </cell>
          <cell r="G751">
            <v>201504609240</v>
          </cell>
          <cell r="H751">
            <v>201404609240</v>
          </cell>
          <cell r="I751">
            <v>35560</v>
          </cell>
          <cell r="M751">
            <v>35560</v>
          </cell>
          <cell r="O751">
            <v>4440</v>
          </cell>
        </row>
        <row r="752">
          <cell r="B752" t="str">
            <v>B121773</v>
          </cell>
          <cell r="C752" t="str">
            <v>NYATHARI RAMYA</v>
          </cell>
          <cell r="D752" t="str">
            <v>F</v>
          </cell>
          <cell r="E752" t="str">
            <v>ABII-313</v>
          </cell>
          <cell r="F752" t="str">
            <v>SEC-A</v>
          </cell>
          <cell r="G752">
            <v>201504613640</v>
          </cell>
          <cell r="H752">
            <v>201404613640</v>
          </cell>
          <cell r="I752">
            <v>35560</v>
          </cell>
          <cell r="M752">
            <v>35560</v>
          </cell>
          <cell r="O752">
            <v>4440</v>
          </cell>
        </row>
        <row r="753">
          <cell r="B753" t="str">
            <v>B121952</v>
          </cell>
          <cell r="C753" t="str">
            <v>MALLEPAKULA RAJU</v>
          </cell>
          <cell r="D753" t="str">
            <v>M</v>
          </cell>
          <cell r="E753" t="str">
            <v>ABII-014</v>
          </cell>
          <cell r="F753" t="str">
            <v>SEC-A</v>
          </cell>
          <cell r="G753">
            <v>201504618151</v>
          </cell>
          <cell r="H753">
            <v>201404618151</v>
          </cell>
          <cell r="I753">
            <v>35560</v>
          </cell>
          <cell r="M753">
            <v>35560</v>
          </cell>
          <cell r="O753">
            <v>4440</v>
          </cell>
        </row>
        <row r="754">
          <cell r="B754" t="str">
            <v>B121975</v>
          </cell>
          <cell r="C754" t="str">
            <v>NUNSAVATH RAJKUMAR</v>
          </cell>
          <cell r="D754" t="str">
            <v>M</v>
          </cell>
          <cell r="E754" t="str">
            <v>ABII-312</v>
          </cell>
          <cell r="F754" t="str">
            <v>SEC-A</v>
          </cell>
          <cell r="G754">
            <v>201504619995</v>
          </cell>
          <cell r="H754">
            <v>201404619995</v>
          </cell>
          <cell r="I754">
            <v>35560</v>
          </cell>
          <cell r="M754">
            <v>35560</v>
          </cell>
          <cell r="O754">
            <v>4440</v>
          </cell>
        </row>
        <row r="755">
          <cell r="B755" t="str">
            <v>B121953</v>
          </cell>
          <cell r="C755" t="str">
            <v>P SURENDHAR</v>
          </cell>
          <cell r="D755" t="str">
            <v>M</v>
          </cell>
          <cell r="E755" t="str">
            <v>ABII-307</v>
          </cell>
          <cell r="F755" t="str">
            <v>SEC-B</v>
          </cell>
          <cell r="G755">
            <v>201504620063</v>
          </cell>
          <cell r="H755">
            <v>201404620063</v>
          </cell>
          <cell r="I755">
            <v>35560</v>
          </cell>
          <cell r="M755">
            <v>35560</v>
          </cell>
          <cell r="O755">
            <v>4440</v>
          </cell>
        </row>
        <row r="756">
          <cell r="B756" t="str">
            <v>B121809</v>
          </cell>
          <cell r="C756" t="str">
            <v>SHANIGARAM RANJITH</v>
          </cell>
          <cell r="D756" t="str">
            <v>M</v>
          </cell>
          <cell r="E756" t="str">
            <v>ABII-307</v>
          </cell>
          <cell r="F756" t="str">
            <v>SEC-B</v>
          </cell>
          <cell r="G756">
            <v>201504620099</v>
          </cell>
          <cell r="H756">
            <v>201404620099</v>
          </cell>
          <cell r="I756">
            <v>35560</v>
          </cell>
          <cell r="M756">
            <v>35560</v>
          </cell>
          <cell r="O756">
            <v>4440</v>
          </cell>
        </row>
        <row r="757">
          <cell r="B757" t="str">
            <v>B121512</v>
          </cell>
          <cell r="C757" t="str">
            <v>BHUKYA KAVITHA</v>
          </cell>
          <cell r="D757" t="str">
            <v>F</v>
          </cell>
          <cell r="E757" t="str">
            <v>ABII-312</v>
          </cell>
          <cell r="F757" t="str">
            <v>SEC-A</v>
          </cell>
          <cell r="G757">
            <v>201504620515</v>
          </cell>
          <cell r="H757">
            <v>201404620515</v>
          </cell>
          <cell r="I757">
            <v>35560</v>
          </cell>
          <cell r="M757">
            <v>35560</v>
          </cell>
          <cell r="O757">
            <v>4440</v>
          </cell>
        </row>
        <row r="758">
          <cell r="B758" t="str">
            <v>B121888</v>
          </cell>
          <cell r="C758" t="str">
            <v>JUMMIDI RAKESH</v>
          </cell>
          <cell r="D758" t="str">
            <v>M</v>
          </cell>
          <cell r="E758" t="str">
            <v>ABII-302</v>
          </cell>
          <cell r="F758" t="str">
            <v>SEC-A</v>
          </cell>
          <cell r="G758">
            <v>201504621092</v>
          </cell>
          <cell r="H758">
            <v>201404621092</v>
          </cell>
          <cell r="I758">
            <v>35560</v>
          </cell>
          <cell r="M758">
            <v>35560</v>
          </cell>
          <cell r="O758">
            <v>4440</v>
          </cell>
        </row>
        <row r="759">
          <cell r="B759" t="str">
            <v>B121731</v>
          </cell>
          <cell r="C759" t="str">
            <v>KYADASI ASHA</v>
          </cell>
          <cell r="D759" t="str">
            <v>F</v>
          </cell>
          <cell r="E759" t="str">
            <v>ABII-309</v>
          </cell>
          <cell r="F759" t="str">
            <v>SEC-B</v>
          </cell>
          <cell r="G759">
            <v>201504623495</v>
          </cell>
          <cell r="H759">
            <v>201404623495</v>
          </cell>
          <cell r="I759">
            <v>35560</v>
          </cell>
          <cell r="M759">
            <v>35560</v>
          </cell>
          <cell r="O759">
            <v>4440</v>
          </cell>
        </row>
        <row r="760">
          <cell r="B760" t="str">
            <v>B121552</v>
          </cell>
          <cell r="C760" t="str">
            <v>BANDI NAVEEN KUMAR</v>
          </cell>
          <cell r="D760" t="str">
            <v>M</v>
          </cell>
          <cell r="E760" t="str">
            <v>ABII-307</v>
          </cell>
          <cell r="F760" t="str">
            <v>SEC-B</v>
          </cell>
          <cell r="G760">
            <v>201504623703</v>
          </cell>
          <cell r="H760">
            <v>201404623703</v>
          </cell>
          <cell r="I760">
            <v>35560</v>
          </cell>
          <cell r="M760">
            <v>35560</v>
          </cell>
          <cell r="O760">
            <v>4440</v>
          </cell>
        </row>
        <row r="761">
          <cell r="B761" t="str">
            <v>B121686</v>
          </cell>
          <cell r="C761" t="str">
            <v>LAVUDYA SRIKANTH</v>
          </cell>
          <cell r="D761" t="str">
            <v>M</v>
          </cell>
          <cell r="E761" t="str">
            <v>ABII-302</v>
          </cell>
          <cell r="F761" t="str">
            <v>SEC-A</v>
          </cell>
          <cell r="G761">
            <v>201504624386</v>
          </cell>
          <cell r="H761">
            <v>201404624386</v>
          </cell>
          <cell r="I761">
            <v>35560</v>
          </cell>
          <cell r="M761">
            <v>35560</v>
          </cell>
          <cell r="O761">
            <v>4440</v>
          </cell>
        </row>
        <row r="762">
          <cell r="B762" t="str">
            <v>B121743</v>
          </cell>
          <cell r="C762" t="str">
            <v>CHOPPADANDI GANGAJALA</v>
          </cell>
          <cell r="D762" t="str">
            <v>F</v>
          </cell>
          <cell r="E762" t="str">
            <v>ABII-302</v>
          </cell>
          <cell r="F762" t="str">
            <v>SEC-A</v>
          </cell>
          <cell r="G762">
            <v>201504624756</v>
          </cell>
          <cell r="H762">
            <v>201404624756</v>
          </cell>
          <cell r="I762">
            <v>35560</v>
          </cell>
          <cell r="M762">
            <v>35560</v>
          </cell>
          <cell r="O762">
            <v>4440</v>
          </cell>
        </row>
        <row r="763">
          <cell r="B763" t="str">
            <v>B121497</v>
          </cell>
          <cell r="C763" t="str">
            <v>SANDELA PRASAD</v>
          </cell>
          <cell r="D763" t="str">
            <v>M</v>
          </cell>
          <cell r="E763" t="str">
            <v>ABII-310</v>
          </cell>
          <cell r="F763" t="str">
            <v>SEC-B</v>
          </cell>
          <cell r="G763">
            <v>201504625126</v>
          </cell>
          <cell r="H763">
            <v>201404625126</v>
          </cell>
          <cell r="I763">
            <v>35560</v>
          </cell>
          <cell r="M763">
            <v>35560</v>
          </cell>
          <cell r="O763">
            <v>4440</v>
          </cell>
        </row>
        <row r="764">
          <cell r="B764" t="str">
            <v>B121684</v>
          </cell>
          <cell r="C764" t="str">
            <v>VANTHADUPULA ANILKUMAR</v>
          </cell>
          <cell r="D764" t="str">
            <v>M</v>
          </cell>
          <cell r="E764" t="str">
            <v>ABII-314</v>
          </cell>
          <cell r="F764" t="str">
            <v>SEC-A</v>
          </cell>
          <cell r="G764">
            <v>201504625403</v>
          </cell>
          <cell r="H764">
            <v>201404625403</v>
          </cell>
          <cell r="I764">
            <v>35560</v>
          </cell>
          <cell r="M764">
            <v>35560</v>
          </cell>
          <cell r="O764">
            <v>4440</v>
          </cell>
        </row>
        <row r="765">
          <cell r="B765" t="str">
            <v>B121108</v>
          </cell>
          <cell r="C765" t="str">
            <v>CHINTHA HARITHA</v>
          </cell>
          <cell r="D765" t="str">
            <v>F</v>
          </cell>
          <cell r="E765" t="str">
            <v>ABII-314</v>
          </cell>
          <cell r="F765" t="str">
            <v>SEC-A</v>
          </cell>
          <cell r="G765">
            <v>201504625606</v>
          </cell>
          <cell r="H765">
            <v>201404625606</v>
          </cell>
          <cell r="I765">
            <v>35560</v>
          </cell>
          <cell r="M765">
            <v>35560</v>
          </cell>
          <cell r="O765">
            <v>4440</v>
          </cell>
        </row>
        <row r="766">
          <cell r="B766" t="str">
            <v>B121548</v>
          </cell>
          <cell r="C766" t="str">
            <v>BANOTHU RAMBABU</v>
          </cell>
          <cell r="D766" t="str">
            <v>M</v>
          </cell>
          <cell r="E766" t="str">
            <v>ABII-310</v>
          </cell>
          <cell r="F766" t="str">
            <v>SEC-B</v>
          </cell>
          <cell r="G766">
            <v>201504627861</v>
          </cell>
          <cell r="H766">
            <v>201404627861</v>
          </cell>
          <cell r="I766">
            <v>35560</v>
          </cell>
          <cell r="M766">
            <v>35560</v>
          </cell>
          <cell r="O766">
            <v>4440</v>
          </cell>
        </row>
        <row r="767">
          <cell r="B767" t="str">
            <v>B121673</v>
          </cell>
          <cell r="C767" t="str">
            <v>KODAM AKHIL</v>
          </cell>
          <cell r="D767" t="str">
            <v>M</v>
          </cell>
          <cell r="E767" t="str">
            <v>ABII-013</v>
          </cell>
          <cell r="F767" t="str">
            <v>SEC-B</v>
          </cell>
          <cell r="G767">
            <v>201504628397</v>
          </cell>
          <cell r="H767">
            <v>201404628397</v>
          </cell>
          <cell r="I767">
            <v>35560</v>
          </cell>
          <cell r="M767">
            <v>35560</v>
          </cell>
          <cell r="O767">
            <v>4440</v>
          </cell>
        </row>
        <row r="768">
          <cell r="B768" t="str">
            <v>B121762</v>
          </cell>
          <cell r="C768" t="str">
            <v>BATTHULA MANEESHA</v>
          </cell>
          <cell r="D768" t="str">
            <v>F</v>
          </cell>
          <cell r="E768" t="str">
            <v>ABII-313</v>
          </cell>
          <cell r="F768" t="str">
            <v>SEC-A</v>
          </cell>
          <cell r="G768">
            <v>201504629886</v>
          </cell>
          <cell r="H768">
            <v>201404629886</v>
          </cell>
          <cell r="I768">
            <v>35560</v>
          </cell>
          <cell r="M768">
            <v>35560</v>
          </cell>
          <cell r="O768">
            <v>4440</v>
          </cell>
        </row>
        <row r="769">
          <cell r="B769" t="str">
            <v>B121764</v>
          </cell>
          <cell r="C769" t="str">
            <v>SAIDALA PADMA</v>
          </cell>
          <cell r="D769" t="str">
            <v>F</v>
          </cell>
          <cell r="E769" t="str">
            <v>ABII-307</v>
          </cell>
          <cell r="F769" t="str">
            <v>SEC-B</v>
          </cell>
          <cell r="G769">
            <v>201504632726</v>
          </cell>
          <cell r="H769">
            <v>201404632726</v>
          </cell>
          <cell r="I769">
            <v>35560</v>
          </cell>
          <cell r="M769">
            <v>35560</v>
          </cell>
          <cell r="O769">
            <v>4440</v>
          </cell>
        </row>
        <row r="770">
          <cell r="B770" t="str">
            <v>B121702</v>
          </cell>
          <cell r="C770" t="str">
            <v>POOSALA SHRAVANKUMAR</v>
          </cell>
          <cell r="D770" t="str">
            <v>M</v>
          </cell>
          <cell r="E770" t="str">
            <v>ABII-313</v>
          </cell>
          <cell r="F770" t="str">
            <v>SEC-A</v>
          </cell>
          <cell r="G770">
            <v>201504642091</v>
          </cell>
          <cell r="H770">
            <v>201404642091</v>
          </cell>
          <cell r="I770">
            <v>35560</v>
          </cell>
          <cell r="M770">
            <v>35560</v>
          </cell>
          <cell r="O770">
            <v>4440</v>
          </cell>
        </row>
        <row r="771">
          <cell r="B771" t="str">
            <v>B121516</v>
          </cell>
          <cell r="C771" t="str">
            <v>BANOTH GANESH</v>
          </cell>
          <cell r="D771" t="str">
            <v>M</v>
          </cell>
          <cell r="E771" t="str">
            <v>ABII-309</v>
          </cell>
          <cell r="F771" t="str">
            <v>SEC-B</v>
          </cell>
          <cell r="G771">
            <v>201504683210</v>
          </cell>
          <cell r="H771">
            <v>201404683210</v>
          </cell>
          <cell r="I771">
            <v>35560</v>
          </cell>
          <cell r="M771">
            <v>35560</v>
          </cell>
          <cell r="O771">
            <v>4440</v>
          </cell>
        </row>
        <row r="772">
          <cell r="B772" t="str">
            <v>B121559</v>
          </cell>
          <cell r="C772" t="str">
            <v>BADAVATH SUJATHA</v>
          </cell>
          <cell r="D772" t="str">
            <v>F</v>
          </cell>
          <cell r="E772" t="str">
            <v>ABII-313</v>
          </cell>
          <cell r="F772" t="str">
            <v>SEC-A</v>
          </cell>
          <cell r="G772">
            <v>201504683597</v>
          </cell>
          <cell r="H772">
            <v>201404683597</v>
          </cell>
          <cell r="I772">
            <v>35560</v>
          </cell>
          <cell r="M772">
            <v>35560</v>
          </cell>
          <cell r="O772">
            <v>4440</v>
          </cell>
        </row>
        <row r="773">
          <cell r="B773" t="str">
            <v>B121967</v>
          </cell>
          <cell r="C773" t="str">
            <v>M RAJENDAR</v>
          </cell>
          <cell r="D773" t="str">
            <v>M</v>
          </cell>
          <cell r="E773" t="str">
            <v>ABII-013</v>
          </cell>
          <cell r="F773" t="str">
            <v>SEC-B</v>
          </cell>
          <cell r="G773">
            <v>201504686091</v>
          </cell>
          <cell r="H773">
            <v>201404686091</v>
          </cell>
          <cell r="I773">
            <v>35560</v>
          </cell>
          <cell r="M773">
            <v>35560</v>
          </cell>
          <cell r="O773">
            <v>4440</v>
          </cell>
        </row>
        <row r="774">
          <cell r="B774" t="str">
            <v>B121942</v>
          </cell>
          <cell r="C774" t="str">
            <v>K MAHESH</v>
          </cell>
          <cell r="D774" t="str">
            <v>M</v>
          </cell>
          <cell r="E774" t="str">
            <v>ABII-301</v>
          </cell>
          <cell r="F774" t="str">
            <v>SEC-A</v>
          </cell>
          <cell r="G774">
            <v>201504686698</v>
          </cell>
          <cell r="H774">
            <v>201404686698</v>
          </cell>
          <cell r="I774">
            <v>35560</v>
          </cell>
          <cell r="M774">
            <v>35560</v>
          </cell>
          <cell r="O774">
            <v>4440</v>
          </cell>
        </row>
        <row r="775">
          <cell r="B775" t="str">
            <v>B121181</v>
          </cell>
          <cell r="C775" t="str">
            <v>JANAGAM SURESH</v>
          </cell>
          <cell r="D775" t="str">
            <v>M</v>
          </cell>
          <cell r="E775" t="str">
            <v>ABII-307</v>
          </cell>
          <cell r="F775" t="str">
            <v>SEC-B</v>
          </cell>
          <cell r="G775">
            <v>201504692037</v>
          </cell>
          <cell r="H775">
            <v>201404692037</v>
          </cell>
          <cell r="I775">
            <v>35560</v>
          </cell>
          <cell r="M775">
            <v>35560</v>
          </cell>
          <cell r="O775">
            <v>4440</v>
          </cell>
        </row>
        <row r="776">
          <cell r="B776" t="str">
            <v>B121806</v>
          </cell>
          <cell r="C776" t="str">
            <v>VISLAVATH SWAPNA</v>
          </cell>
          <cell r="D776" t="str">
            <v>F</v>
          </cell>
          <cell r="E776" t="str">
            <v>ABII-313</v>
          </cell>
          <cell r="F776" t="str">
            <v>SEC-A</v>
          </cell>
          <cell r="G776">
            <v>201504974367</v>
          </cell>
          <cell r="H776">
            <v>201404974367</v>
          </cell>
          <cell r="I776">
            <v>35560</v>
          </cell>
          <cell r="M776">
            <v>35560</v>
          </cell>
          <cell r="O776">
            <v>4440</v>
          </cell>
        </row>
        <row r="777">
          <cell r="B777" t="str">
            <v>B121149</v>
          </cell>
          <cell r="C777" t="str">
            <v>BOTLA SRIKANTH</v>
          </cell>
          <cell r="D777" t="str">
            <v>M</v>
          </cell>
          <cell r="E777" t="str">
            <v>ABII-310</v>
          </cell>
          <cell r="F777" t="str">
            <v>SEC-B</v>
          </cell>
          <cell r="G777">
            <v>201505078638</v>
          </cell>
          <cell r="H777">
            <v>201405078638</v>
          </cell>
          <cell r="I777">
            <v>35560</v>
          </cell>
          <cell r="M777">
            <v>35560</v>
          </cell>
          <cell r="O777">
            <v>4440</v>
          </cell>
        </row>
        <row r="778">
          <cell r="B778" t="str">
            <v>B121014</v>
          </cell>
          <cell r="C778" t="str">
            <v>ASHOK KUMAR K (P)</v>
          </cell>
          <cell r="D778" t="str">
            <v>M</v>
          </cell>
          <cell r="E778" t="str">
            <v>ABII-014</v>
          </cell>
          <cell r="F778" t="str">
            <v>SEC-A</v>
          </cell>
          <cell r="G778">
            <v>201505184445</v>
          </cell>
          <cell r="H778">
            <v>201405184445</v>
          </cell>
          <cell r="I778">
            <v>35560</v>
          </cell>
          <cell r="M778">
            <v>35560</v>
          </cell>
          <cell r="O778">
            <v>4440</v>
          </cell>
        </row>
        <row r="779">
          <cell r="B779" t="str">
            <v>B121803</v>
          </cell>
          <cell r="C779" t="str">
            <v>KUMMARI SOUNDARYA</v>
          </cell>
          <cell r="D779" t="str">
            <v>F</v>
          </cell>
          <cell r="E779" t="str">
            <v>ABII-313</v>
          </cell>
          <cell r="F779" t="str">
            <v>SEC-A</v>
          </cell>
          <cell r="G779">
            <v>201505207682</v>
          </cell>
          <cell r="H779">
            <v>201405207682</v>
          </cell>
          <cell r="I779">
            <v>35560</v>
          </cell>
          <cell r="M779">
            <v>35560</v>
          </cell>
          <cell r="O779">
            <v>4440</v>
          </cell>
        </row>
        <row r="780">
          <cell r="B780" t="str">
            <v>B121214</v>
          </cell>
          <cell r="C780" t="str">
            <v>Cherukupalli Swapna</v>
          </cell>
          <cell r="D780" t="str">
            <v>F</v>
          </cell>
          <cell r="E780" t="str">
            <v>ABII-308</v>
          </cell>
          <cell r="F780" t="str">
            <v>SEC-B</v>
          </cell>
          <cell r="G780">
            <v>0</v>
          </cell>
          <cell r="H780">
            <v>201404634115</v>
          </cell>
          <cell r="I780">
            <v>35820</v>
          </cell>
          <cell r="M780">
            <v>35820</v>
          </cell>
          <cell r="O780">
            <v>4180</v>
          </cell>
        </row>
        <row r="781">
          <cell r="B781" t="str">
            <v>B121577</v>
          </cell>
          <cell r="C781" t="str">
            <v>VODNALA MANEESHA</v>
          </cell>
          <cell r="D781" t="str">
            <v>F</v>
          </cell>
          <cell r="E781" t="str">
            <v>ABII-308</v>
          </cell>
          <cell r="F781" t="str">
            <v>SEC-B</v>
          </cell>
          <cell r="G781">
            <v>201204564050</v>
          </cell>
          <cell r="H781">
            <v>201404564050</v>
          </cell>
          <cell r="I781">
            <v>35820</v>
          </cell>
          <cell r="M781">
            <v>35820</v>
          </cell>
          <cell r="O781">
            <v>4180</v>
          </cell>
        </row>
        <row r="782">
          <cell r="B782" t="str">
            <v>B121586</v>
          </cell>
          <cell r="C782" t="str">
            <v>CHINTHALA SAIKRISHNA</v>
          </cell>
          <cell r="D782" t="str">
            <v>M</v>
          </cell>
          <cell r="E782" t="str">
            <v>ABII-310</v>
          </cell>
          <cell r="F782" t="str">
            <v>SEC-B</v>
          </cell>
          <cell r="G782">
            <v>201204600692</v>
          </cell>
          <cell r="H782">
            <v>201404600692</v>
          </cell>
          <cell r="I782">
            <v>35820</v>
          </cell>
          <cell r="M782">
            <v>35820</v>
          </cell>
          <cell r="O782">
            <v>4180</v>
          </cell>
        </row>
        <row r="783">
          <cell r="B783" t="str">
            <v>B121382</v>
          </cell>
          <cell r="C783" t="str">
            <v>NAGULA VINITH</v>
          </cell>
          <cell r="D783" t="str">
            <v>M</v>
          </cell>
          <cell r="E783" t="str">
            <v>ABII-313</v>
          </cell>
          <cell r="F783" t="str">
            <v>SEC-A</v>
          </cell>
          <cell r="G783">
            <v>201504562527</v>
          </cell>
          <cell r="H783">
            <v>201404562527</v>
          </cell>
          <cell r="I783">
            <v>35820</v>
          </cell>
          <cell r="M783">
            <v>35820</v>
          </cell>
          <cell r="O783">
            <v>4180</v>
          </cell>
        </row>
        <row r="784">
          <cell r="B784" t="str">
            <v>B121554</v>
          </cell>
          <cell r="C784" t="str">
            <v>KOTHI RAVALI</v>
          </cell>
          <cell r="D784" t="str">
            <v>F</v>
          </cell>
          <cell r="E784" t="str">
            <v>ABII-302</v>
          </cell>
          <cell r="F784" t="str">
            <v>SEC-A</v>
          </cell>
          <cell r="G784">
            <v>201504567288</v>
          </cell>
          <cell r="H784">
            <v>201404567288</v>
          </cell>
          <cell r="I784">
            <v>35820</v>
          </cell>
          <cell r="M784">
            <v>35820</v>
          </cell>
          <cell r="O784">
            <v>4180</v>
          </cell>
        </row>
        <row r="785">
          <cell r="B785" t="str">
            <v>B121557</v>
          </cell>
          <cell r="C785" t="str">
            <v>HECHU SWATHI</v>
          </cell>
          <cell r="D785" t="str">
            <v>F</v>
          </cell>
          <cell r="E785" t="str">
            <v>ABII-302</v>
          </cell>
          <cell r="F785" t="str">
            <v>SEC-A</v>
          </cell>
          <cell r="G785">
            <v>201504567288</v>
          </cell>
          <cell r="H785">
            <v>201404567288</v>
          </cell>
          <cell r="I785">
            <v>35820</v>
          </cell>
          <cell r="M785">
            <v>35820</v>
          </cell>
          <cell r="O785">
            <v>4180</v>
          </cell>
        </row>
        <row r="786">
          <cell r="B786" t="str">
            <v>B121248</v>
          </cell>
          <cell r="C786" t="str">
            <v>G.Sandhya Rani</v>
          </cell>
          <cell r="D786" t="str">
            <v>F</v>
          </cell>
          <cell r="E786" t="str">
            <v>ABII-312</v>
          </cell>
          <cell r="F786" t="str">
            <v>SEC-A</v>
          </cell>
          <cell r="G786">
            <v>201504574438</v>
          </cell>
          <cell r="H786">
            <v>201404574438</v>
          </cell>
          <cell r="I786">
            <v>35820</v>
          </cell>
          <cell r="M786">
            <v>35820</v>
          </cell>
          <cell r="O786">
            <v>4180</v>
          </cell>
        </row>
        <row r="787">
          <cell r="B787" t="str">
            <v>B121524</v>
          </cell>
          <cell r="C787" t="str">
            <v>VANAM RAJYALAXMI</v>
          </cell>
          <cell r="D787" t="str">
            <v>F</v>
          </cell>
          <cell r="E787" t="str">
            <v>ABII-013</v>
          </cell>
          <cell r="F787" t="str">
            <v>SEC-B</v>
          </cell>
          <cell r="G787" t="e">
            <v>#N/A</v>
          </cell>
          <cell r="H787">
            <v>201404588270</v>
          </cell>
          <cell r="I787">
            <v>35820</v>
          </cell>
          <cell r="M787">
            <v>35820</v>
          </cell>
          <cell r="O787">
            <v>4180</v>
          </cell>
        </row>
        <row r="788">
          <cell r="B788" t="str">
            <v>B121493</v>
          </cell>
          <cell r="C788" t="str">
            <v>VARIKUPPALA RAVI</v>
          </cell>
          <cell r="D788" t="str">
            <v>M</v>
          </cell>
          <cell r="E788" t="str">
            <v>ABII-310</v>
          </cell>
          <cell r="F788" t="str">
            <v>SEC-B</v>
          </cell>
          <cell r="G788">
            <v>201504597457</v>
          </cell>
          <cell r="H788">
            <v>201404597457</v>
          </cell>
          <cell r="I788">
            <v>35820</v>
          </cell>
          <cell r="M788">
            <v>35820</v>
          </cell>
          <cell r="O788">
            <v>4180</v>
          </cell>
        </row>
        <row r="789">
          <cell r="B789" t="str">
            <v>B121816</v>
          </cell>
          <cell r="C789" t="str">
            <v>AVULA ANJAIAH</v>
          </cell>
          <cell r="D789" t="str">
            <v>M</v>
          </cell>
          <cell r="E789" t="str">
            <v>ABII-307</v>
          </cell>
          <cell r="F789" t="str">
            <v>SEC-B</v>
          </cell>
          <cell r="G789">
            <v>201504599094</v>
          </cell>
          <cell r="H789">
            <v>201404599094</v>
          </cell>
          <cell r="I789">
            <v>35820</v>
          </cell>
          <cell r="M789">
            <v>35820</v>
          </cell>
          <cell r="O789">
            <v>4180</v>
          </cell>
        </row>
        <row r="790">
          <cell r="B790" t="str">
            <v>B121295</v>
          </cell>
          <cell r="C790" t="str">
            <v>THADKAPALLY SHIREESHA</v>
          </cell>
          <cell r="D790" t="str">
            <v>F</v>
          </cell>
          <cell r="E790" t="str">
            <v>ABII-014</v>
          </cell>
          <cell r="F790" t="str">
            <v>SEC-A</v>
          </cell>
          <cell r="G790">
            <v>201504602000</v>
          </cell>
          <cell r="H790">
            <v>201404602000</v>
          </cell>
          <cell r="I790">
            <v>35820</v>
          </cell>
          <cell r="M790">
            <v>35820</v>
          </cell>
          <cell r="O790">
            <v>4180</v>
          </cell>
        </row>
        <row r="791">
          <cell r="B791" t="str">
            <v>B121853</v>
          </cell>
          <cell r="C791" t="str">
            <v>NISHAT</v>
          </cell>
          <cell r="D791" t="str">
            <v>F</v>
          </cell>
          <cell r="E791" t="str">
            <v>ABII-013</v>
          </cell>
          <cell r="F791" t="str">
            <v>SEC-B</v>
          </cell>
          <cell r="G791">
            <v>201504612894</v>
          </cell>
          <cell r="H791">
            <v>201404612894</v>
          </cell>
          <cell r="I791">
            <v>35820</v>
          </cell>
          <cell r="M791">
            <v>35820</v>
          </cell>
          <cell r="O791">
            <v>4180</v>
          </cell>
        </row>
        <row r="792">
          <cell r="B792" t="str">
            <v>B121972</v>
          </cell>
          <cell r="C792" t="str">
            <v>SHAIK GULJAHA</v>
          </cell>
          <cell r="D792" t="str">
            <v>F</v>
          </cell>
          <cell r="E792" t="str">
            <v>ABII-014</v>
          </cell>
          <cell r="F792" t="str">
            <v>SEC-A</v>
          </cell>
          <cell r="G792">
            <v>201504617689</v>
          </cell>
          <cell r="H792">
            <v>201404617689</v>
          </cell>
          <cell r="I792">
            <v>35820</v>
          </cell>
          <cell r="M792">
            <v>35820</v>
          </cell>
          <cell r="O792">
            <v>4180</v>
          </cell>
        </row>
        <row r="793">
          <cell r="B793" t="str">
            <v>B121587</v>
          </cell>
          <cell r="C793" t="str">
            <v>MD SOHEL</v>
          </cell>
          <cell r="D793" t="str">
            <v>M</v>
          </cell>
          <cell r="E793" t="str">
            <v>ABII-311</v>
          </cell>
          <cell r="F793" t="str">
            <v>SEC-B</v>
          </cell>
          <cell r="G793">
            <v>201504624513</v>
          </cell>
          <cell r="H793">
            <v>201404624513</v>
          </cell>
          <cell r="I793">
            <v>35820</v>
          </cell>
          <cell r="M793">
            <v>35820</v>
          </cell>
          <cell r="O793">
            <v>4180</v>
          </cell>
        </row>
        <row r="794">
          <cell r="B794" t="str">
            <v>B121688</v>
          </cell>
          <cell r="C794" t="str">
            <v>THOTLA RAJA SHEKHAR</v>
          </cell>
          <cell r="D794" t="str">
            <v>M</v>
          </cell>
          <cell r="E794" t="str">
            <v>ABII-014</v>
          </cell>
          <cell r="F794" t="str">
            <v>SEC-A</v>
          </cell>
          <cell r="G794">
            <v>201504625997</v>
          </cell>
          <cell r="H794">
            <v>201404625997</v>
          </cell>
          <cell r="I794">
            <v>35820</v>
          </cell>
          <cell r="M794">
            <v>35820</v>
          </cell>
          <cell r="O794">
            <v>4180</v>
          </cell>
        </row>
        <row r="795">
          <cell r="B795" t="str">
            <v>B121003</v>
          </cell>
          <cell r="C795" t="str">
            <v>GOSIKA NAVYA</v>
          </cell>
          <cell r="D795" t="str">
            <v>F</v>
          </cell>
          <cell r="E795" t="str">
            <v>ABII-310</v>
          </cell>
          <cell r="F795" t="str">
            <v>SEC-B</v>
          </cell>
          <cell r="G795">
            <v>201504846404</v>
          </cell>
          <cell r="H795">
            <v>201404846404</v>
          </cell>
          <cell r="I795">
            <v>35820</v>
          </cell>
          <cell r="M795">
            <v>35820</v>
          </cell>
          <cell r="O795">
            <v>4180</v>
          </cell>
        </row>
        <row r="796">
          <cell r="B796" t="str">
            <v>B121826</v>
          </cell>
          <cell r="C796" t="str">
            <v>PALIVELA SHIRISHA</v>
          </cell>
          <cell r="D796" t="str">
            <v>F</v>
          </cell>
          <cell r="E796" t="str">
            <v>ABII-310</v>
          </cell>
          <cell r="F796" t="str">
            <v>SEC-B</v>
          </cell>
          <cell r="G796">
            <v>201504600499</v>
          </cell>
          <cell r="H796">
            <v>201404600499</v>
          </cell>
          <cell r="I796">
            <v>36380</v>
          </cell>
          <cell r="M796">
            <v>36380</v>
          </cell>
          <cell r="O796">
            <v>3620</v>
          </cell>
        </row>
        <row r="797">
          <cell r="B797" t="str">
            <v>B121695</v>
          </cell>
          <cell r="C797" t="str">
            <v>Pyata Yugandhar</v>
          </cell>
          <cell r="D797" t="str">
            <v>M</v>
          </cell>
          <cell r="E797" t="str">
            <v>ABII-302</v>
          </cell>
          <cell r="F797" t="str">
            <v>SEC-A</v>
          </cell>
          <cell r="G797">
            <v>201504634138</v>
          </cell>
          <cell r="H797">
            <v>201404634138</v>
          </cell>
          <cell r="I797">
            <v>36380</v>
          </cell>
          <cell r="M797">
            <v>36380</v>
          </cell>
          <cell r="O797">
            <v>3620</v>
          </cell>
        </row>
        <row r="798">
          <cell r="B798" t="str">
            <v>B121689</v>
          </cell>
          <cell r="C798" t="str">
            <v>MAMINDLA DIVYA</v>
          </cell>
          <cell r="D798" t="str">
            <v>F</v>
          </cell>
          <cell r="E798" t="str">
            <v>ABII-308</v>
          </cell>
          <cell r="F798" t="str">
            <v>SEC-B</v>
          </cell>
          <cell r="G798">
            <v>201504598872</v>
          </cell>
          <cell r="H798">
            <v>201404598872</v>
          </cell>
          <cell r="I798">
            <v>37200</v>
          </cell>
          <cell r="M798">
            <v>37200</v>
          </cell>
          <cell r="O798">
            <v>2800</v>
          </cell>
        </row>
        <row r="799">
          <cell r="B799" t="str">
            <v>B122003</v>
          </cell>
          <cell r="C799" t="str">
            <v>Mr.Mohammed Nawaz Sharif</v>
          </cell>
          <cell r="D799" t="str">
            <v>M</v>
          </cell>
          <cell r="E799" t="str">
            <v>ABII-302</v>
          </cell>
          <cell r="F799" t="str">
            <v>SEC-A</v>
          </cell>
          <cell r="G799">
            <v>201504552738</v>
          </cell>
          <cell r="H799">
            <v>0</v>
          </cell>
          <cell r="I799" t="e">
            <v>#N/A</v>
          </cell>
          <cell r="M799" t="e">
            <v>#N/A</v>
          </cell>
          <cell r="O799" t="e">
            <v>#N/A</v>
          </cell>
        </row>
        <row r="800">
          <cell r="B800" t="str">
            <v>B121262</v>
          </cell>
          <cell r="C800" t="str">
            <v>BAGILI SWAPNA</v>
          </cell>
          <cell r="D800" t="str">
            <v>F</v>
          </cell>
          <cell r="E800" t="str">
            <v>ABII-309</v>
          </cell>
          <cell r="F800" t="str">
            <v>SEC-B</v>
          </cell>
          <cell r="G800">
            <v>201204575385</v>
          </cell>
          <cell r="H800">
            <v>201404575385</v>
          </cell>
          <cell r="I800" t="e">
            <v>#N/A</v>
          </cell>
          <cell r="M800" t="e">
            <v>#N/A</v>
          </cell>
          <cell r="O800" t="e">
            <v>#N/A</v>
          </cell>
        </row>
        <row r="801">
          <cell r="B801" t="str">
            <v>B121666</v>
          </cell>
          <cell r="C801" t="str">
            <v>VARIKOLU ANUSHA</v>
          </cell>
          <cell r="D801" t="str">
            <v>F</v>
          </cell>
          <cell r="E801" t="str">
            <v>ABII-014</v>
          </cell>
          <cell r="F801" t="str">
            <v>SEC-A</v>
          </cell>
          <cell r="G801">
            <v>201204576701</v>
          </cell>
          <cell r="H801">
            <v>201404576701</v>
          </cell>
          <cell r="I801" t="e">
            <v>#N/A</v>
          </cell>
          <cell r="M801" t="e">
            <v>#N/A</v>
          </cell>
          <cell r="O801" t="e">
            <v>#N/A</v>
          </cell>
        </row>
        <row r="802">
          <cell r="B802" t="str">
            <v>B121469</v>
          </cell>
          <cell r="C802" t="str">
            <v>ESLAVATH PRASHANTH</v>
          </cell>
          <cell r="D802" t="str">
            <v>M</v>
          </cell>
          <cell r="E802" t="str">
            <v>ABII-301</v>
          </cell>
          <cell r="F802" t="str">
            <v>SEC-A</v>
          </cell>
          <cell r="G802">
            <v>201204589691</v>
          </cell>
          <cell r="H802">
            <v>201404589691</v>
          </cell>
          <cell r="I802" t="e">
            <v>#N/A</v>
          </cell>
          <cell r="M802" t="e">
            <v>#N/A</v>
          </cell>
          <cell r="O802" t="e">
            <v>#N/A</v>
          </cell>
        </row>
        <row r="803">
          <cell r="B803" t="str">
            <v>B121482</v>
          </cell>
          <cell r="C803" t="str">
            <v>NAKKA SRINU</v>
          </cell>
          <cell r="D803" t="str">
            <v>M</v>
          </cell>
          <cell r="E803" t="str">
            <v>ABII-302</v>
          </cell>
          <cell r="F803" t="str">
            <v>SEC-A</v>
          </cell>
          <cell r="G803">
            <v>201204618508</v>
          </cell>
          <cell r="H803">
            <v>201404618508</v>
          </cell>
          <cell r="I803" t="e">
            <v>#N/A</v>
          </cell>
          <cell r="M803" t="e">
            <v>#N/A</v>
          </cell>
          <cell r="O803" t="e">
            <v>#N/A</v>
          </cell>
        </row>
        <row r="804">
          <cell r="B804" t="str">
            <v>B121735</v>
          </cell>
          <cell r="C804" t="str">
            <v>EGA SRISAI</v>
          </cell>
          <cell r="D804" t="str">
            <v>F</v>
          </cell>
          <cell r="E804" t="str">
            <v>ABII-312</v>
          </cell>
          <cell r="F804" t="str">
            <v>SEC-A</v>
          </cell>
          <cell r="G804">
            <v>201204627112</v>
          </cell>
          <cell r="H804">
            <v>201404627112</v>
          </cell>
          <cell r="I804" t="e">
            <v>#N/A</v>
          </cell>
          <cell r="M804" t="e">
            <v>#N/A</v>
          </cell>
          <cell r="O804" t="e">
            <v>#N/A</v>
          </cell>
        </row>
        <row r="805">
          <cell r="B805" t="str">
            <v>B121982</v>
          </cell>
          <cell r="C805" t="str">
            <v>Nenavath Sujatha</v>
          </cell>
          <cell r="D805" t="str">
            <v>F</v>
          </cell>
          <cell r="E805" t="str">
            <v>ABII-014</v>
          </cell>
          <cell r="F805" t="str">
            <v>SEC-A</v>
          </cell>
          <cell r="G805">
            <v>201504151081</v>
          </cell>
          <cell r="H805">
            <v>201404151081</v>
          </cell>
          <cell r="I805" t="e">
            <v>#N/A</v>
          </cell>
          <cell r="M805" t="e">
            <v>#N/A</v>
          </cell>
          <cell r="O805" t="e">
            <v>#N/A</v>
          </cell>
        </row>
        <row r="806">
          <cell r="B806" t="str">
            <v>B121740</v>
          </cell>
          <cell r="C806" t="str">
            <v>ENAGANDULA VAISHNAVI</v>
          </cell>
          <cell r="D806" t="str">
            <v>F</v>
          </cell>
          <cell r="E806" t="str">
            <v>ABII-312</v>
          </cell>
          <cell r="F806" t="str">
            <v>SEC-A</v>
          </cell>
          <cell r="G806">
            <v>201504525012</v>
          </cell>
          <cell r="H806">
            <v>201404525012</v>
          </cell>
          <cell r="I806" t="e">
            <v>#N/A</v>
          </cell>
          <cell r="M806" t="e">
            <v>#N/A</v>
          </cell>
          <cell r="O806" t="e">
            <v>#N/A</v>
          </cell>
        </row>
        <row r="807">
          <cell r="B807" t="str">
            <v>B121031</v>
          </cell>
          <cell r="C807" t="str">
            <v>MAMIDIPAKA MANIKANTA</v>
          </cell>
          <cell r="D807" t="str">
            <v>M</v>
          </cell>
          <cell r="E807" t="str">
            <v>ABII-311</v>
          </cell>
          <cell r="F807" t="str">
            <v>SEC-B</v>
          </cell>
          <cell r="G807">
            <v>201504557979</v>
          </cell>
          <cell r="H807">
            <v>201404557979</v>
          </cell>
          <cell r="I807" t="e">
            <v>#N/A</v>
          </cell>
          <cell r="M807" t="e">
            <v>#N/A</v>
          </cell>
          <cell r="O807" t="e">
            <v>#N/A</v>
          </cell>
        </row>
        <row r="808">
          <cell r="B808" t="str">
            <v>B121405</v>
          </cell>
          <cell r="C808" t="str">
            <v>KONDA NIMISHA</v>
          </cell>
          <cell r="D808" t="str">
            <v>F</v>
          </cell>
          <cell r="E808" t="str">
            <v>ABII-014</v>
          </cell>
          <cell r="F808" t="str">
            <v>SEC-A</v>
          </cell>
          <cell r="G808">
            <v>201504561196</v>
          </cell>
          <cell r="H808">
            <v>201404561196</v>
          </cell>
          <cell r="I808" t="e">
            <v>#N/A</v>
          </cell>
          <cell r="M808" t="e">
            <v>#N/A</v>
          </cell>
          <cell r="O808" t="e">
            <v>#N/A</v>
          </cell>
        </row>
        <row r="809">
          <cell r="B809" t="str">
            <v>B121075</v>
          </cell>
          <cell r="C809" t="str">
            <v>POKALA SOWJANYA</v>
          </cell>
          <cell r="D809" t="str">
            <v>F</v>
          </cell>
          <cell r="E809" t="str">
            <v>ABII-309</v>
          </cell>
          <cell r="F809" t="str">
            <v>SEC-B</v>
          </cell>
          <cell r="G809">
            <v>201504561712</v>
          </cell>
          <cell r="H809">
            <v>201404561712</v>
          </cell>
          <cell r="I809" t="e">
            <v>#N/A</v>
          </cell>
          <cell r="M809" t="e">
            <v>#N/A</v>
          </cell>
          <cell r="O809" t="e">
            <v>#N/A</v>
          </cell>
        </row>
        <row r="810">
          <cell r="B810" t="str">
            <v>B121532</v>
          </cell>
          <cell r="C810" t="str">
            <v>JANGA RAMAKRISHNA</v>
          </cell>
          <cell r="D810" t="str">
            <v>M</v>
          </cell>
          <cell r="E810" t="str">
            <v>ABII-301</v>
          </cell>
          <cell r="F810" t="str">
            <v>SEC-A</v>
          </cell>
          <cell r="G810">
            <v>201504562015</v>
          </cell>
          <cell r="H810">
            <v>201404562014</v>
          </cell>
          <cell r="I810" t="e">
            <v>#N/A</v>
          </cell>
          <cell r="M810" t="e">
            <v>#N/A</v>
          </cell>
          <cell r="O810" t="e">
            <v>#N/A</v>
          </cell>
        </row>
        <row r="811">
          <cell r="B811" t="str">
            <v>B121553</v>
          </cell>
          <cell r="C811" t="str">
            <v>GADDAM SHIVARANJANI</v>
          </cell>
          <cell r="D811" t="str">
            <v>F</v>
          </cell>
          <cell r="E811" t="str">
            <v>ABII-301</v>
          </cell>
          <cell r="F811" t="str">
            <v>SEC-A</v>
          </cell>
          <cell r="G811">
            <v>201504569045</v>
          </cell>
          <cell r="H811">
            <v>201404569045</v>
          </cell>
          <cell r="I811" t="e">
            <v>#N/A</v>
          </cell>
          <cell r="M811" t="e">
            <v>#N/A</v>
          </cell>
          <cell r="O811" t="e">
            <v>#N/A</v>
          </cell>
        </row>
        <row r="812">
          <cell r="B812" t="str">
            <v>B121947</v>
          </cell>
          <cell r="C812" t="str">
            <v>S RAJESHWARI</v>
          </cell>
          <cell r="D812" t="str">
            <v>F</v>
          </cell>
          <cell r="E812" t="str">
            <v>ABII-301</v>
          </cell>
          <cell r="F812" t="str">
            <v>SEC-A</v>
          </cell>
          <cell r="G812">
            <v>201504629326</v>
          </cell>
          <cell r="H812">
            <v>201404629326</v>
          </cell>
          <cell r="I812" t="e">
            <v>#N/A</v>
          </cell>
          <cell r="M812" t="e">
            <v>#N/A</v>
          </cell>
          <cell r="O812" t="e">
            <v>#N/A</v>
          </cell>
        </row>
        <row r="813">
          <cell r="B813" t="str">
            <v>B121074</v>
          </cell>
          <cell r="C813" t="str">
            <v>GOPISETTI VENKATA PAVAN</v>
          </cell>
          <cell r="D813" t="str">
            <v>M</v>
          </cell>
          <cell r="E813" t="str">
            <v>ABII-312</v>
          </cell>
          <cell r="F813" t="str">
            <v>SEC-A</v>
          </cell>
          <cell r="G813">
            <v>201504630504</v>
          </cell>
          <cell r="H813">
            <v>201404630504</v>
          </cell>
          <cell r="I813" t="e">
            <v>#N/A</v>
          </cell>
          <cell r="M813" t="e">
            <v>#N/A</v>
          </cell>
          <cell r="O813" t="e">
            <v>#N/A</v>
          </cell>
        </row>
        <row r="814">
          <cell r="B814" t="str">
            <v>B121984</v>
          </cell>
          <cell r="C814" t="str">
            <v>R.HARESH</v>
          </cell>
          <cell r="D814" t="str">
            <v>M</v>
          </cell>
          <cell r="E814" t="str">
            <v>ABII-307</v>
          </cell>
          <cell r="F814" t="str">
            <v>SEC-B</v>
          </cell>
          <cell r="G814">
            <v>201504637000</v>
          </cell>
          <cell r="H814">
            <v>201404637000</v>
          </cell>
          <cell r="I814" t="e">
            <v>#N/A</v>
          </cell>
          <cell r="M814" t="e">
            <v>#N/A</v>
          </cell>
          <cell r="O814" t="e">
            <v>#N/A</v>
          </cell>
        </row>
        <row r="815">
          <cell r="B815" t="str">
            <v>B122000</v>
          </cell>
          <cell r="C815" t="str">
            <v>VOOYAKA ARAVIND</v>
          </cell>
          <cell r="D815" t="str">
            <v>M</v>
          </cell>
          <cell r="E815" t="str">
            <v>ABII-309</v>
          </cell>
          <cell r="F815" t="str">
            <v>SEC-B</v>
          </cell>
          <cell r="G815">
            <v>201504680559</v>
          </cell>
          <cell r="H815">
            <v>201404680559</v>
          </cell>
          <cell r="I815" t="e">
            <v>#N/A</v>
          </cell>
          <cell r="M815" t="e">
            <v>#N/A</v>
          </cell>
          <cell r="O815" t="e">
            <v>#N/A</v>
          </cell>
        </row>
        <row r="816">
          <cell r="B816" t="str">
            <v>B121034</v>
          </cell>
          <cell r="C816" t="str">
            <v>GRANDHI NAGAMANI</v>
          </cell>
          <cell r="D816" t="str">
            <v>F</v>
          </cell>
          <cell r="E816" t="str">
            <v>ABII-013</v>
          </cell>
          <cell r="F816" t="str">
            <v>SEC-B</v>
          </cell>
          <cell r="G816">
            <v>201504709288</v>
          </cell>
          <cell r="H816">
            <v>201404709288</v>
          </cell>
          <cell r="I816" t="e">
            <v>#N/A</v>
          </cell>
          <cell r="M816" t="e">
            <v>#N/A</v>
          </cell>
          <cell r="O816" t="e">
            <v>#N/A</v>
          </cell>
        </row>
        <row r="817">
          <cell r="B817" t="str">
            <v>B121102</v>
          </cell>
          <cell r="C817" t="str">
            <v>ARAVEETI RAM BABU</v>
          </cell>
          <cell r="D817" t="str">
            <v>M</v>
          </cell>
          <cell r="E817" t="str">
            <v>ABII-014</v>
          </cell>
          <cell r="F817" t="str">
            <v>SEC-A</v>
          </cell>
          <cell r="G817">
            <v>201504800788</v>
          </cell>
          <cell r="H817">
            <v>201404800788</v>
          </cell>
          <cell r="I817" t="e">
            <v>#N/A</v>
          </cell>
          <cell r="M817" t="e">
            <v>#N/A</v>
          </cell>
          <cell r="O817" t="e">
            <v>#N/A</v>
          </cell>
        </row>
        <row r="818">
          <cell r="B818" t="str">
            <v>B121107</v>
          </cell>
          <cell r="C818" t="str">
            <v>VANKALAPATI VAMSI CHAITANYA</v>
          </cell>
          <cell r="D818" t="str">
            <v>M</v>
          </cell>
          <cell r="E818" t="str">
            <v>ABII-314</v>
          </cell>
          <cell r="F818" t="str">
            <v>SEC-A</v>
          </cell>
          <cell r="G818">
            <v>201504859146</v>
          </cell>
          <cell r="H818">
            <v>201404859146</v>
          </cell>
          <cell r="I818" t="e">
            <v>#N/A</v>
          </cell>
          <cell r="M818" t="e">
            <v>#N/A</v>
          </cell>
          <cell r="O818" t="e">
            <v>#N/A</v>
          </cell>
        </row>
        <row r="819">
          <cell r="B819" t="str">
            <v>B121055</v>
          </cell>
          <cell r="C819" t="str">
            <v>BORUSU SAISARATHKUMAR</v>
          </cell>
          <cell r="D819" t="str">
            <v>M</v>
          </cell>
          <cell r="E819" t="str">
            <v>ABII-311</v>
          </cell>
          <cell r="F819" t="str">
            <v>SEC-B</v>
          </cell>
          <cell r="G819">
            <v>201505033541</v>
          </cell>
          <cell r="H819">
            <v>201405033541</v>
          </cell>
          <cell r="I819" t="e">
            <v>#N/A</v>
          </cell>
          <cell r="M819" t="e">
            <v>#N/A</v>
          </cell>
          <cell r="O819" t="e">
            <v>#N/A</v>
          </cell>
        </row>
      </sheetData>
      <sheetData sheetId="3" refreshError="1">
        <row r="3">
          <cell r="B3" t="str">
            <v>B121524</v>
          </cell>
          <cell r="C3" t="str">
            <v>VANAM RAJYALAXMI</v>
          </cell>
          <cell r="D3" t="str">
            <v>Female</v>
          </cell>
          <cell r="E3" t="str">
            <v>CSE</v>
          </cell>
          <cell r="F3" t="str">
            <v>ABI-007</v>
          </cell>
          <cell r="G3" t="str">
            <v>BC-B</v>
          </cell>
          <cell r="H3">
            <v>201604588270</v>
          </cell>
          <cell r="I3">
            <v>201504588270</v>
          </cell>
          <cell r="J3">
            <v>34456</v>
          </cell>
          <cell r="N3">
            <v>34456</v>
          </cell>
          <cell r="P3">
            <v>5544</v>
          </cell>
          <cell r="R3">
            <v>5000</v>
          </cell>
        </row>
        <row r="4">
          <cell r="B4" t="str">
            <v>B121325</v>
          </cell>
          <cell r="C4" t="str">
            <v>JAKKULA SWETHA</v>
          </cell>
          <cell r="D4" t="str">
            <v>Female</v>
          </cell>
          <cell r="E4" t="str">
            <v>CSE</v>
          </cell>
          <cell r="F4" t="str">
            <v>ABI-302</v>
          </cell>
          <cell r="G4" t="str">
            <v>SC</v>
          </cell>
          <cell r="H4">
            <v>201604598761</v>
          </cell>
          <cell r="I4">
            <v>201504598761</v>
          </cell>
          <cell r="J4">
            <v>35560</v>
          </cell>
          <cell r="N4">
            <v>35560</v>
          </cell>
          <cell r="P4">
            <v>4440</v>
          </cell>
          <cell r="R4">
            <v>5000</v>
          </cell>
        </row>
        <row r="5">
          <cell r="B5" t="str">
            <v>B121419</v>
          </cell>
          <cell r="C5" t="str">
            <v>NYAKAPU RAJENDER</v>
          </cell>
          <cell r="D5" t="str">
            <v>Male</v>
          </cell>
          <cell r="E5" t="str">
            <v>CSE</v>
          </cell>
          <cell r="F5" t="str">
            <v>ABI-303</v>
          </cell>
          <cell r="G5" t="str">
            <v>ST</v>
          </cell>
          <cell r="H5">
            <v>201604565492</v>
          </cell>
          <cell r="I5">
            <v>201504565492</v>
          </cell>
          <cell r="J5">
            <v>35560</v>
          </cell>
          <cell r="N5">
            <v>35560</v>
          </cell>
          <cell r="P5">
            <v>4440</v>
          </cell>
          <cell r="R5">
            <v>6000</v>
          </cell>
        </row>
        <row r="6">
          <cell r="B6" t="str">
            <v>B121286</v>
          </cell>
          <cell r="C6" t="str">
            <v>GANGULA SUPRIYA</v>
          </cell>
          <cell r="D6" t="str">
            <v>Female</v>
          </cell>
          <cell r="E6" t="str">
            <v>CSE</v>
          </cell>
          <cell r="F6" t="str">
            <v>ABI-302</v>
          </cell>
          <cell r="G6" t="str">
            <v>BC-B</v>
          </cell>
          <cell r="H6">
            <v>201604591043</v>
          </cell>
          <cell r="I6">
            <v>201504591043</v>
          </cell>
          <cell r="J6">
            <v>34456</v>
          </cell>
          <cell r="N6">
            <v>34456</v>
          </cell>
          <cell r="P6">
            <v>5544</v>
          </cell>
          <cell r="R6">
            <v>8000</v>
          </cell>
        </row>
        <row r="7">
          <cell r="B7" t="str">
            <v>B121410</v>
          </cell>
          <cell r="C7" t="str">
            <v>NAZIA</v>
          </cell>
          <cell r="D7" t="str">
            <v>Female</v>
          </cell>
          <cell r="E7" t="str">
            <v>CSE</v>
          </cell>
          <cell r="F7" t="str">
            <v>ABI-303</v>
          </cell>
          <cell r="G7" t="str">
            <v>BC-E</v>
          </cell>
          <cell r="H7">
            <v>201604594992</v>
          </cell>
          <cell r="I7">
            <v>201504594992</v>
          </cell>
          <cell r="J7">
            <v>34456</v>
          </cell>
          <cell r="N7">
            <v>34456</v>
          </cell>
          <cell r="P7">
            <v>5544</v>
          </cell>
          <cell r="R7">
            <v>8000</v>
          </cell>
        </row>
        <row r="8">
          <cell r="B8" t="str">
            <v>B121620</v>
          </cell>
          <cell r="C8" t="str">
            <v>BADE VINITHA</v>
          </cell>
          <cell r="D8" t="str">
            <v>Female</v>
          </cell>
          <cell r="E8" t="str">
            <v>ME</v>
          </cell>
          <cell r="F8" t="str">
            <v>ABI-113</v>
          </cell>
          <cell r="G8" t="str">
            <v>SC</v>
          </cell>
          <cell r="H8">
            <v>201604543164</v>
          </cell>
          <cell r="I8">
            <v>201504543164</v>
          </cell>
          <cell r="J8">
            <v>35560</v>
          </cell>
          <cell r="N8">
            <v>35560</v>
          </cell>
          <cell r="P8">
            <v>4440</v>
          </cell>
          <cell r="R8">
            <v>8000</v>
          </cell>
        </row>
        <row r="9">
          <cell r="B9" t="str">
            <v>B121615</v>
          </cell>
          <cell r="C9" t="str">
            <v>ANAGANDULA SANDHYA</v>
          </cell>
          <cell r="D9" t="str">
            <v>Female</v>
          </cell>
          <cell r="E9" t="str">
            <v>ME</v>
          </cell>
          <cell r="F9" t="str">
            <v>ABI-113</v>
          </cell>
          <cell r="G9" t="str">
            <v>SC</v>
          </cell>
          <cell r="H9">
            <v>201604543228</v>
          </cell>
          <cell r="I9">
            <v>201504543228</v>
          </cell>
          <cell r="J9">
            <v>35560</v>
          </cell>
          <cell r="N9">
            <v>35560</v>
          </cell>
          <cell r="P9">
            <v>4440</v>
          </cell>
          <cell r="R9">
            <v>8000</v>
          </cell>
        </row>
        <row r="10">
          <cell r="B10" t="str">
            <v>B121937</v>
          </cell>
          <cell r="C10" t="str">
            <v>H KRISHNA</v>
          </cell>
          <cell r="D10" t="str">
            <v>Male</v>
          </cell>
          <cell r="E10" t="str">
            <v>CSE</v>
          </cell>
          <cell r="F10" t="str">
            <v>ABI-007</v>
          </cell>
          <cell r="G10" t="str">
            <v>SC</v>
          </cell>
          <cell r="H10">
            <v>201604544021</v>
          </cell>
          <cell r="I10">
            <v>201504544021</v>
          </cell>
          <cell r="J10">
            <v>35560</v>
          </cell>
          <cell r="N10">
            <v>35560</v>
          </cell>
          <cell r="P10">
            <v>4440</v>
          </cell>
          <cell r="R10">
            <v>8000</v>
          </cell>
        </row>
        <row r="11">
          <cell r="B11" t="str">
            <v>B121613</v>
          </cell>
          <cell r="C11" t="str">
            <v>ANDE LATHA</v>
          </cell>
          <cell r="D11" t="str">
            <v>Female</v>
          </cell>
          <cell r="E11" t="str">
            <v>ECE</v>
          </cell>
          <cell r="F11" t="str">
            <v>ABII-113</v>
          </cell>
          <cell r="G11" t="str">
            <v>SC</v>
          </cell>
          <cell r="H11">
            <v>201604545342</v>
          </cell>
          <cell r="I11">
            <v>201504545342</v>
          </cell>
          <cell r="J11">
            <v>35560</v>
          </cell>
          <cell r="N11">
            <v>35560</v>
          </cell>
          <cell r="P11">
            <v>4440</v>
          </cell>
          <cell r="R11">
            <v>8000</v>
          </cell>
        </row>
        <row r="12">
          <cell r="B12" t="str">
            <v>B121377</v>
          </cell>
          <cell r="C12" t="str">
            <v>GANDHAM GANGAMANI</v>
          </cell>
          <cell r="D12" t="str">
            <v>Female</v>
          </cell>
          <cell r="E12" t="str">
            <v>CE</v>
          </cell>
          <cell r="F12" t="str">
            <v>ABII-013</v>
          </cell>
          <cell r="G12" t="str">
            <v>SC</v>
          </cell>
          <cell r="H12">
            <v>201604553359</v>
          </cell>
          <cell r="I12">
            <v>201504553359</v>
          </cell>
          <cell r="J12">
            <v>35560</v>
          </cell>
          <cell r="N12">
            <v>35560</v>
          </cell>
          <cell r="P12">
            <v>4440</v>
          </cell>
          <cell r="R12">
            <v>8000</v>
          </cell>
        </row>
        <row r="13">
          <cell r="B13" t="str">
            <v>B121378</v>
          </cell>
          <cell r="C13" t="str">
            <v>MASTHA PAVITHRA</v>
          </cell>
          <cell r="D13" t="str">
            <v>Female</v>
          </cell>
          <cell r="E13" t="str">
            <v>CE</v>
          </cell>
          <cell r="F13" t="str">
            <v>ABII-205</v>
          </cell>
          <cell r="G13" t="str">
            <v>SC</v>
          </cell>
          <cell r="H13">
            <v>201604558882</v>
          </cell>
          <cell r="I13">
            <v>201504558882</v>
          </cell>
          <cell r="J13">
            <v>35560</v>
          </cell>
          <cell r="N13">
            <v>35560</v>
          </cell>
          <cell r="P13">
            <v>4440</v>
          </cell>
          <cell r="R13">
            <v>8000</v>
          </cell>
        </row>
        <row r="14">
          <cell r="B14" t="str">
            <v>B121408</v>
          </cell>
          <cell r="C14" t="str">
            <v>GAVLE NAMDEV</v>
          </cell>
          <cell r="D14" t="str">
            <v>Male</v>
          </cell>
          <cell r="E14" t="str">
            <v>CSE</v>
          </cell>
          <cell r="F14" t="str">
            <v>ABI-303</v>
          </cell>
          <cell r="G14" t="str">
            <v>SC</v>
          </cell>
          <cell r="H14">
            <v>201604564351</v>
          </cell>
          <cell r="I14">
            <v>201504564351</v>
          </cell>
          <cell r="J14">
            <v>35560</v>
          </cell>
          <cell r="N14">
            <v>35560</v>
          </cell>
          <cell r="P14">
            <v>4440</v>
          </cell>
          <cell r="R14">
            <v>8000</v>
          </cell>
        </row>
        <row r="15">
          <cell r="B15" t="str">
            <v>B121418</v>
          </cell>
          <cell r="C15" t="str">
            <v>PATIL SUSHMA</v>
          </cell>
          <cell r="D15" t="str">
            <v>Female</v>
          </cell>
          <cell r="E15" t="str">
            <v>CSE</v>
          </cell>
          <cell r="F15" t="str">
            <v>ABI-303</v>
          </cell>
          <cell r="G15" t="str">
            <v>SC</v>
          </cell>
          <cell r="H15">
            <v>201604564963</v>
          </cell>
          <cell r="I15">
            <v>201504564963</v>
          </cell>
          <cell r="J15">
            <v>35560</v>
          </cell>
          <cell r="N15">
            <v>35560</v>
          </cell>
          <cell r="P15">
            <v>4440</v>
          </cell>
          <cell r="R15">
            <v>8000</v>
          </cell>
        </row>
        <row r="16">
          <cell r="B16" t="str">
            <v>B121337</v>
          </cell>
          <cell r="C16" t="str">
            <v>SARDANA MAHESHWARI</v>
          </cell>
          <cell r="D16" t="str">
            <v>Female</v>
          </cell>
          <cell r="E16" t="str">
            <v>CSE</v>
          </cell>
          <cell r="F16" t="str">
            <v>ABI-303</v>
          </cell>
          <cell r="G16" t="str">
            <v>SC</v>
          </cell>
          <cell r="H16">
            <v>201604597242</v>
          </cell>
          <cell r="I16">
            <v>201504597242</v>
          </cell>
          <cell r="J16">
            <v>35560</v>
          </cell>
          <cell r="N16">
            <v>35560</v>
          </cell>
          <cell r="P16">
            <v>4440</v>
          </cell>
          <cell r="R16">
            <v>8000</v>
          </cell>
        </row>
        <row r="17">
          <cell r="B17" t="str">
            <v>B121255</v>
          </cell>
          <cell r="C17" t="str">
            <v>CHILUKA SUVARNA</v>
          </cell>
          <cell r="D17" t="str">
            <v>Female</v>
          </cell>
          <cell r="E17" t="str">
            <v>CSE</v>
          </cell>
          <cell r="F17" t="str">
            <v>ABI-303</v>
          </cell>
          <cell r="G17" t="str">
            <v>SC</v>
          </cell>
          <cell r="H17">
            <v>201604576812</v>
          </cell>
          <cell r="I17">
            <v>201504576812</v>
          </cell>
          <cell r="J17">
            <v>35560</v>
          </cell>
          <cell r="N17">
            <v>35560</v>
          </cell>
          <cell r="P17">
            <v>4440</v>
          </cell>
          <cell r="R17">
            <v>8020</v>
          </cell>
        </row>
        <row r="18">
          <cell r="B18" t="str">
            <v>B121332</v>
          </cell>
          <cell r="C18" t="str">
            <v>PANGA MAHESH</v>
          </cell>
          <cell r="D18" t="str">
            <v>Male</v>
          </cell>
          <cell r="E18" t="str">
            <v>CSE</v>
          </cell>
          <cell r="F18" t="str">
            <v>ABI-302</v>
          </cell>
          <cell r="G18" t="str">
            <v>SC</v>
          </cell>
          <cell r="H18">
            <v>201604557999</v>
          </cell>
          <cell r="I18">
            <v>201504557999</v>
          </cell>
          <cell r="J18">
            <v>35560</v>
          </cell>
          <cell r="N18">
            <v>35560</v>
          </cell>
          <cell r="P18">
            <v>4440</v>
          </cell>
          <cell r="R18">
            <v>8500</v>
          </cell>
        </row>
        <row r="19">
          <cell r="B19" t="str">
            <v>B121453</v>
          </cell>
          <cell r="C19" t="str">
            <v>MACHARLA VANDANA</v>
          </cell>
          <cell r="D19" t="str">
            <v>Female</v>
          </cell>
          <cell r="E19" t="str">
            <v>CSE</v>
          </cell>
          <cell r="F19" t="str">
            <v>ABI-302</v>
          </cell>
          <cell r="G19" t="str">
            <v>SC</v>
          </cell>
          <cell r="H19">
            <v>201604563614</v>
          </cell>
          <cell r="I19">
            <v>201504563614</v>
          </cell>
          <cell r="J19">
            <v>35560</v>
          </cell>
          <cell r="N19">
            <v>35560</v>
          </cell>
          <cell r="P19">
            <v>4440</v>
          </cell>
          <cell r="R19">
            <v>8500</v>
          </cell>
        </row>
        <row r="20">
          <cell r="B20" t="str">
            <v>B121568</v>
          </cell>
          <cell r="C20" t="str">
            <v>AERPULA SWARNALATHA</v>
          </cell>
          <cell r="D20" t="str">
            <v>Female</v>
          </cell>
          <cell r="E20" t="str">
            <v>ECE</v>
          </cell>
          <cell r="F20" t="str">
            <v>ABII-113</v>
          </cell>
          <cell r="G20" t="str">
            <v>SC</v>
          </cell>
          <cell r="H20">
            <v>201604607966</v>
          </cell>
          <cell r="I20">
            <v>201504607966</v>
          </cell>
          <cell r="J20">
            <v>35560</v>
          </cell>
          <cell r="N20">
            <v>35560</v>
          </cell>
          <cell r="P20">
            <v>4440</v>
          </cell>
          <cell r="R20">
            <v>8500</v>
          </cell>
        </row>
        <row r="21">
          <cell r="B21" t="str">
            <v>B121147</v>
          </cell>
          <cell r="C21" t="str">
            <v>MALOTHU CHANTI</v>
          </cell>
          <cell r="D21" t="str">
            <v>Male</v>
          </cell>
          <cell r="E21" t="str">
            <v>ECE</v>
          </cell>
          <cell r="F21" t="str">
            <v>ABII-113</v>
          </cell>
          <cell r="G21" t="str">
            <v>ST</v>
          </cell>
          <cell r="H21">
            <v>201604564103</v>
          </cell>
          <cell r="I21">
            <v>201504564103</v>
          </cell>
          <cell r="J21">
            <v>35560</v>
          </cell>
          <cell r="N21">
            <v>35560</v>
          </cell>
          <cell r="P21">
            <v>4440</v>
          </cell>
          <cell r="R21">
            <v>8600</v>
          </cell>
        </row>
        <row r="22">
          <cell r="B22" t="str">
            <v>B121142</v>
          </cell>
          <cell r="C22" t="str">
            <v>MAJJURI SATHEESH</v>
          </cell>
          <cell r="D22" t="str">
            <v>Male</v>
          </cell>
          <cell r="E22" t="str">
            <v>ECE</v>
          </cell>
          <cell r="F22" t="str">
            <v>ABII-112</v>
          </cell>
          <cell r="G22" t="str">
            <v>SC</v>
          </cell>
          <cell r="H22">
            <v>201604540634</v>
          </cell>
          <cell r="I22">
            <v>201504540634</v>
          </cell>
          <cell r="J22">
            <v>35560</v>
          </cell>
          <cell r="N22">
            <v>35560</v>
          </cell>
          <cell r="P22">
            <v>4440</v>
          </cell>
          <cell r="R22">
            <v>8630</v>
          </cell>
        </row>
        <row r="23">
          <cell r="B23" t="str">
            <v>B121344</v>
          </cell>
          <cell r="C23" t="str">
            <v>G SOUMYA</v>
          </cell>
          <cell r="D23" t="str">
            <v>Female</v>
          </cell>
          <cell r="E23" t="str">
            <v>CSE</v>
          </cell>
          <cell r="F23" t="str">
            <v>ABI-302</v>
          </cell>
          <cell r="G23" t="str">
            <v>SC</v>
          </cell>
          <cell r="H23">
            <v>201604574322</v>
          </cell>
          <cell r="I23">
            <v>201504574322</v>
          </cell>
          <cell r="J23">
            <v>35560</v>
          </cell>
          <cell r="N23">
            <v>35560</v>
          </cell>
          <cell r="P23">
            <v>4440</v>
          </cell>
          <cell r="R23">
            <v>8630</v>
          </cell>
        </row>
        <row r="24">
          <cell r="B24" t="str">
            <v>B121445</v>
          </cell>
          <cell r="C24" t="str">
            <v>NENAVATH ARUN KUMAR</v>
          </cell>
          <cell r="D24" t="str">
            <v>Male</v>
          </cell>
          <cell r="E24" t="str">
            <v>ME</v>
          </cell>
          <cell r="F24" t="str">
            <v>ABI-113</v>
          </cell>
          <cell r="G24" t="str">
            <v>ST</v>
          </cell>
          <cell r="H24">
            <v>201604576371</v>
          </cell>
          <cell r="I24">
            <v>201504576371</v>
          </cell>
          <cell r="J24">
            <v>35560</v>
          </cell>
          <cell r="N24">
            <v>35560</v>
          </cell>
          <cell r="P24">
            <v>4440</v>
          </cell>
          <cell r="R24">
            <v>8630</v>
          </cell>
        </row>
        <row r="25">
          <cell r="B25" t="str">
            <v>B121473</v>
          </cell>
          <cell r="C25" t="str">
            <v>SINGARAPU SUPRIYA</v>
          </cell>
          <cell r="D25" t="str">
            <v>Female</v>
          </cell>
          <cell r="E25" t="str">
            <v>CSE</v>
          </cell>
          <cell r="F25" t="str">
            <v>ABI-303</v>
          </cell>
          <cell r="G25" t="str">
            <v>SC</v>
          </cell>
          <cell r="H25">
            <v>201604598357</v>
          </cell>
          <cell r="I25">
            <v>201504598357</v>
          </cell>
          <cell r="J25">
            <v>35560</v>
          </cell>
          <cell r="N25">
            <v>35560</v>
          </cell>
          <cell r="P25">
            <v>4440</v>
          </cell>
          <cell r="R25">
            <v>8700</v>
          </cell>
        </row>
        <row r="26">
          <cell r="B26" t="str">
            <v>B121494</v>
          </cell>
          <cell r="C26" t="str">
            <v>AILABOINA PRAVALIKA</v>
          </cell>
          <cell r="D26" t="str">
            <v>Female</v>
          </cell>
          <cell r="E26" t="str">
            <v>ECE</v>
          </cell>
          <cell r="F26" t="str">
            <v>ABII-001</v>
          </cell>
          <cell r="G26" t="str">
            <v>SC</v>
          </cell>
          <cell r="H26">
            <v>201604598752</v>
          </cell>
          <cell r="I26">
            <v>201504598752</v>
          </cell>
          <cell r="J26">
            <v>35560</v>
          </cell>
          <cell r="N26">
            <v>35560</v>
          </cell>
          <cell r="P26">
            <v>4440</v>
          </cell>
          <cell r="R26">
            <v>8700</v>
          </cell>
        </row>
        <row r="27">
          <cell r="B27" t="str">
            <v>B121223</v>
          </cell>
          <cell r="C27" t="str">
            <v>VALLAPATLA NAGARANI</v>
          </cell>
          <cell r="D27" t="str">
            <v>Female</v>
          </cell>
          <cell r="E27" t="str">
            <v>CE</v>
          </cell>
          <cell r="F27" t="str">
            <v>ABII-013</v>
          </cell>
          <cell r="G27" t="str">
            <v>SC</v>
          </cell>
          <cell r="H27">
            <v>201604558714</v>
          </cell>
          <cell r="I27">
            <v>201504558714</v>
          </cell>
          <cell r="J27">
            <v>35560</v>
          </cell>
          <cell r="N27">
            <v>35560</v>
          </cell>
          <cell r="P27">
            <v>4440</v>
          </cell>
          <cell r="R27">
            <v>9000</v>
          </cell>
        </row>
        <row r="28">
          <cell r="B28" t="str">
            <v>B121444</v>
          </cell>
          <cell r="C28" t="str">
            <v>SABAVATH RAJITHA</v>
          </cell>
          <cell r="D28" t="str">
            <v>Female</v>
          </cell>
          <cell r="E28" t="str">
            <v>ME</v>
          </cell>
          <cell r="F28" t="str">
            <v>ABI-012</v>
          </cell>
          <cell r="G28" t="str">
            <v>ST</v>
          </cell>
          <cell r="H28">
            <v>201604573964</v>
          </cell>
          <cell r="I28">
            <v>201504573964</v>
          </cell>
          <cell r="J28">
            <v>35560</v>
          </cell>
          <cell r="N28">
            <v>35560</v>
          </cell>
          <cell r="P28">
            <v>4440</v>
          </cell>
          <cell r="R28">
            <v>9000</v>
          </cell>
        </row>
        <row r="29">
          <cell r="B29" t="str">
            <v>B121978</v>
          </cell>
          <cell r="C29" t="str">
            <v>GATTU PADMA</v>
          </cell>
          <cell r="D29" t="str">
            <v>Female</v>
          </cell>
          <cell r="E29" t="str">
            <v>CSE</v>
          </cell>
          <cell r="F29" t="str">
            <v>ABI-302</v>
          </cell>
          <cell r="G29" t="str">
            <v>BC-B</v>
          </cell>
          <cell r="H29">
            <v>201604620688</v>
          </cell>
          <cell r="I29">
            <v>201504620688</v>
          </cell>
          <cell r="J29">
            <v>29000</v>
          </cell>
          <cell r="N29">
            <v>29000</v>
          </cell>
          <cell r="P29">
            <v>11000</v>
          </cell>
          <cell r="R29">
            <v>9500</v>
          </cell>
        </row>
        <row r="30">
          <cell r="B30" t="str">
            <v>B121999</v>
          </cell>
          <cell r="C30" t="str">
            <v>SINGAVARAPU BLESSY</v>
          </cell>
          <cell r="D30" t="str">
            <v>Male</v>
          </cell>
          <cell r="E30" t="str">
            <v>CSE</v>
          </cell>
          <cell r="F30" t="str">
            <v>ABI-303</v>
          </cell>
          <cell r="G30" t="str">
            <v>BC-C</v>
          </cell>
          <cell r="H30">
            <v>201604620223</v>
          </cell>
          <cell r="I30">
            <v>201504620223</v>
          </cell>
          <cell r="J30">
            <v>34456</v>
          </cell>
          <cell r="N30">
            <v>34456</v>
          </cell>
          <cell r="P30">
            <v>5544</v>
          </cell>
          <cell r="R30">
            <v>10000</v>
          </cell>
        </row>
        <row r="31">
          <cell r="B31" t="str">
            <v>B121388</v>
          </cell>
          <cell r="C31" t="str">
            <v>ALA HEMA</v>
          </cell>
          <cell r="D31" t="str">
            <v>Female</v>
          </cell>
          <cell r="E31" t="str">
            <v>CSE</v>
          </cell>
          <cell r="F31" t="str">
            <v>ABI-007</v>
          </cell>
          <cell r="G31" t="str">
            <v>OC</v>
          </cell>
          <cell r="H31">
            <v>201604559148</v>
          </cell>
          <cell r="I31">
            <v>201504559148</v>
          </cell>
          <cell r="J31">
            <v>29000</v>
          </cell>
          <cell r="N31">
            <v>29000</v>
          </cell>
          <cell r="P31">
            <v>11000</v>
          </cell>
          <cell r="R31">
            <v>10000</v>
          </cell>
        </row>
        <row r="32">
          <cell r="B32" t="str">
            <v>B121644</v>
          </cell>
          <cell r="C32" t="str">
            <v>MANDALA ANUSHA</v>
          </cell>
          <cell r="D32" t="str">
            <v>Female</v>
          </cell>
          <cell r="E32" t="str">
            <v>CSE</v>
          </cell>
          <cell r="F32" t="str">
            <v>ABI-007</v>
          </cell>
          <cell r="G32" t="str">
            <v>OC</v>
          </cell>
          <cell r="H32">
            <v>201604600275</v>
          </cell>
          <cell r="I32">
            <v>201504600275</v>
          </cell>
          <cell r="J32">
            <v>29000</v>
          </cell>
          <cell r="N32">
            <v>29000</v>
          </cell>
          <cell r="P32">
            <v>11000</v>
          </cell>
          <cell r="R32">
            <v>10000</v>
          </cell>
        </row>
        <row r="33">
          <cell r="B33" t="str">
            <v>B121302</v>
          </cell>
          <cell r="C33" t="str">
            <v>MARKA PRANAYA</v>
          </cell>
          <cell r="D33" t="str">
            <v>Female</v>
          </cell>
          <cell r="E33" t="str">
            <v>CHE</v>
          </cell>
          <cell r="F33" t="str">
            <v>ABII-012</v>
          </cell>
          <cell r="G33" t="str">
            <v>BC-B</v>
          </cell>
          <cell r="H33">
            <v>201604600871</v>
          </cell>
          <cell r="I33">
            <v>201504600871</v>
          </cell>
          <cell r="J33">
            <v>33774</v>
          </cell>
          <cell r="N33">
            <v>33774</v>
          </cell>
          <cell r="P33">
            <v>6226</v>
          </cell>
          <cell r="R33">
            <v>10000</v>
          </cell>
        </row>
        <row r="34">
          <cell r="B34" t="str">
            <v>B121387</v>
          </cell>
          <cell r="C34" t="str">
            <v>MANTHRI SWATHI</v>
          </cell>
          <cell r="D34" t="str">
            <v>Female</v>
          </cell>
          <cell r="E34" t="str">
            <v>CSE</v>
          </cell>
          <cell r="F34" t="str">
            <v>ABI-007</v>
          </cell>
          <cell r="G34" t="str">
            <v>BC-B</v>
          </cell>
          <cell r="H34">
            <v>201604553290</v>
          </cell>
          <cell r="I34">
            <v>201504553290</v>
          </cell>
          <cell r="J34">
            <v>34456</v>
          </cell>
          <cell r="N34">
            <v>34456</v>
          </cell>
          <cell r="P34">
            <v>5544</v>
          </cell>
          <cell r="R34">
            <v>10000</v>
          </cell>
        </row>
        <row r="35">
          <cell r="B35" t="str">
            <v>B121226</v>
          </cell>
          <cell r="C35" t="str">
            <v>GANESHULA JHANSIRANI</v>
          </cell>
          <cell r="D35" t="str">
            <v>Female</v>
          </cell>
          <cell r="E35" t="str">
            <v>CSE</v>
          </cell>
          <cell r="F35" t="str">
            <v>ABI-007</v>
          </cell>
          <cell r="G35" t="str">
            <v>BC-D</v>
          </cell>
          <cell r="H35">
            <v>201604556759</v>
          </cell>
          <cell r="I35">
            <v>201504556759</v>
          </cell>
          <cell r="J35">
            <v>34456</v>
          </cell>
          <cell r="N35">
            <v>34456</v>
          </cell>
          <cell r="P35">
            <v>5544</v>
          </cell>
          <cell r="R35">
            <v>10000</v>
          </cell>
        </row>
        <row r="36">
          <cell r="B36" t="str">
            <v>B121376</v>
          </cell>
          <cell r="C36" t="str">
            <v>MAGGIDI NANDITA</v>
          </cell>
          <cell r="D36" t="str">
            <v>Male</v>
          </cell>
          <cell r="E36" t="str">
            <v>ME</v>
          </cell>
          <cell r="F36" t="str">
            <v>ABI-113</v>
          </cell>
          <cell r="G36" t="str">
            <v>BC-A</v>
          </cell>
          <cell r="H36">
            <v>201604558040</v>
          </cell>
          <cell r="I36">
            <v>201504558040</v>
          </cell>
          <cell r="J36">
            <v>34456</v>
          </cell>
          <cell r="N36">
            <v>34456</v>
          </cell>
          <cell r="P36">
            <v>5544</v>
          </cell>
          <cell r="R36">
            <v>10000</v>
          </cell>
        </row>
        <row r="37">
          <cell r="B37" t="str">
            <v>B121404</v>
          </cell>
          <cell r="C37" t="str">
            <v>KARRE MOUNIKA</v>
          </cell>
          <cell r="D37" t="str">
            <v>Female</v>
          </cell>
          <cell r="E37" t="str">
            <v>CE</v>
          </cell>
          <cell r="F37" t="str">
            <v>ABII-205</v>
          </cell>
          <cell r="G37" t="str">
            <v>BC-B</v>
          </cell>
          <cell r="H37">
            <v>201604561743</v>
          </cell>
          <cell r="I37">
            <v>201504561743</v>
          </cell>
          <cell r="J37">
            <v>34456</v>
          </cell>
          <cell r="N37">
            <v>34456</v>
          </cell>
          <cell r="P37">
            <v>5544</v>
          </cell>
          <cell r="R37">
            <v>10000</v>
          </cell>
        </row>
        <row r="38">
          <cell r="B38" t="str">
            <v>B121278</v>
          </cell>
          <cell r="C38" t="str">
            <v>BOINIBAL SREELATHA</v>
          </cell>
          <cell r="D38" t="str">
            <v>Female</v>
          </cell>
          <cell r="E38" t="str">
            <v>CSE</v>
          </cell>
          <cell r="F38" t="str">
            <v>ABI-007</v>
          </cell>
          <cell r="G38" t="str">
            <v>BC-D</v>
          </cell>
          <cell r="H38">
            <v>201604563155</v>
          </cell>
          <cell r="I38">
            <v>201504563155</v>
          </cell>
          <cell r="J38">
            <v>34456</v>
          </cell>
          <cell r="N38">
            <v>34456</v>
          </cell>
          <cell r="P38">
            <v>5544</v>
          </cell>
          <cell r="R38">
            <v>10000</v>
          </cell>
        </row>
        <row r="39">
          <cell r="B39" t="str">
            <v>B121427</v>
          </cell>
          <cell r="C39" t="str">
            <v>DODALA MOUNIKA</v>
          </cell>
          <cell r="D39" t="str">
            <v>Female</v>
          </cell>
          <cell r="E39" t="str">
            <v>CHE</v>
          </cell>
          <cell r="F39" t="str">
            <v>ABII-012</v>
          </cell>
          <cell r="G39" t="str">
            <v>BC-D</v>
          </cell>
          <cell r="H39">
            <v>201604564815</v>
          </cell>
          <cell r="I39">
            <v>201504564815</v>
          </cell>
          <cell r="J39">
            <v>34456</v>
          </cell>
          <cell r="N39">
            <v>34456</v>
          </cell>
          <cell r="P39">
            <v>5544</v>
          </cell>
          <cell r="R39">
            <v>10000</v>
          </cell>
        </row>
        <row r="40">
          <cell r="B40" t="str">
            <v>B121343</v>
          </cell>
          <cell r="C40" t="str">
            <v>THOPARAM UDAYABHANU</v>
          </cell>
          <cell r="D40" t="str">
            <v>Female</v>
          </cell>
          <cell r="E40" t="str">
            <v>CE</v>
          </cell>
          <cell r="F40" t="str">
            <v>ABII-013</v>
          </cell>
          <cell r="G40" t="str">
            <v>BC-A</v>
          </cell>
          <cell r="H40">
            <v>201604572332</v>
          </cell>
          <cell r="I40">
            <v>201504572332</v>
          </cell>
          <cell r="J40">
            <v>34456</v>
          </cell>
          <cell r="N40">
            <v>34456</v>
          </cell>
          <cell r="P40">
            <v>5544</v>
          </cell>
          <cell r="R40">
            <v>10000</v>
          </cell>
        </row>
        <row r="41">
          <cell r="B41" t="str">
            <v>B121538</v>
          </cell>
          <cell r="C41" t="str">
            <v>SRIPATHI AKHILA</v>
          </cell>
          <cell r="D41" t="str">
            <v>Female</v>
          </cell>
          <cell r="E41" t="str">
            <v>CSE</v>
          </cell>
          <cell r="F41" t="str">
            <v>ABI-303</v>
          </cell>
          <cell r="G41" t="str">
            <v>BC-B</v>
          </cell>
          <cell r="H41">
            <v>201604572535</v>
          </cell>
          <cell r="I41">
            <v>201504572535</v>
          </cell>
          <cell r="J41">
            <v>34456</v>
          </cell>
          <cell r="N41">
            <v>34456</v>
          </cell>
          <cell r="P41">
            <v>5544</v>
          </cell>
          <cell r="R41">
            <v>10000</v>
          </cell>
        </row>
        <row r="42">
          <cell r="B42" t="str">
            <v>B121280</v>
          </cell>
          <cell r="C42" t="str">
            <v>MYAKALA MANJULA</v>
          </cell>
          <cell r="D42" t="str">
            <v>Female</v>
          </cell>
          <cell r="E42" t="str">
            <v>ME</v>
          </cell>
          <cell r="F42" t="str">
            <v>ABI-012</v>
          </cell>
          <cell r="G42" t="str">
            <v>BC-D</v>
          </cell>
          <cell r="H42">
            <v>201604573402</v>
          </cell>
          <cell r="I42">
            <v>201504573402</v>
          </cell>
          <cell r="J42">
            <v>34456</v>
          </cell>
          <cell r="N42">
            <v>34456</v>
          </cell>
          <cell r="P42">
            <v>5544</v>
          </cell>
          <cell r="R42">
            <v>10000</v>
          </cell>
        </row>
        <row r="43">
          <cell r="B43" t="str">
            <v>B121356</v>
          </cell>
          <cell r="C43" t="str">
            <v>PENDEM MANEESHA</v>
          </cell>
          <cell r="D43" t="str">
            <v>Female</v>
          </cell>
          <cell r="E43" t="str">
            <v>CHE</v>
          </cell>
          <cell r="F43" t="str">
            <v>ABII-012</v>
          </cell>
          <cell r="G43" t="str">
            <v>BC-B</v>
          </cell>
          <cell r="H43">
            <v>201604573738</v>
          </cell>
          <cell r="I43">
            <v>201504573738</v>
          </cell>
          <cell r="J43">
            <v>34456</v>
          </cell>
          <cell r="N43">
            <v>34456</v>
          </cell>
          <cell r="P43">
            <v>5544</v>
          </cell>
          <cell r="R43">
            <v>10000</v>
          </cell>
        </row>
        <row r="44">
          <cell r="B44" t="str">
            <v>B121342</v>
          </cell>
          <cell r="C44" t="str">
            <v>GADDAM SAIRADHA</v>
          </cell>
          <cell r="D44" t="str">
            <v>Female</v>
          </cell>
          <cell r="E44" t="str">
            <v>CSE</v>
          </cell>
          <cell r="F44" t="str">
            <v>ABI-303</v>
          </cell>
          <cell r="G44" t="str">
            <v>BC-B</v>
          </cell>
          <cell r="H44">
            <v>201604576057</v>
          </cell>
          <cell r="I44">
            <v>201504576057</v>
          </cell>
          <cell r="J44">
            <v>34456</v>
          </cell>
          <cell r="N44">
            <v>34456</v>
          </cell>
          <cell r="P44">
            <v>5544</v>
          </cell>
          <cell r="R44">
            <v>10000</v>
          </cell>
        </row>
        <row r="45">
          <cell r="B45" t="str">
            <v>B121366</v>
          </cell>
          <cell r="C45" t="str">
            <v>KUDURUPAKA NISHITHA</v>
          </cell>
          <cell r="D45" t="str">
            <v>Female</v>
          </cell>
          <cell r="E45" t="str">
            <v>CSE</v>
          </cell>
          <cell r="F45" t="str">
            <v>ABI-303</v>
          </cell>
          <cell r="G45" t="str">
            <v>BC-A</v>
          </cell>
          <cell r="H45">
            <v>201604576327</v>
          </cell>
          <cell r="I45">
            <v>201504576327</v>
          </cell>
          <cell r="J45">
            <v>34456</v>
          </cell>
          <cell r="N45">
            <v>34456</v>
          </cell>
          <cell r="P45">
            <v>5544</v>
          </cell>
          <cell r="R45">
            <v>10000</v>
          </cell>
        </row>
        <row r="46">
          <cell r="B46" t="str">
            <v>B121346</v>
          </cell>
          <cell r="C46" t="str">
            <v>NAKKADI RUCHITHA</v>
          </cell>
          <cell r="D46" t="str">
            <v>Female</v>
          </cell>
          <cell r="E46" t="str">
            <v>CSE</v>
          </cell>
          <cell r="F46" t="str">
            <v>ABI-302</v>
          </cell>
          <cell r="G46" t="str">
            <v>BC-D</v>
          </cell>
          <cell r="H46">
            <v>201604576528</v>
          </cell>
          <cell r="I46">
            <v>201504576528</v>
          </cell>
          <cell r="J46">
            <v>34456</v>
          </cell>
          <cell r="N46">
            <v>34456</v>
          </cell>
          <cell r="P46">
            <v>5544</v>
          </cell>
          <cell r="R46">
            <v>10000</v>
          </cell>
        </row>
        <row r="47">
          <cell r="B47" t="str">
            <v>B121486</v>
          </cell>
          <cell r="C47" t="str">
            <v>CHIRAPAKA BINDU VENKATA SAI MADHURI</v>
          </cell>
          <cell r="D47" t="str">
            <v>Female</v>
          </cell>
          <cell r="E47" t="str">
            <v>ECE</v>
          </cell>
          <cell r="F47" t="str">
            <v>ABII-113</v>
          </cell>
          <cell r="G47" t="str">
            <v>BC-A</v>
          </cell>
          <cell r="H47">
            <v>201604577128</v>
          </cell>
          <cell r="I47">
            <v>201504577128</v>
          </cell>
          <cell r="J47">
            <v>34456</v>
          </cell>
          <cell r="N47">
            <v>34456</v>
          </cell>
          <cell r="P47">
            <v>5544</v>
          </cell>
          <cell r="R47">
            <v>10000</v>
          </cell>
        </row>
        <row r="48">
          <cell r="B48" t="str">
            <v>B121652</v>
          </cell>
          <cell r="C48" t="str">
            <v>PALLAPU MOUNIKA</v>
          </cell>
          <cell r="D48" t="str">
            <v>Female</v>
          </cell>
          <cell r="E48" t="str">
            <v>CSE</v>
          </cell>
          <cell r="F48" t="str">
            <v>ABI-302</v>
          </cell>
          <cell r="G48" t="str">
            <v>BC-A</v>
          </cell>
          <cell r="H48">
            <v>201604585601</v>
          </cell>
          <cell r="I48">
            <v>201504585601</v>
          </cell>
          <cell r="J48">
            <v>34456</v>
          </cell>
          <cell r="N48">
            <v>34456</v>
          </cell>
          <cell r="P48">
            <v>5544</v>
          </cell>
          <cell r="R48">
            <v>10000</v>
          </cell>
        </row>
        <row r="49">
          <cell r="B49" t="str">
            <v>B121289</v>
          </cell>
          <cell r="C49" t="str">
            <v>S SUDHARANI</v>
          </cell>
          <cell r="D49" t="str">
            <v>Female</v>
          </cell>
          <cell r="E49" t="str">
            <v>CSE</v>
          </cell>
          <cell r="F49" t="str">
            <v>ABI-007</v>
          </cell>
          <cell r="G49" t="str">
            <v>BC-D</v>
          </cell>
          <cell r="H49">
            <v>201604592630</v>
          </cell>
          <cell r="I49">
            <v>201504592630</v>
          </cell>
          <cell r="J49">
            <v>34456</v>
          </cell>
          <cell r="N49">
            <v>34456</v>
          </cell>
          <cell r="P49">
            <v>5544</v>
          </cell>
          <cell r="R49">
            <v>10000</v>
          </cell>
        </row>
        <row r="50">
          <cell r="B50" t="str">
            <v>B121291</v>
          </cell>
          <cell r="C50" t="str">
            <v>VADLA SOUNDARYA</v>
          </cell>
          <cell r="D50" t="str">
            <v>Female</v>
          </cell>
          <cell r="E50" t="str">
            <v>ME</v>
          </cell>
          <cell r="F50" t="str">
            <v>ABI-012</v>
          </cell>
          <cell r="G50" t="str">
            <v>BC-B</v>
          </cell>
          <cell r="H50">
            <v>201604594221</v>
          </cell>
          <cell r="I50">
            <v>201504594221</v>
          </cell>
          <cell r="J50">
            <v>34456</v>
          </cell>
          <cell r="N50">
            <v>34456</v>
          </cell>
          <cell r="P50">
            <v>5544</v>
          </cell>
          <cell r="R50">
            <v>10000</v>
          </cell>
        </row>
        <row r="51">
          <cell r="B51" t="str">
            <v>B121314</v>
          </cell>
          <cell r="C51" t="str">
            <v>YELIGETI UMARANI</v>
          </cell>
          <cell r="D51" t="str">
            <v>Female</v>
          </cell>
          <cell r="E51" t="str">
            <v>CHE</v>
          </cell>
          <cell r="F51" t="str">
            <v>ABII-012</v>
          </cell>
          <cell r="G51" t="str">
            <v>BC-B</v>
          </cell>
          <cell r="H51">
            <v>201604594876</v>
          </cell>
          <cell r="I51">
            <v>201504594876</v>
          </cell>
          <cell r="J51">
            <v>34456</v>
          </cell>
          <cell r="N51">
            <v>34456</v>
          </cell>
          <cell r="P51">
            <v>5544</v>
          </cell>
          <cell r="R51">
            <v>10000</v>
          </cell>
        </row>
        <row r="52">
          <cell r="B52" t="str">
            <v>B121874</v>
          </cell>
          <cell r="C52" t="str">
            <v>KOTTE MOUNIKA</v>
          </cell>
          <cell r="D52" t="str">
            <v>Female</v>
          </cell>
          <cell r="E52" t="str">
            <v>CSE</v>
          </cell>
          <cell r="F52" t="str">
            <v>ABI-303</v>
          </cell>
          <cell r="G52" t="str">
            <v>BC-B</v>
          </cell>
          <cell r="H52">
            <v>201604595761</v>
          </cell>
          <cell r="I52">
            <v>201504595761</v>
          </cell>
          <cell r="J52">
            <v>34456</v>
          </cell>
          <cell r="N52">
            <v>34456</v>
          </cell>
          <cell r="P52">
            <v>5544</v>
          </cell>
          <cell r="R52">
            <v>10000</v>
          </cell>
        </row>
        <row r="53">
          <cell r="B53" t="str">
            <v>B121295</v>
          </cell>
          <cell r="C53" t="str">
            <v>THADKAPALLY SHIREESHA</v>
          </cell>
          <cell r="D53" t="str">
            <v>Female</v>
          </cell>
          <cell r="E53" t="str">
            <v>CSE</v>
          </cell>
          <cell r="F53" t="str">
            <v>ABI-302</v>
          </cell>
          <cell r="G53" t="str">
            <v>BC-A</v>
          </cell>
          <cell r="H53">
            <v>201604602000</v>
          </cell>
          <cell r="I53">
            <v>201504602000</v>
          </cell>
          <cell r="J53">
            <v>34456</v>
          </cell>
          <cell r="N53">
            <v>34456</v>
          </cell>
          <cell r="P53">
            <v>5544</v>
          </cell>
          <cell r="R53">
            <v>10000</v>
          </cell>
        </row>
        <row r="54">
          <cell r="B54" t="str">
            <v>B121294</v>
          </cell>
          <cell r="C54" t="str">
            <v>PASHIKANTI GAYATHRI</v>
          </cell>
          <cell r="D54" t="str">
            <v>Female</v>
          </cell>
          <cell r="E54" t="str">
            <v>CSE</v>
          </cell>
          <cell r="F54" t="str">
            <v>ABI-302</v>
          </cell>
          <cell r="G54" t="str">
            <v>BC-B</v>
          </cell>
          <cell r="H54">
            <v>201604603742</v>
          </cell>
          <cell r="I54">
            <v>201504603742</v>
          </cell>
          <cell r="J54">
            <v>34456</v>
          </cell>
          <cell r="N54">
            <v>34456</v>
          </cell>
          <cell r="P54">
            <v>5544</v>
          </cell>
          <cell r="R54">
            <v>10000</v>
          </cell>
        </row>
        <row r="55">
          <cell r="B55" t="str">
            <v>B121902</v>
          </cell>
          <cell r="C55" t="str">
            <v>MANNE SHAILAJA</v>
          </cell>
          <cell r="D55" t="str">
            <v>Female</v>
          </cell>
          <cell r="E55" t="str">
            <v>CSE</v>
          </cell>
          <cell r="F55" t="str">
            <v>ABI-302</v>
          </cell>
          <cell r="G55" t="str">
            <v>BC-D</v>
          </cell>
          <cell r="H55">
            <v>201604606208</v>
          </cell>
          <cell r="I55">
            <v>201504606208</v>
          </cell>
          <cell r="J55">
            <v>34456</v>
          </cell>
          <cell r="N55">
            <v>34456</v>
          </cell>
          <cell r="P55">
            <v>5544</v>
          </cell>
          <cell r="R55">
            <v>10000</v>
          </cell>
        </row>
        <row r="56">
          <cell r="B56" t="str">
            <v>B121561</v>
          </cell>
          <cell r="C56" t="str">
            <v>SHAIK MUNNI</v>
          </cell>
          <cell r="D56" t="str">
            <v>Female</v>
          </cell>
          <cell r="E56" t="str">
            <v>ECE</v>
          </cell>
          <cell r="F56" t="str">
            <v>ABII-001</v>
          </cell>
          <cell r="G56" t="str">
            <v>BC-E</v>
          </cell>
          <cell r="H56">
            <v>201604607362</v>
          </cell>
          <cell r="I56">
            <v>201504607362</v>
          </cell>
          <cell r="J56">
            <v>34456</v>
          </cell>
          <cell r="N56">
            <v>34456</v>
          </cell>
          <cell r="P56">
            <v>5544</v>
          </cell>
          <cell r="R56">
            <v>10000</v>
          </cell>
        </row>
        <row r="57">
          <cell r="B57" t="str">
            <v>B121567</v>
          </cell>
          <cell r="C57" t="str">
            <v>PABBATHI SWETHA</v>
          </cell>
          <cell r="D57" t="str">
            <v>Female</v>
          </cell>
          <cell r="E57" t="str">
            <v>ECE</v>
          </cell>
          <cell r="F57" t="str">
            <v>ABII-001</v>
          </cell>
          <cell r="G57" t="str">
            <v>BC-B</v>
          </cell>
          <cell r="H57">
            <v>201604619330</v>
          </cell>
          <cell r="I57">
            <v>201504619330</v>
          </cell>
          <cell r="J57">
            <v>34456</v>
          </cell>
          <cell r="N57">
            <v>34456</v>
          </cell>
          <cell r="P57">
            <v>5544</v>
          </cell>
          <cell r="R57">
            <v>10000</v>
          </cell>
        </row>
        <row r="58">
          <cell r="B58" t="str">
            <v>B121849</v>
          </cell>
          <cell r="C58" t="str">
            <v>ASHWANI</v>
          </cell>
          <cell r="D58" t="str">
            <v>Female</v>
          </cell>
          <cell r="E58" t="str">
            <v>CE</v>
          </cell>
          <cell r="F58" t="str">
            <v>ABII-013</v>
          </cell>
          <cell r="G58" t="str">
            <v>BC-B</v>
          </cell>
          <cell r="H58">
            <v>201604619447</v>
          </cell>
          <cell r="I58">
            <v>201504619447</v>
          </cell>
          <cell r="J58">
            <v>34456</v>
          </cell>
          <cell r="N58">
            <v>34456</v>
          </cell>
          <cell r="P58">
            <v>5544</v>
          </cell>
          <cell r="R58">
            <v>10000</v>
          </cell>
        </row>
        <row r="59">
          <cell r="B59" t="str">
            <v>B121522</v>
          </cell>
          <cell r="C59" t="str">
            <v>MASURAM NAVYA</v>
          </cell>
          <cell r="D59" t="str">
            <v>Female</v>
          </cell>
          <cell r="E59" t="str">
            <v>CSE</v>
          </cell>
          <cell r="F59" t="str">
            <v>ABI-007</v>
          </cell>
          <cell r="G59" t="str">
            <v>BC-B</v>
          </cell>
          <cell r="H59">
            <v>201604710096</v>
          </cell>
          <cell r="I59">
            <v>201504710096</v>
          </cell>
          <cell r="J59">
            <v>34456</v>
          </cell>
          <cell r="N59">
            <v>34456</v>
          </cell>
          <cell r="P59">
            <v>5544</v>
          </cell>
          <cell r="R59">
            <v>10000</v>
          </cell>
        </row>
        <row r="60">
          <cell r="B60" t="str">
            <v>B121003</v>
          </cell>
          <cell r="C60" t="str">
            <v>GOSIKA NAVYA</v>
          </cell>
          <cell r="D60" t="str">
            <v>Female</v>
          </cell>
          <cell r="E60" t="str">
            <v>CSE</v>
          </cell>
          <cell r="F60" t="str">
            <v>ABI-303</v>
          </cell>
          <cell r="G60" t="str">
            <v>BC-B</v>
          </cell>
          <cell r="H60">
            <v>201604846404</v>
          </cell>
          <cell r="I60">
            <v>201504846404</v>
          </cell>
          <cell r="J60">
            <v>34456</v>
          </cell>
          <cell r="N60">
            <v>34456</v>
          </cell>
          <cell r="P60">
            <v>5544</v>
          </cell>
          <cell r="R60">
            <v>10000</v>
          </cell>
        </row>
        <row r="61">
          <cell r="B61" t="str">
            <v>B121015</v>
          </cell>
          <cell r="C61" t="str">
            <v>A ARUN</v>
          </cell>
          <cell r="D61" t="str">
            <v>Male</v>
          </cell>
          <cell r="E61" t="str">
            <v>ME</v>
          </cell>
          <cell r="F61" t="str">
            <v>ABI-012</v>
          </cell>
          <cell r="G61" t="str">
            <v>SC</v>
          </cell>
          <cell r="H61">
            <v>201604554178</v>
          </cell>
          <cell r="I61">
            <v>201504554178</v>
          </cell>
          <cell r="J61">
            <v>35560</v>
          </cell>
          <cell r="N61">
            <v>35560</v>
          </cell>
          <cell r="P61">
            <v>4440</v>
          </cell>
          <cell r="R61">
            <v>10000</v>
          </cell>
        </row>
        <row r="62">
          <cell r="B62" t="str">
            <v>B121881</v>
          </cell>
          <cell r="C62" t="str">
            <v>JADI VAISHNAVI</v>
          </cell>
          <cell r="D62" t="str">
            <v>Female</v>
          </cell>
          <cell r="E62" t="str">
            <v>CSE</v>
          </cell>
          <cell r="F62" t="str">
            <v>ABI-302</v>
          </cell>
          <cell r="G62" t="str">
            <v>SC</v>
          </cell>
          <cell r="H62">
            <v>201604594283</v>
          </cell>
          <cell r="I62">
            <v>201504594283</v>
          </cell>
          <cell r="J62">
            <v>35560</v>
          </cell>
          <cell r="N62">
            <v>35560</v>
          </cell>
          <cell r="P62">
            <v>4440</v>
          </cell>
          <cell r="R62">
            <v>10000</v>
          </cell>
        </row>
        <row r="63">
          <cell r="B63" t="str">
            <v>B121787</v>
          </cell>
          <cell r="C63" t="str">
            <v>DURGAM PRANAYA</v>
          </cell>
          <cell r="D63" t="str">
            <v>Female</v>
          </cell>
          <cell r="E63" t="str">
            <v>CE</v>
          </cell>
          <cell r="F63" t="str">
            <v>ABII-205</v>
          </cell>
          <cell r="G63" t="str">
            <v>SC</v>
          </cell>
          <cell r="H63">
            <v>201604603264</v>
          </cell>
          <cell r="I63">
            <v>201504603264</v>
          </cell>
          <cell r="J63">
            <v>35560</v>
          </cell>
          <cell r="N63">
            <v>35560</v>
          </cell>
          <cell r="P63">
            <v>4440</v>
          </cell>
          <cell r="R63">
            <v>10000</v>
          </cell>
        </row>
        <row r="64">
          <cell r="B64" t="str">
            <v>B121976</v>
          </cell>
          <cell r="C64" t="str">
            <v>V NIRANJAN</v>
          </cell>
          <cell r="D64" t="str">
            <v>Male</v>
          </cell>
          <cell r="E64" t="str">
            <v>ECE</v>
          </cell>
          <cell r="F64" t="str">
            <v>ABII-113</v>
          </cell>
          <cell r="G64" t="str">
            <v>ST</v>
          </cell>
          <cell r="H64">
            <v>201604619802</v>
          </cell>
          <cell r="I64">
            <v>201504619802</v>
          </cell>
          <cell r="J64">
            <v>35560</v>
          </cell>
          <cell r="N64">
            <v>35560</v>
          </cell>
          <cell r="P64">
            <v>4440</v>
          </cell>
          <cell r="R64">
            <v>10000</v>
          </cell>
        </row>
        <row r="65">
          <cell r="B65" t="str">
            <v>B121489</v>
          </cell>
          <cell r="C65" t="str">
            <v>BOLLU KALYANI</v>
          </cell>
          <cell r="D65" t="str">
            <v>Female</v>
          </cell>
          <cell r="E65" t="str">
            <v>CSE</v>
          </cell>
          <cell r="F65" t="str">
            <v>ABI-007</v>
          </cell>
          <cell r="G65" t="str">
            <v>BC-B</v>
          </cell>
          <cell r="H65">
            <v>201604587707</v>
          </cell>
          <cell r="I65">
            <v>201504587707</v>
          </cell>
          <cell r="J65">
            <v>34456</v>
          </cell>
          <cell r="N65">
            <v>34456</v>
          </cell>
          <cell r="P65">
            <v>5544</v>
          </cell>
          <cell r="R65">
            <v>10500</v>
          </cell>
        </row>
        <row r="66">
          <cell r="B66" t="str">
            <v>B121850</v>
          </cell>
          <cell r="C66" t="str">
            <v>DHARSHANALA SNEHA</v>
          </cell>
          <cell r="D66" t="str">
            <v>Female</v>
          </cell>
          <cell r="E66" t="str">
            <v>ECE</v>
          </cell>
          <cell r="F66" t="str">
            <v>ABII-001</v>
          </cell>
          <cell r="G66" t="str">
            <v>SC</v>
          </cell>
          <cell r="H66">
            <v>201604597424</v>
          </cell>
          <cell r="I66">
            <v>201504597424</v>
          </cell>
          <cell r="J66">
            <v>35560</v>
          </cell>
          <cell r="N66">
            <v>35560</v>
          </cell>
          <cell r="P66">
            <v>4440</v>
          </cell>
          <cell r="R66">
            <v>14000</v>
          </cell>
        </row>
        <row r="67">
          <cell r="B67" t="str">
            <v>B121519</v>
          </cell>
          <cell r="C67" t="str">
            <v>KANUKATI MAMATHA</v>
          </cell>
          <cell r="D67" t="str">
            <v>Female</v>
          </cell>
          <cell r="E67" t="str">
            <v>ECE</v>
          </cell>
          <cell r="F67" t="str">
            <v>ABII-112</v>
          </cell>
          <cell r="G67" t="str">
            <v>BC-B</v>
          </cell>
          <cell r="H67">
            <v>201604587761</v>
          </cell>
          <cell r="I67">
            <v>201504587761</v>
          </cell>
          <cell r="J67">
            <v>29000</v>
          </cell>
          <cell r="N67">
            <v>29000</v>
          </cell>
          <cell r="P67">
            <v>11000</v>
          </cell>
          <cell r="R67">
            <v>15000</v>
          </cell>
        </row>
        <row r="68">
          <cell r="B68" t="str">
            <v>B121308</v>
          </cell>
          <cell r="C68" t="str">
            <v>RAJABOINA RADHIKA</v>
          </cell>
          <cell r="D68" t="str">
            <v>Female</v>
          </cell>
          <cell r="E68" t="str">
            <v>ECE</v>
          </cell>
          <cell r="F68" t="str">
            <v>ABII-001</v>
          </cell>
          <cell r="G68" t="str">
            <v>BC-D</v>
          </cell>
          <cell r="H68">
            <v>201604595374</v>
          </cell>
          <cell r="I68">
            <v>201504595374</v>
          </cell>
          <cell r="J68">
            <v>29000</v>
          </cell>
          <cell r="N68">
            <v>29000</v>
          </cell>
          <cell r="P68">
            <v>11000</v>
          </cell>
          <cell r="R68">
            <v>15000</v>
          </cell>
        </row>
        <row r="69">
          <cell r="B69" t="str">
            <v>B121632</v>
          </cell>
          <cell r="C69" t="str">
            <v>VODNALA SRAVANTHI</v>
          </cell>
          <cell r="D69" t="str">
            <v>Female</v>
          </cell>
          <cell r="E69" t="str">
            <v>ECE</v>
          </cell>
          <cell r="F69" t="str">
            <v>ABII-112</v>
          </cell>
          <cell r="G69" t="str">
            <v>BC-B</v>
          </cell>
          <cell r="H69">
            <v>201604544172</v>
          </cell>
          <cell r="I69">
            <v>201504544172</v>
          </cell>
          <cell r="J69">
            <v>34456</v>
          </cell>
          <cell r="N69">
            <v>34456</v>
          </cell>
          <cell r="P69">
            <v>5544</v>
          </cell>
          <cell r="R69">
            <v>15000</v>
          </cell>
        </row>
        <row r="70">
          <cell r="B70" t="str">
            <v>B121229</v>
          </cell>
          <cell r="C70" t="str">
            <v>SYED SALMA</v>
          </cell>
          <cell r="D70" t="str">
            <v>Female</v>
          </cell>
          <cell r="E70" t="str">
            <v>CSE</v>
          </cell>
          <cell r="F70" t="str">
            <v>ABI-303</v>
          </cell>
          <cell r="G70" t="str">
            <v>BC-E</v>
          </cell>
          <cell r="H70">
            <v>201604560836</v>
          </cell>
          <cell r="I70">
            <v>201504560836</v>
          </cell>
          <cell r="J70">
            <v>34456</v>
          </cell>
          <cell r="N70">
            <v>34456</v>
          </cell>
          <cell r="P70">
            <v>5544</v>
          </cell>
          <cell r="R70">
            <v>15000</v>
          </cell>
        </row>
        <row r="71">
          <cell r="B71" t="str">
            <v>B121672</v>
          </cell>
          <cell r="C71" t="str">
            <v>SHANIGARAPU BHAVANI</v>
          </cell>
          <cell r="D71" t="str">
            <v>Female</v>
          </cell>
          <cell r="E71" t="str">
            <v>ECE</v>
          </cell>
          <cell r="F71" t="str">
            <v>ABII-112</v>
          </cell>
          <cell r="G71" t="str">
            <v>BC-B</v>
          </cell>
          <cell r="H71">
            <v>201604599113</v>
          </cell>
          <cell r="I71">
            <v>201504599113</v>
          </cell>
          <cell r="J71">
            <v>34456</v>
          </cell>
          <cell r="N71">
            <v>34456</v>
          </cell>
          <cell r="P71">
            <v>5544</v>
          </cell>
          <cell r="R71">
            <v>15000</v>
          </cell>
        </row>
        <row r="72">
          <cell r="B72" t="str">
            <v>B121853</v>
          </cell>
          <cell r="C72" t="str">
            <v>NISHAT</v>
          </cell>
          <cell r="D72" t="str">
            <v>Female</v>
          </cell>
          <cell r="E72" t="str">
            <v>CSE</v>
          </cell>
          <cell r="F72" t="str">
            <v>ABI-302</v>
          </cell>
          <cell r="G72" t="str">
            <v>BC-E</v>
          </cell>
          <cell r="H72">
            <v>201604612894</v>
          </cell>
          <cell r="I72">
            <v>201504612894</v>
          </cell>
          <cell r="J72">
            <v>34456</v>
          </cell>
          <cell r="N72">
            <v>34456</v>
          </cell>
          <cell r="P72">
            <v>5544</v>
          </cell>
          <cell r="R72">
            <v>15000</v>
          </cell>
        </row>
        <row r="73">
          <cell r="B73" t="str">
            <v>B121900</v>
          </cell>
          <cell r="C73" t="str">
            <v>KANDULA VIJAYA</v>
          </cell>
          <cell r="D73" t="str">
            <v>Female</v>
          </cell>
          <cell r="E73" t="str">
            <v>ECE</v>
          </cell>
          <cell r="F73" t="str">
            <v>ABII-112</v>
          </cell>
          <cell r="G73" t="str">
            <v>BC-A</v>
          </cell>
          <cell r="H73">
            <v>201604843628</v>
          </cell>
          <cell r="I73">
            <v>201504843628</v>
          </cell>
          <cell r="J73">
            <v>34456</v>
          </cell>
          <cell r="N73">
            <v>34456</v>
          </cell>
          <cell r="P73">
            <v>5544</v>
          </cell>
          <cell r="R73">
            <v>16000</v>
          </cell>
        </row>
        <row r="74">
          <cell r="B74" t="str">
            <v>B121466</v>
          </cell>
          <cell r="C74" t="str">
            <v>DHARAVATH NARESH</v>
          </cell>
          <cell r="D74" t="str">
            <v>Male</v>
          </cell>
          <cell r="E74" t="str">
            <v>ME</v>
          </cell>
          <cell r="F74" t="str">
            <v>ABI-012</v>
          </cell>
          <cell r="G74" t="str">
            <v>ST</v>
          </cell>
          <cell r="H74">
            <v>201604576328</v>
          </cell>
          <cell r="I74">
            <v>201504576328</v>
          </cell>
          <cell r="J74">
            <v>35560</v>
          </cell>
          <cell r="N74">
            <v>35560</v>
          </cell>
          <cell r="P74">
            <v>4440</v>
          </cell>
          <cell r="R74">
            <v>16000</v>
          </cell>
        </row>
        <row r="75">
          <cell r="B75" t="str">
            <v>B121752</v>
          </cell>
          <cell r="C75" t="str">
            <v>MOHAMMAD ABDUL SHARUKHAN</v>
          </cell>
          <cell r="D75" t="str">
            <v>Male</v>
          </cell>
          <cell r="E75" t="str">
            <v>ME</v>
          </cell>
          <cell r="F75" t="str">
            <v>ABI-012</v>
          </cell>
          <cell r="G75" t="str">
            <v>BC-B</v>
          </cell>
          <cell r="H75">
            <v>201604613079</v>
          </cell>
          <cell r="I75">
            <v>201504613079</v>
          </cell>
          <cell r="J75">
            <v>34456</v>
          </cell>
          <cell r="N75">
            <v>34456</v>
          </cell>
          <cell r="P75">
            <v>5544</v>
          </cell>
          <cell r="R75">
            <v>16632</v>
          </cell>
        </row>
        <row r="76">
          <cell r="B76" t="str">
            <v>B121462</v>
          </cell>
          <cell r="C76" t="str">
            <v>PAMU SAITEJA</v>
          </cell>
          <cell r="D76" t="str">
            <v>Male</v>
          </cell>
          <cell r="E76" t="str">
            <v>ME</v>
          </cell>
          <cell r="F76" t="str">
            <v>ABI-012</v>
          </cell>
          <cell r="G76" t="str">
            <v>SC</v>
          </cell>
          <cell r="H76">
            <v>201604577051</v>
          </cell>
          <cell r="I76">
            <v>201504577051</v>
          </cell>
          <cell r="J76">
            <v>35560</v>
          </cell>
          <cell r="N76">
            <v>35560</v>
          </cell>
          <cell r="P76">
            <v>4440</v>
          </cell>
          <cell r="R76">
            <v>17260</v>
          </cell>
        </row>
        <row r="77">
          <cell r="B77" t="str">
            <v>B121076</v>
          </cell>
          <cell r="C77" t="str">
            <v>MUTHYALA BABY SRI LAKSHMI</v>
          </cell>
          <cell r="D77" t="str">
            <v>Female</v>
          </cell>
          <cell r="E77" t="str">
            <v>CE</v>
          </cell>
          <cell r="F77" t="str">
            <v>ABII-013</v>
          </cell>
          <cell r="G77" t="str">
            <v>OC</v>
          </cell>
          <cell r="H77">
            <v>201604577117</v>
          </cell>
          <cell r="I77">
            <v>201504577117</v>
          </cell>
          <cell r="J77">
            <v>29000</v>
          </cell>
          <cell r="N77">
            <v>29000</v>
          </cell>
          <cell r="P77">
            <v>11000</v>
          </cell>
          <cell r="R77">
            <v>20000</v>
          </cell>
        </row>
        <row r="78">
          <cell r="B78" t="str">
            <v>B121056</v>
          </cell>
          <cell r="C78" t="str">
            <v>CHINTA SRIHARI NETHIKONDA</v>
          </cell>
          <cell r="D78" t="str">
            <v>Female</v>
          </cell>
          <cell r="E78" t="str">
            <v>CSE</v>
          </cell>
          <cell r="F78" t="str">
            <v>ABI-303</v>
          </cell>
          <cell r="G78" t="str">
            <v>BC-A</v>
          </cell>
          <cell r="H78">
            <v>201604641474</v>
          </cell>
          <cell r="I78">
            <v>201504641474</v>
          </cell>
          <cell r="J78">
            <v>34456</v>
          </cell>
          <cell r="N78">
            <v>34456</v>
          </cell>
          <cell r="P78">
            <v>5544</v>
          </cell>
          <cell r="R78">
            <v>20000</v>
          </cell>
        </row>
        <row r="79">
          <cell r="B79" t="str">
            <v>B121053</v>
          </cell>
          <cell r="C79" t="str">
            <v>MUKKAMALA JYOTHI</v>
          </cell>
          <cell r="D79" t="str">
            <v>Female</v>
          </cell>
          <cell r="E79" t="str">
            <v>ECE</v>
          </cell>
          <cell r="F79" t="str">
            <v>ABII-112</v>
          </cell>
          <cell r="G79" t="str">
            <v>BC-A</v>
          </cell>
          <cell r="H79">
            <v>201604561114</v>
          </cell>
          <cell r="I79">
            <v>201504561114</v>
          </cell>
          <cell r="J79">
            <v>5456</v>
          </cell>
          <cell r="N79">
            <v>5456</v>
          </cell>
          <cell r="P79">
            <v>34544</v>
          </cell>
          <cell r="R79">
            <v>20000</v>
          </cell>
        </row>
        <row r="80">
          <cell r="B80" t="str">
            <v>B121234</v>
          </cell>
          <cell r="C80" t="str">
            <v>KALAL NANDHINI</v>
          </cell>
          <cell r="D80" t="str">
            <v>Female</v>
          </cell>
          <cell r="E80" t="str">
            <v>CE</v>
          </cell>
          <cell r="F80" t="str">
            <v>ABII-013</v>
          </cell>
          <cell r="G80" t="str">
            <v>BC-B</v>
          </cell>
          <cell r="H80">
            <v>201604552718</v>
          </cell>
          <cell r="I80">
            <v>201504552718</v>
          </cell>
          <cell r="J80">
            <v>29000</v>
          </cell>
          <cell r="N80">
            <v>29000</v>
          </cell>
          <cell r="P80">
            <v>11000</v>
          </cell>
          <cell r="R80">
            <v>20000</v>
          </cell>
        </row>
        <row r="81">
          <cell r="B81" t="str">
            <v>B121390</v>
          </cell>
          <cell r="C81" t="str">
            <v>G RAVALI</v>
          </cell>
          <cell r="D81" t="str">
            <v>Female</v>
          </cell>
          <cell r="E81" t="str">
            <v>ECE</v>
          </cell>
          <cell r="F81" t="str">
            <v>ABII-001</v>
          </cell>
          <cell r="G81" t="str">
            <v>OC</v>
          </cell>
          <cell r="H81">
            <v>201604564564</v>
          </cell>
          <cell r="I81">
            <v>201504564564</v>
          </cell>
          <cell r="J81">
            <v>29000</v>
          </cell>
          <cell r="N81">
            <v>29000</v>
          </cell>
          <cell r="P81">
            <v>11000</v>
          </cell>
          <cell r="R81">
            <v>20000</v>
          </cell>
        </row>
        <row r="82">
          <cell r="B82" t="str">
            <v>B121488</v>
          </cell>
          <cell r="C82" t="str">
            <v>MATURI RAGHUVEER</v>
          </cell>
          <cell r="D82" t="str">
            <v>Male</v>
          </cell>
          <cell r="E82" t="str">
            <v>ME</v>
          </cell>
          <cell r="F82" t="str">
            <v>ABI-012</v>
          </cell>
          <cell r="G82" t="str">
            <v>BC-B</v>
          </cell>
          <cell r="H82">
            <v>201604528910</v>
          </cell>
          <cell r="I82">
            <v>201504528910</v>
          </cell>
          <cell r="J82">
            <v>34456</v>
          </cell>
          <cell r="N82">
            <v>34456</v>
          </cell>
          <cell r="P82">
            <v>5544</v>
          </cell>
          <cell r="R82">
            <v>20000</v>
          </cell>
        </row>
        <row r="83">
          <cell r="B83" t="str">
            <v>B121501</v>
          </cell>
          <cell r="C83" t="str">
            <v>NASAM ARAVIND</v>
          </cell>
          <cell r="D83" t="str">
            <v>Male</v>
          </cell>
          <cell r="E83" t="str">
            <v>ME</v>
          </cell>
          <cell r="F83" t="str">
            <v>ABI-113</v>
          </cell>
          <cell r="G83" t="str">
            <v>BC-D</v>
          </cell>
          <cell r="H83">
            <v>201604541993</v>
          </cell>
          <cell r="I83">
            <v>201504541993</v>
          </cell>
          <cell r="J83">
            <v>34456</v>
          </cell>
          <cell r="N83">
            <v>34456</v>
          </cell>
          <cell r="P83">
            <v>5544</v>
          </cell>
          <cell r="R83">
            <v>20000</v>
          </cell>
        </row>
        <row r="84">
          <cell r="B84" t="str">
            <v>B121321</v>
          </cell>
          <cell r="C84" t="str">
            <v>YELKUR SRIDHAR NAIDU</v>
          </cell>
          <cell r="D84" t="str">
            <v>Male</v>
          </cell>
          <cell r="E84" t="str">
            <v>ECE</v>
          </cell>
          <cell r="F84" t="str">
            <v>ABII-001</v>
          </cell>
          <cell r="G84" t="str">
            <v>BC-A</v>
          </cell>
          <cell r="H84">
            <v>201604553317</v>
          </cell>
          <cell r="I84">
            <v>201504553317</v>
          </cell>
          <cell r="J84">
            <v>34456</v>
          </cell>
          <cell r="N84">
            <v>34456</v>
          </cell>
          <cell r="P84">
            <v>5544</v>
          </cell>
          <cell r="R84">
            <v>20000</v>
          </cell>
        </row>
        <row r="85">
          <cell r="B85" t="str">
            <v>B121354</v>
          </cell>
          <cell r="C85" t="str">
            <v>ALGOTE DEVENDHAR</v>
          </cell>
          <cell r="D85" t="str">
            <v>Male</v>
          </cell>
          <cell r="E85" t="str">
            <v>CSE</v>
          </cell>
          <cell r="F85" t="str">
            <v>ABI-007</v>
          </cell>
          <cell r="G85" t="str">
            <v>BC-A</v>
          </cell>
          <cell r="H85">
            <v>201604556860</v>
          </cell>
          <cell r="I85">
            <v>201504556860</v>
          </cell>
          <cell r="J85">
            <v>34456</v>
          </cell>
          <cell r="N85">
            <v>34456</v>
          </cell>
          <cell r="P85">
            <v>5544</v>
          </cell>
          <cell r="R85">
            <v>20000</v>
          </cell>
        </row>
        <row r="86">
          <cell r="B86" t="str">
            <v>B121359</v>
          </cell>
          <cell r="C86" t="str">
            <v>DASARI KRISHNA</v>
          </cell>
          <cell r="D86" t="str">
            <v>Male</v>
          </cell>
          <cell r="E86" t="str">
            <v>ME</v>
          </cell>
          <cell r="F86" t="str">
            <v>ABI-012</v>
          </cell>
          <cell r="G86" t="str">
            <v>BC-B</v>
          </cell>
          <cell r="H86">
            <v>201604558318</v>
          </cell>
          <cell r="I86">
            <v>201504558318</v>
          </cell>
          <cell r="J86">
            <v>34456</v>
          </cell>
          <cell r="N86">
            <v>34456</v>
          </cell>
          <cell r="P86">
            <v>5544</v>
          </cell>
          <cell r="R86">
            <v>20000</v>
          </cell>
        </row>
        <row r="87">
          <cell r="B87" t="str">
            <v>B121340</v>
          </cell>
          <cell r="C87" t="str">
            <v>KOTHASHIV GANGA SAGAR</v>
          </cell>
          <cell r="D87" t="str">
            <v>Male</v>
          </cell>
          <cell r="E87" t="str">
            <v>ME</v>
          </cell>
          <cell r="F87" t="str">
            <v>ABI-012</v>
          </cell>
          <cell r="G87" t="str">
            <v>BC-D</v>
          </cell>
          <cell r="H87">
            <v>201604559595</v>
          </cell>
          <cell r="I87">
            <v>201504559595</v>
          </cell>
          <cell r="J87">
            <v>34456</v>
          </cell>
          <cell r="N87">
            <v>34456</v>
          </cell>
          <cell r="P87">
            <v>5544</v>
          </cell>
          <cell r="R87">
            <v>20000</v>
          </cell>
        </row>
        <row r="88">
          <cell r="B88" t="str">
            <v>B121391</v>
          </cell>
          <cell r="C88" t="str">
            <v>KUMMARI SRINU</v>
          </cell>
          <cell r="D88" t="str">
            <v>Male</v>
          </cell>
          <cell r="E88" t="str">
            <v>CSE</v>
          </cell>
          <cell r="F88" t="str">
            <v>ABI-302</v>
          </cell>
          <cell r="G88" t="str">
            <v>BC-B</v>
          </cell>
          <cell r="H88">
            <v>201604562767</v>
          </cell>
          <cell r="I88">
            <v>201504562767</v>
          </cell>
          <cell r="J88">
            <v>34456</v>
          </cell>
          <cell r="N88">
            <v>34456</v>
          </cell>
          <cell r="P88">
            <v>5544</v>
          </cell>
          <cell r="R88">
            <v>20000</v>
          </cell>
        </row>
        <row r="89">
          <cell r="B89" t="str">
            <v>B121398</v>
          </cell>
          <cell r="C89" t="str">
            <v>GANGI VIJAYA</v>
          </cell>
          <cell r="D89" t="str">
            <v>Female</v>
          </cell>
          <cell r="E89" t="str">
            <v>CE</v>
          </cell>
          <cell r="F89" t="str">
            <v>ABII-205</v>
          </cell>
          <cell r="G89" t="str">
            <v>BC-D</v>
          </cell>
          <cell r="H89">
            <v>201604566619</v>
          </cell>
          <cell r="I89">
            <v>201504566619</v>
          </cell>
          <cell r="J89">
            <v>34456</v>
          </cell>
          <cell r="N89">
            <v>34456</v>
          </cell>
          <cell r="P89">
            <v>5544</v>
          </cell>
          <cell r="R89">
            <v>20000</v>
          </cell>
        </row>
        <row r="90">
          <cell r="B90" t="str">
            <v>B121451</v>
          </cell>
          <cell r="C90" t="str">
            <v>KATHRAJI SANDHYA</v>
          </cell>
          <cell r="D90" t="str">
            <v>Female</v>
          </cell>
          <cell r="E90" t="str">
            <v>CHE</v>
          </cell>
          <cell r="F90" t="str">
            <v>ABII-012</v>
          </cell>
          <cell r="G90" t="str">
            <v>BC-B</v>
          </cell>
          <cell r="H90">
            <v>201604567038</v>
          </cell>
          <cell r="I90">
            <v>201504567038</v>
          </cell>
          <cell r="J90">
            <v>34456</v>
          </cell>
          <cell r="N90">
            <v>34456</v>
          </cell>
          <cell r="P90">
            <v>5544</v>
          </cell>
          <cell r="R90">
            <v>20000</v>
          </cell>
        </row>
        <row r="91">
          <cell r="B91" t="str">
            <v>B121315</v>
          </cell>
          <cell r="C91" t="str">
            <v>MAMIDALA ARUN KUMAR</v>
          </cell>
          <cell r="D91" t="str">
            <v>Male</v>
          </cell>
          <cell r="E91" t="str">
            <v>CE</v>
          </cell>
          <cell r="F91" t="str">
            <v>ABII-205</v>
          </cell>
          <cell r="G91" t="str">
            <v>BC-B</v>
          </cell>
          <cell r="H91">
            <v>201604570285</v>
          </cell>
          <cell r="I91">
            <v>201504570285</v>
          </cell>
          <cell r="J91">
            <v>34456</v>
          </cell>
          <cell r="N91">
            <v>34456</v>
          </cell>
          <cell r="P91">
            <v>5544</v>
          </cell>
          <cell r="R91">
            <v>20000</v>
          </cell>
        </row>
        <row r="92">
          <cell r="B92" t="str">
            <v>B121443</v>
          </cell>
          <cell r="C92" t="str">
            <v>SHIRMISHETTY PRASHANTH</v>
          </cell>
          <cell r="D92" t="str">
            <v>Male</v>
          </cell>
          <cell r="E92" t="str">
            <v>CSE</v>
          </cell>
          <cell r="F92" t="str">
            <v>ABI-302</v>
          </cell>
          <cell r="G92" t="str">
            <v>BC-D</v>
          </cell>
          <cell r="H92">
            <v>201604576971</v>
          </cell>
          <cell r="I92">
            <v>201504576971</v>
          </cell>
          <cell r="J92">
            <v>34456</v>
          </cell>
          <cell r="N92">
            <v>34456</v>
          </cell>
          <cell r="P92">
            <v>5544</v>
          </cell>
          <cell r="R92">
            <v>20000</v>
          </cell>
        </row>
        <row r="93">
          <cell r="B93" t="str">
            <v>B121891</v>
          </cell>
          <cell r="C93" t="str">
            <v>TIRUVEEDHULA REVANTH</v>
          </cell>
          <cell r="D93" t="str">
            <v>Male</v>
          </cell>
          <cell r="E93" t="str">
            <v>CSE</v>
          </cell>
          <cell r="F93" t="str">
            <v>ABI-007</v>
          </cell>
          <cell r="G93" t="str">
            <v>BC-B</v>
          </cell>
          <cell r="H93">
            <v>201604578185</v>
          </cell>
          <cell r="I93">
            <v>201504578185</v>
          </cell>
          <cell r="J93">
            <v>34456</v>
          </cell>
          <cell r="N93">
            <v>34456</v>
          </cell>
          <cell r="P93">
            <v>5544</v>
          </cell>
          <cell r="R93">
            <v>20000</v>
          </cell>
        </row>
        <row r="94">
          <cell r="B94" t="str">
            <v>B121883</v>
          </cell>
          <cell r="C94" t="str">
            <v>SAKAPURAPU RAVALI</v>
          </cell>
          <cell r="D94" t="str">
            <v>Female</v>
          </cell>
          <cell r="E94" t="str">
            <v>ECE</v>
          </cell>
          <cell r="F94" t="str">
            <v>ABII-112</v>
          </cell>
          <cell r="G94" t="str">
            <v>BC-A</v>
          </cell>
          <cell r="H94">
            <v>201604596610</v>
          </cell>
          <cell r="I94">
            <v>201504596610</v>
          </cell>
          <cell r="J94">
            <v>34456</v>
          </cell>
          <cell r="N94">
            <v>34456</v>
          </cell>
          <cell r="P94">
            <v>5544</v>
          </cell>
          <cell r="R94">
            <v>20000</v>
          </cell>
        </row>
        <row r="95">
          <cell r="B95" t="str">
            <v>B121634</v>
          </cell>
          <cell r="C95" t="str">
            <v>KAMTAM VIGNANESWARKRISHNA</v>
          </cell>
          <cell r="D95" t="str">
            <v>Male</v>
          </cell>
          <cell r="E95" t="str">
            <v>CSE</v>
          </cell>
          <cell r="F95" t="str">
            <v>ABI-302</v>
          </cell>
          <cell r="G95" t="str">
            <v>BC-B</v>
          </cell>
          <cell r="H95">
            <v>201604597764</v>
          </cell>
          <cell r="I95">
            <v>201504597764</v>
          </cell>
          <cell r="J95">
            <v>34456</v>
          </cell>
          <cell r="N95">
            <v>34456</v>
          </cell>
          <cell r="P95">
            <v>5544</v>
          </cell>
          <cell r="R95">
            <v>20000</v>
          </cell>
        </row>
        <row r="96">
          <cell r="B96" t="str">
            <v>B121862</v>
          </cell>
          <cell r="C96" t="str">
            <v>DADIGE SOUJANYA</v>
          </cell>
          <cell r="D96" t="str">
            <v>Female</v>
          </cell>
          <cell r="E96" t="str">
            <v>CHE</v>
          </cell>
          <cell r="F96" t="str">
            <v>ABII-012</v>
          </cell>
          <cell r="G96" t="str">
            <v>BC-D</v>
          </cell>
          <cell r="H96">
            <v>201604598177</v>
          </cell>
          <cell r="I96">
            <v>201504598177</v>
          </cell>
          <cell r="J96">
            <v>34456</v>
          </cell>
          <cell r="N96">
            <v>34456</v>
          </cell>
          <cell r="P96">
            <v>5544</v>
          </cell>
          <cell r="R96">
            <v>20000</v>
          </cell>
        </row>
        <row r="97">
          <cell r="B97" t="str">
            <v>B121895</v>
          </cell>
          <cell r="C97" t="str">
            <v>KOTLA SOWMYA</v>
          </cell>
          <cell r="D97" t="str">
            <v>Female</v>
          </cell>
          <cell r="E97" t="str">
            <v>ECE</v>
          </cell>
          <cell r="F97" t="str">
            <v>ABII-113</v>
          </cell>
          <cell r="G97" t="str">
            <v>BC-D</v>
          </cell>
          <cell r="H97">
            <v>201604602896</v>
          </cell>
          <cell r="I97">
            <v>201504602896</v>
          </cell>
          <cell r="J97">
            <v>34456</v>
          </cell>
          <cell r="N97">
            <v>34456</v>
          </cell>
          <cell r="P97">
            <v>5544</v>
          </cell>
          <cell r="R97">
            <v>20000</v>
          </cell>
        </row>
        <row r="98">
          <cell r="B98" t="str">
            <v>B121972</v>
          </cell>
          <cell r="C98" t="str">
            <v>SHAIK GULJAHA</v>
          </cell>
          <cell r="D98" t="str">
            <v>Female</v>
          </cell>
          <cell r="E98" t="str">
            <v>ECE</v>
          </cell>
          <cell r="F98" t="str">
            <v>ABII-001</v>
          </cell>
          <cell r="G98" t="str">
            <v>BC-E</v>
          </cell>
          <cell r="H98">
            <v>201604617689</v>
          </cell>
          <cell r="I98">
            <v>201504617689</v>
          </cell>
          <cell r="J98">
            <v>34456</v>
          </cell>
          <cell r="N98">
            <v>34456</v>
          </cell>
          <cell r="P98">
            <v>5544</v>
          </cell>
          <cell r="R98">
            <v>20000</v>
          </cell>
        </row>
        <row r="99">
          <cell r="B99" t="str">
            <v>B121977</v>
          </cell>
          <cell r="C99" t="str">
            <v>MOHAMAD ZAREENSULTHANA</v>
          </cell>
          <cell r="D99" t="str">
            <v>Female</v>
          </cell>
          <cell r="E99" t="str">
            <v>ECE</v>
          </cell>
          <cell r="F99" t="str">
            <v>ABII-113</v>
          </cell>
          <cell r="G99" t="str">
            <v>BC-E</v>
          </cell>
          <cell r="H99">
            <v>201604626566</v>
          </cell>
          <cell r="I99">
            <v>201504626566</v>
          </cell>
          <cell r="J99">
            <v>34456</v>
          </cell>
          <cell r="N99">
            <v>34456</v>
          </cell>
          <cell r="P99">
            <v>5544</v>
          </cell>
          <cell r="R99">
            <v>20000</v>
          </cell>
        </row>
        <row r="100">
          <cell r="B100" t="str">
            <v>B121970</v>
          </cell>
          <cell r="C100" t="str">
            <v>GUNDETI SANTHOSHA</v>
          </cell>
          <cell r="D100" t="str">
            <v>Female</v>
          </cell>
          <cell r="E100" t="str">
            <v>ECE</v>
          </cell>
          <cell r="F100" t="str">
            <v>ABII-001</v>
          </cell>
          <cell r="G100" t="str">
            <v>BC-B</v>
          </cell>
          <cell r="H100">
            <v>201604634511</v>
          </cell>
          <cell r="I100">
            <v>201504634511</v>
          </cell>
          <cell r="J100">
            <v>34456</v>
          </cell>
          <cell r="N100">
            <v>34456</v>
          </cell>
          <cell r="P100">
            <v>5544</v>
          </cell>
          <cell r="R100">
            <v>20000</v>
          </cell>
        </row>
        <row r="101">
          <cell r="B101" t="str">
            <v>B121575</v>
          </cell>
          <cell r="C101" t="str">
            <v>DHARMAPURI GOUTHAMI</v>
          </cell>
          <cell r="D101" t="str">
            <v>Female</v>
          </cell>
          <cell r="E101" t="str">
            <v>CE</v>
          </cell>
          <cell r="F101" t="str">
            <v>ABII-205</v>
          </cell>
          <cell r="G101" t="str">
            <v>BC-B</v>
          </cell>
          <cell r="H101">
            <v>201604658489</v>
          </cell>
          <cell r="I101">
            <v>201504658489</v>
          </cell>
          <cell r="J101">
            <v>34456</v>
          </cell>
          <cell r="N101">
            <v>34456</v>
          </cell>
          <cell r="P101">
            <v>5544</v>
          </cell>
          <cell r="R101">
            <v>20000</v>
          </cell>
        </row>
        <row r="102">
          <cell r="B102" t="str">
            <v>B121214</v>
          </cell>
          <cell r="C102" t="str">
            <v>CHERUKUPALLY SWAPNA</v>
          </cell>
          <cell r="D102" t="str">
            <v>Female</v>
          </cell>
          <cell r="E102" t="str">
            <v>CSE</v>
          </cell>
          <cell r="F102" t="str">
            <v>ABI-302</v>
          </cell>
          <cell r="G102" t="str">
            <v>BC-B</v>
          </cell>
          <cell r="H102">
            <v>0</v>
          </cell>
          <cell r="I102">
            <v>0</v>
          </cell>
          <cell r="J102" t="e">
            <v>#N/A</v>
          </cell>
          <cell r="N102" t="e">
            <v>#N/A</v>
          </cell>
          <cell r="P102" t="e">
            <v>#N/A</v>
          </cell>
          <cell r="R102">
            <v>20000</v>
          </cell>
        </row>
        <row r="103">
          <cell r="B103" t="str">
            <v>B121232</v>
          </cell>
          <cell r="C103" t="str">
            <v>KALAL SINDHUJA</v>
          </cell>
          <cell r="D103" t="str">
            <v>Female</v>
          </cell>
          <cell r="E103" t="str">
            <v>CSE</v>
          </cell>
          <cell r="F103" t="str">
            <v>ABI-302</v>
          </cell>
          <cell r="G103" t="str">
            <v>BC-B</v>
          </cell>
          <cell r="H103">
            <v>0</v>
          </cell>
          <cell r="I103">
            <v>0</v>
          </cell>
          <cell r="J103" t="e">
            <v>#N/A</v>
          </cell>
          <cell r="N103" t="e">
            <v>#N/A</v>
          </cell>
          <cell r="P103" t="e">
            <v>#N/A</v>
          </cell>
          <cell r="R103">
            <v>20000</v>
          </cell>
        </row>
        <row r="104">
          <cell r="B104" t="str">
            <v>B121889</v>
          </cell>
          <cell r="C104" t="str">
            <v>NUTHULA SRAVANTHI</v>
          </cell>
          <cell r="D104" t="str">
            <v>Female</v>
          </cell>
          <cell r="E104" t="str">
            <v>ECE</v>
          </cell>
          <cell r="F104" t="str">
            <v>ABII-001</v>
          </cell>
          <cell r="G104" t="str">
            <v>OC</v>
          </cell>
          <cell r="H104">
            <v>201604624846</v>
          </cell>
          <cell r="I104">
            <v>201504624846</v>
          </cell>
          <cell r="J104">
            <v>29000</v>
          </cell>
          <cell r="N104">
            <v>29000</v>
          </cell>
          <cell r="P104">
            <v>11000</v>
          </cell>
          <cell r="R104">
            <v>21000</v>
          </cell>
        </row>
        <row r="105">
          <cell r="B105" t="str">
            <v>B121946</v>
          </cell>
          <cell r="C105" t="str">
            <v>T PADMA</v>
          </cell>
          <cell r="D105" t="str">
            <v>Female</v>
          </cell>
          <cell r="E105" t="str">
            <v>MME</v>
          </cell>
          <cell r="F105" t="str">
            <v>ABII-305</v>
          </cell>
          <cell r="G105" t="str">
            <v>BC-D</v>
          </cell>
          <cell r="H105">
            <v>0</v>
          </cell>
          <cell r="I105">
            <v>0</v>
          </cell>
          <cell r="J105">
            <v>34456</v>
          </cell>
          <cell r="N105">
            <v>34456</v>
          </cell>
          <cell r="P105">
            <v>5544</v>
          </cell>
          <cell r="R105">
            <v>21000</v>
          </cell>
        </row>
        <row r="106">
          <cell r="B106" t="str">
            <v>B121050</v>
          </cell>
          <cell r="C106" t="str">
            <v>MARISETTI TULASI RENUKA</v>
          </cell>
          <cell r="D106" t="str">
            <v>Female</v>
          </cell>
          <cell r="E106" t="str">
            <v>CSE</v>
          </cell>
          <cell r="F106" t="str">
            <v>ABI-007</v>
          </cell>
          <cell r="G106" t="str">
            <v>OC</v>
          </cell>
          <cell r="H106">
            <v>201604677205</v>
          </cell>
          <cell r="I106">
            <v>201504677205</v>
          </cell>
          <cell r="J106">
            <v>29000</v>
          </cell>
          <cell r="N106">
            <v>29000</v>
          </cell>
          <cell r="P106">
            <v>11000</v>
          </cell>
          <cell r="R106">
            <v>21500</v>
          </cell>
        </row>
        <row r="107">
          <cell r="B107" t="str">
            <v>B121904</v>
          </cell>
          <cell r="C107" t="str">
            <v>DUBBAKA SHAMBHAVI</v>
          </cell>
          <cell r="D107" t="str">
            <v>Female</v>
          </cell>
          <cell r="E107" t="str">
            <v>CSE</v>
          </cell>
          <cell r="F107" t="str">
            <v>ABI-007</v>
          </cell>
          <cell r="G107" t="str">
            <v>OC</v>
          </cell>
          <cell r="H107">
            <v>201604606451</v>
          </cell>
          <cell r="I107">
            <v>201504606451</v>
          </cell>
          <cell r="J107">
            <v>29000</v>
          </cell>
          <cell r="N107">
            <v>29000</v>
          </cell>
          <cell r="P107">
            <v>11000</v>
          </cell>
          <cell r="R107">
            <v>21750</v>
          </cell>
        </row>
        <row r="108">
          <cell r="B108" t="str">
            <v>B121392</v>
          </cell>
          <cell r="C108" t="str">
            <v>LAKKIREDDY PRATHYUSHA</v>
          </cell>
          <cell r="D108" t="str">
            <v>Female</v>
          </cell>
          <cell r="E108" t="str">
            <v>CSE</v>
          </cell>
          <cell r="F108" t="str">
            <v>ABI-007</v>
          </cell>
          <cell r="G108" t="str">
            <v>OC</v>
          </cell>
          <cell r="H108">
            <v>201604559567</v>
          </cell>
          <cell r="I108">
            <v>201504559567</v>
          </cell>
          <cell r="J108">
            <v>29000</v>
          </cell>
          <cell r="N108">
            <v>29000</v>
          </cell>
          <cell r="P108">
            <v>11000</v>
          </cell>
          <cell r="R108">
            <v>21800</v>
          </cell>
        </row>
        <row r="109">
          <cell r="B109" t="str">
            <v>B121172</v>
          </cell>
          <cell r="C109" t="str">
            <v>TEKULA MOUNIKA</v>
          </cell>
          <cell r="D109" t="str">
            <v>Female</v>
          </cell>
          <cell r="E109" t="str">
            <v>CSE</v>
          </cell>
          <cell r="F109" t="str">
            <v>ABI-007</v>
          </cell>
          <cell r="G109" t="str">
            <v>OC</v>
          </cell>
          <cell r="H109">
            <v>201604571349</v>
          </cell>
          <cell r="I109">
            <v>201504571349</v>
          </cell>
          <cell r="J109">
            <v>29000</v>
          </cell>
          <cell r="N109">
            <v>29000</v>
          </cell>
          <cell r="P109">
            <v>11000</v>
          </cell>
          <cell r="R109">
            <v>22000</v>
          </cell>
        </row>
        <row r="110">
          <cell r="B110" t="str">
            <v>B121259</v>
          </cell>
          <cell r="C110" t="str">
            <v>PULKANTI PREETHIKA</v>
          </cell>
          <cell r="D110" t="str">
            <v>Female</v>
          </cell>
          <cell r="E110" t="str">
            <v>CSE</v>
          </cell>
          <cell r="F110" t="str">
            <v>ABI-007</v>
          </cell>
          <cell r="G110" t="str">
            <v>OC</v>
          </cell>
          <cell r="H110">
            <v>201604573437</v>
          </cell>
          <cell r="I110">
            <v>201504573437</v>
          </cell>
          <cell r="J110">
            <v>29000</v>
          </cell>
          <cell r="N110">
            <v>29000</v>
          </cell>
          <cell r="P110">
            <v>11000</v>
          </cell>
          <cell r="R110">
            <v>22000</v>
          </cell>
        </row>
        <row r="111">
          <cell r="B111" t="str">
            <v>B121367</v>
          </cell>
          <cell r="C111" t="str">
            <v>LOKA SARITHA REDDY</v>
          </cell>
          <cell r="D111" t="str">
            <v>Female</v>
          </cell>
          <cell r="E111" t="str">
            <v>CSE</v>
          </cell>
          <cell r="F111" t="str">
            <v>ABI-007</v>
          </cell>
          <cell r="G111" t="str">
            <v>OC</v>
          </cell>
          <cell r="H111">
            <v>201604635961</v>
          </cell>
          <cell r="I111">
            <v>201504635961</v>
          </cell>
          <cell r="J111">
            <v>29000</v>
          </cell>
          <cell r="N111">
            <v>29000</v>
          </cell>
          <cell r="P111">
            <v>11000</v>
          </cell>
          <cell r="R111">
            <v>22000</v>
          </cell>
        </row>
        <row r="112">
          <cell r="B112" t="str">
            <v>B121774</v>
          </cell>
          <cell r="C112" t="str">
            <v>VADKAPURAM SRAVANTHI</v>
          </cell>
          <cell r="D112" t="str">
            <v>Female</v>
          </cell>
          <cell r="E112" t="str">
            <v>CHE</v>
          </cell>
          <cell r="F112" t="str">
            <v>ABII-012</v>
          </cell>
          <cell r="G112" t="str">
            <v>BC-B</v>
          </cell>
          <cell r="H112">
            <v>201604613811</v>
          </cell>
          <cell r="I112">
            <v>201504613811</v>
          </cell>
          <cell r="J112">
            <v>34456</v>
          </cell>
          <cell r="N112">
            <v>34456</v>
          </cell>
          <cell r="P112">
            <v>5544</v>
          </cell>
          <cell r="R112">
            <v>22000</v>
          </cell>
        </row>
        <row r="113">
          <cell r="B113" t="str">
            <v>B121464</v>
          </cell>
          <cell r="C113" t="str">
            <v>SHAIK GOWSYA</v>
          </cell>
          <cell r="D113" t="str">
            <v>Female</v>
          </cell>
          <cell r="E113" t="str">
            <v>ME</v>
          </cell>
          <cell r="F113" t="str">
            <v>ABI-113</v>
          </cell>
          <cell r="G113" t="str">
            <v>BC-E</v>
          </cell>
          <cell r="H113">
            <v>201604602421</v>
          </cell>
          <cell r="I113">
            <v>201504602421</v>
          </cell>
          <cell r="J113">
            <v>34456</v>
          </cell>
          <cell r="N113">
            <v>34456</v>
          </cell>
          <cell r="P113">
            <v>5544</v>
          </cell>
          <cell r="R113">
            <v>23000</v>
          </cell>
        </row>
        <row r="114">
          <cell r="B114" t="str">
            <v>B121369</v>
          </cell>
          <cell r="C114" t="str">
            <v>CHITTINENI SNEHA</v>
          </cell>
          <cell r="D114" t="str">
            <v>Female</v>
          </cell>
          <cell r="E114" t="str">
            <v>ME</v>
          </cell>
          <cell r="F114" t="str">
            <v>ABI-012</v>
          </cell>
          <cell r="G114" t="str">
            <v>OC</v>
          </cell>
          <cell r="H114">
            <v>201604576492</v>
          </cell>
          <cell r="I114">
            <v>201504576492</v>
          </cell>
          <cell r="J114">
            <v>29000</v>
          </cell>
          <cell r="N114">
            <v>29000</v>
          </cell>
          <cell r="P114">
            <v>11000</v>
          </cell>
          <cell r="R114">
            <v>23500</v>
          </cell>
        </row>
        <row r="115">
          <cell r="B115" t="str">
            <v>B121057</v>
          </cell>
          <cell r="C115" t="str">
            <v>KOMMANA SIREESHA</v>
          </cell>
          <cell r="D115" t="str">
            <v>Female</v>
          </cell>
          <cell r="E115" t="str">
            <v>CSE</v>
          </cell>
          <cell r="F115" t="str">
            <v>ABI-007</v>
          </cell>
          <cell r="G115" t="str">
            <v>OC</v>
          </cell>
          <cell r="H115">
            <v>201604558973</v>
          </cell>
          <cell r="I115">
            <v>201504558973</v>
          </cell>
          <cell r="J115">
            <v>29000</v>
          </cell>
          <cell r="N115">
            <v>29000</v>
          </cell>
          <cell r="P115">
            <v>11000</v>
          </cell>
          <cell r="R115">
            <v>25000</v>
          </cell>
        </row>
        <row r="116">
          <cell r="B116" t="str">
            <v>B121176</v>
          </cell>
          <cell r="C116" t="str">
            <v>VUPPALA SWETHA</v>
          </cell>
          <cell r="D116" t="str">
            <v>Female</v>
          </cell>
          <cell r="E116" t="str">
            <v>CE</v>
          </cell>
          <cell r="F116" t="str">
            <v>ABII-205</v>
          </cell>
          <cell r="G116" t="str">
            <v>BC-B</v>
          </cell>
          <cell r="H116">
            <v>201604543926</v>
          </cell>
          <cell r="I116">
            <v>201504543926</v>
          </cell>
          <cell r="J116">
            <v>34456</v>
          </cell>
          <cell r="N116">
            <v>34456</v>
          </cell>
          <cell r="P116">
            <v>5544</v>
          </cell>
          <cell r="R116">
            <v>25000</v>
          </cell>
        </row>
        <row r="117">
          <cell r="B117" t="str">
            <v>B121328</v>
          </cell>
          <cell r="C117" t="str">
            <v>DUDUKA NARESH KUMAR</v>
          </cell>
          <cell r="D117" t="str">
            <v>Male</v>
          </cell>
          <cell r="E117" t="str">
            <v>CSE</v>
          </cell>
          <cell r="F117" t="str">
            <v>ABI-007</v>
          </cell>
          <cell r="G117" t="str">
            <v>BC-B</v>
          </cell>
          <cell r="H117">
            <v>201604556906</v>
          </cell>
          <cell r="I117">
            <v>201504556906</v>
          </cell>
          <cell r="J117">
            <v>34456</v>
          </cell>
          <cell r="N117">
            <v>34456</v>
          </cell>
          <cell r="P117">
            <v>5544</v>
          </cell>
          <cell r="R117">
            <v>25000</v>
          </cell>
        </row>
        <row r="118">
          <cell r="B118" t="str">
            <v>B121166</v>
          </cell>
          <cell r="C118" t="str">
            <v>BACHANABOINA RAJITHA</v>
          </cell>
          <cell r="D118" t="str">
            <v>Female</v>
          </cell>
          <cell r="E118" t="str">
            <v>CHE</v>
          </cell>
          <cell r="F118" t="str">
            <v>ABII-012</v>
          </cell>
          <cell r="G118" t="str">
            <v>BC-D</v>
          </cell>
          <cell r="H118">
            <v>201604559182</v>
          </cell>
          <cell r="I118">
            <v>201504559182</v>
          </cell>
          <cell r="J118">
            <v>34456</v>
          </cell>
          <cell r="N118">
            <v>34456</v>
          </cell>
          <cell r="P118">
            <v>5544</v>
          </cell>
          <cell r="R118">
            <v>25000</v>
          </cell>
        </row>
        <row r="119">
          <cell r="B119" t="str">
            <v>B121657</v>
          </cell>
          <cell r="C119" t="str">
            <v>EPPALAPELLY SHIVARAM</v>
          </cell>
          <cell r="D119" t="str">
            <v>Male</v>
          </cell>
          <cell r="E119" t="str">
            <v>ME</v>
          </cell>
          <cell r="F119" t="str">
            <v>ABI-012</v>
          </cell>
          <cell r="G119" t="str">
            <v>BC-B</v>
          </cell>
          <cell r="H119">
            <v>201604595908</v>
          </cell>
          <cell r="I119">
            <v>201504595908</v>
          </cell>
          <cell r="J119">
            <v>34456</v>
          </cell>
          <cell r="N119">
            <v>34456</v>
          </cell>
          <cell r="P119">
            <v>5544</v>
          </cell>
          <cell r="R119">
            <v>25000</v>
          </cell>
        </row>
        <row r="120">
          <cell r="B120" t="str">
            <v>B121407</v>
          </cell>
          <cell r="C120" t="str">
            <v>SK ASLAM</v>
          </cell>
          <cell r="D120" t="str">
            <v>Male</v>
          </cell>
          <cell r="E120" t="str">
            <v>CSE</v>
          </cell>
          <cell r="F120" t="str">
            <v>ABI-007</v>
          </cell>
          <cell r="G120" t="str">
            <v>BC-E</v>
          </cell>
          <cell r="H120">
            <v>201604598011</v>
          </cell>
          <cell r="I120">
            <v>201504598011</v>
          </cell>
          <cell r="J120">
            <v>34456</v>
          </cell>
          <cell r="N120">
            <v>34456</v>
          </cell>
          <cell r="P120">
            <v>5544</v>
          </cell>
          <cell r="R120">
            <v>25000</v>
          </cell>
        </row>
        <row r="121">
          <cell r="B121" t="str">
            <v>B121412</v>
          </cell>
          <cell r="C121" t="str">
            <v>PILLI MUKESH YADAV</v>
          </cell>
          <cell r="D121" t="str">
            <v>Male</v>
          </cell>
          <cell r="E121" t="str">
            <v>CSE</v>
          </cell>
          <cell r="F121" t="str">
            <v>ABI-007</v>
          </cell>
          <cell r="G121" t="str">
            <v>BC-D</v>
          </cell>
          <cell r="H121">
            <v>201604566660</v>
          </cell>
          <cell r="I121">
            <v>201504566660</v>
          </cell>
          <cell r="J121">
            <v>34456</v>
          </cell>
          <cell r="N121">
            <v>34456</v>
          </cell>
          <cell r="P121">
            <v>5544</v>
          </cell>
          <cell r="R121">
            <v>25400</v>
          </cell>
        </row>
        <row r="122">
          <cell r="B122" t="str">
            <v>B121943</v>
          </cell>
          <cell r="C122" t="str">
            <v>K MAHESWARI</v>
          </cell>
          <cell r="D122" t="str">
            <v>Female</v>
          </cell>
          <cell r="E122" t="str">
            <v>CHE</v>
          </cell>
          <cell r="F122" t="str">
            <v>ABII-012</v>
          </cell>
          <cell r="G122" t="str">
            <v>BC-D</v>
          </cell>
          <cell r="H122">
            <v>201604546558</v>
          </cell>
          <cell r="I122">
            <v>201504546558</v>
          </cell>
          <cell r="J122">
            <v>34456</v>
          </cell>
          <cell r="N122">
            <v>34456</v>
          </cell>
          <cell r="P122">
            <v>5544</v>
          </cell>
          <cell r="R122">
            <v>25679</v>
          </cell>
        </row>
        <row r="123">
          <cell r="B123" t="str">
            <v>B121303</v>
          </cell>
          <cell r="C123" t="str">
            <v>KOMURAVELLI RAKESH</v>
          </cell>
          <cell r="D123" t="str">
            <v>Male</v>
          </cell>
          <cell r="E123" t="str">
            <v>CSE</v>
          </cell>
          <cell r="F123" t="str">
            <v>ABI-303</v>
          </cell>
          <cell r="G123" t="str">
            <v>BC-A</v>
          </cell>
          <cell r="H123">
            <v>201604571772</v>
          </cell>
          <cell r="I123">
            <v>201504571772</v>
          </cell>
          <cell r="J123">
            <v>34456</v>
          </cell>
          <cell r="N123">
            <v>34456</v>
          </cell>
          <cell r="P123">
            <v>5544</v>
          </cell>
          <cell r="R123">
            <v>25700</v>
          </cell>
        </row>
        <row r="124">
          <cell r="B124" t="str">
            <v>B121491</v>
          </cell>
          <cell r="C124" t="str">
            <v>NADIGOTI SHRUTHI</v>
          </cell>
          <cell r="D124" t="str">
            <v>Female</v>
          </cell>
          <cell r="E124" t="str">
            <v>CSE</v>
          </cell>
          <cell r="F124" t="str">
            <v>ABI-007</v>
          </cell>
          <cell r="G124" t="str">
            <v>BC-A</v>
          </cell>
          <cell r="H124">
            <v>201604587488</v>
          </cell>
          <cell r="I124">
            <v>201504587488</v>
          </cell>
          <cell r="J124">
            <v>34456</v>
          </cell>
          <cell r="N124">
            <v>34456</v>
          </cell>
          <cell r="P124">
            <v>5544</v>
          </cell>
          <cell r="R124">
            <v>26000</v>
          </cell>
        </row>
        <row r="125">
          <cell r="B125" t="str">
            <v>B121086</v>
          </cell>
          <cell r="C125" t="str">
            <v>GORANTLA NAGARATNAM</v>
          </cell>
          <cell r="D125" t="str">
            <v>Female</v>
          </cell>
          <cell r="E125" t="str">
            <v>ME</v>
          </cell>
          <cell r="F125" t="str">
            <v>ABI-113</v>
          </cell>
          <cell r="G125" t="str">
            <v>BC-A</v>
          </cell>
          <cell r="H125">
            <v>201604556889</v>
          </cell>
          <cell r="I125">
            <v>201504556889</v>
          </cell>
          <cell r="J125">
            <v>5456</v>
          </cell>
          <cell r="N125">
            <v>5456</v>
          </cell>
          <cell r="P125">
            <v>34544</v>
          </cell>
          <cell r="R125">
            <v>30000</v>
          </cell>
        </row>
        <row r="126">
          <cell r="B126" t="str">
            <v>B121537</v>
          </cell>
          <cell r="C126" t="str">
            <v>GOURICHETTU VAAGDEVI</v>
          </cell>
          <cell r="D126" t="str">
            <v>Female</v>
          </cell>
          <cell r="E126" t="str">
            <v>ECE</v>
          </cell>
          <cell r="F126" t="str">
            <v>ABII-001</v>
          </cell>
          <cell r="G126" t="str">
            <v>BC-B</v>
          </cell>
          <cell r="H126" t="str">
            <v>ABOVE ONE LAKH</v>
          </cell>
          <cell r="I126" t="str">
            <v>ABOVE ONE LAKH</v>
          </cell>
          <cell r="J126" t="str">
            <v>ABOVE ONE LAKH</v>
          </cell>
          <cell r="N126">
            <v>0</v>
          </cell>
          <cell r="P126">
            <v>40000</v>
          </cell>
          <cell r="R126">
            <v>30000</v>
          </cell>
        </row>
        <row r="127">
          <cell r="B127" t="str">
            <v>B121146</v>
          </cell>
          <cell r="C127" t="str">
            <v>JAKKULA VINAY</v>
          </cell>
          <cell r="D127" t="str">
            <v>Male</v>
          </cell>
          <cell r="E127" t="str">
            <v>ME</v>
          </cell>
          <cell r="F127" t="str">
            <v>ABI-113</v>
          </cell>
          <cell r="G127" t="str">
            <v>BC-D</v>
          </cell>
          <cell r="H127" t="str">
            <v>ABOVE ONE LAKH</v>
          </cell>
          <cell r="I127" t="str">
            <v>ABOVE ONE LAKH</v>
          </cell>
          <cell r="J127" t="str">
            <v>ABOVE ONE LAKH</v>
          </cell>
          <cell r="N127">
            <v>0</v>
          </cell>
          <cell r="P127">
            <v>40000</v>
          </cell>
          <cell r="R127">
            <v>39500</v>
          </cell>
        </row>
        <row r="128">
          <cell r="B128" t="str">
            <v>B121703</v>
          </cell>
          <cell r="C128" t="str">
            <v>DURISHETTY SHIVAKUMAR</v>
          </cell>
          <cell r="D128" t="str">
            <v>Male</v>
          </cell>
          <cell r="E128" t="str">
            <v>CE</v>
          </cell>
          <cell r="F128" t="str">
            <v>ABII-205</v>
          </cell>
          <cell r="G128" t="str">
            <v>BC-A</v>
          </cell>
          <cell r="H128" t="str">
            <v>ABOVE ONE LAKH</v>
          </cell>
          <cell r="I128" t="str">
            <v>ABOVE ONE LAKH</v>
          </cell>
          <cell r="J128" t="str">
            <v>ABOVE ONE LAKH</v>
          </cell>
          <cell r="N128">
            <v>0</v>
          </cell>
          <cell r="P128">
            <v>40000</v>
          </cell>
          <cell r="R128">
            <v>40000</v>
          </cell>
        </row>
        <row r="129">
          <cell r="B129" t="str">
            <v>B121992</v>
          </cell>
          <cell r="C129" t="str">
            <v>MORA SRIVANI</v>
          </cell>
          <cell r="D129" t="str">
            <v>Female</v>
          </cell>
          <cell r="E129" t="str">
            <v>ECE</v>
          </cell>
          <cell r="F129" t="str">
            <v>ABII-001</v>
          </cell>
          <cell r="G129" t="str">
            <v>BC-B</v>
          </cell>
          <cell r="H129" t="str">
            <v>ABOVE ONE LAKH</v>
          </cell>
          <cell r="I129" t="str">
            <v>ABOVE ONE LAKH</v>
          </cell>
          <cell r="J129" t="str">
            <v>ABOVE ONE LAKH</v>
          </cell>
          <cell r="N129">
            <v>0</v>
          </cell>
          <cell r="P129">
            <v>40000</v>
          </cell>
          <cell r="R129">
            <v>40000</v>
          </cell>
        </row>
        <row r="130">
          <cell r="B130" t="str">
            <v>B121002</v>
          </cell>
          <cell r="C130" t="str">
            <v>K SRUJANA</v>
          </cell>
          <cell r="D130" t="str">
            <v>Female</v>
          </cell>
          <cell r="E130" t="str">
            <v>CSE</v>
          </cell>
          <cell r="F130" t="str">
            <v>ABI-007</v>
          </cell>
          <cell r="G130" t="str">
            <v>OC</v>
          </cell>
          <cell r="H130">
            <v>201604852586</v>
          </cell>
          <cell r="I130">
            <v>201504852586</v>
          </cell>
          <cell r="J130">
            <v>29000</v>
          </cell>
          <cell r="N130">
            <v>29000</v>
          </cell>
          <cell r="P130">
            <v>11000</v>
          </cell>
          <cell r="R130">
            <v>43500</v>
          </cell>
        </row>
        <row r="131">
          <cell r="B131" t="str">
            <v>B121173</v>
          </cell>
          <cell r="C131" t="str">
            <v>POLENI PRUDVIRAJ</v>
          </cell>
          <cell r="D131" t="str">
            <v>Male</v>
          </cell>
          <cell r="E131" t="str">
            <v>CE</v>
          </cell>
          <cell r="F131" t="str">
            <v>ABII-205</v>
          </cell>
          <cell r="G131" t="str">
            <v>SC</v>
          </cell>
          <cell r="H131" t="str">
            <v>ABOVE ONE LAKH</v>
          </cell>
          <cell r="I131" t="str">
            <v>ABOVE ONE LAKH</v>
          </cell>
          <cell r="J131" t="str">
            <v>ABOVE ONE LAKH</v>
          </cell>
          <cell r="N131">
            <v>0</v>
          </cell>
          <cell r="P131">
            <v>40000</v>
          </cell>
          <cell r="R131">
            <v>46000</v>
          </cell>
        </row>
        <row r="132">
          <cell r="B132" t="str">
            <v>B121098</v>
          </cell>
          <cell r="C132" t="str">
            <v>VELAGA LAKSHMI SOWMYA</v>
          </cell>
          <cell r="D132" t="str">
            <v>Female</v>
          </cell>
          <cell r="E132" t="str">
            <v>CSE</v>
          </cell>
          <cell r="F132" t="str">
            <v>ABI-007</v>
          </cell>
          <cell r="G132" t="str">
            <v>OC</v>
          </cell>
          <cell r="H132">
            <v>201604558341</v>
          </cell>
          <cell r="I132">
            <v>201504558341</v>
          </cell>
          <cell r="J132">
            <v>29000</v>
          </cell>
          <cell r="N132">
            <v>29000</v>
          </cell>
          <cell r="P132">
            <v>11000</v>
          </cell>
          <cell r="R132">
            <v>50000</v>
          </cell>
        </row>
        <row r="133">
          <cell r="B133" t="str">
            <v>B121043</v>
          </cell>
          <cell r="C133" t="str">
            <v>GORRELA UMA NAGADEVI</v>
          </cell>
          <cell r="D133" t="str">
            <v>Female</v>
          </cell>
          <cell r="E133" t="str">
            <v>CE</v>
          </cell>
          <cell r="F133" t="str">
            <v>ABII-013</v>
          </cell>
          <cell r="G133" t="str">
            <v>OC</v>
          </cell>
          <cell r="H133">
            <v>201604542271</v>
          </cell>
          <cell r="I133">
            <v>201504542271</v>
          </cell>
          <cell r="J133">
            <v>29000</v>
          </cell>
          <cell r="N133">
            <v>29000</v>
          </cell>
          <cell r="P133">
            <v>11000</v>
          </cell>
          <cell r="R133">
            <v>50000</v>
          </cell>
        </row>
        <row r="134">
          <cell r="B134" t="str">
            <v>B121079</v>
          </cell>
          <cell r="C134" t="str">
            <v>IMADABATHUNI BHUVANA REKHA</v>
          </cell>
          <cell r="D134" t="str">
            <v>Female</v>
          </cell>
          <cell r="E134" t="str">
            <v>CE</v>
          </cell>
          <cell r="F134" t="str">
            <v>ABII-013</v>
          </cell>
          <cell r="G134" t="str">
            <v>OC</v>
          </cell>
          <cell r="H134">
            <v>201604553580</v>
          </cell>
          <cell r="I134">
            <v>201504553580</v>
          </cell>
          <cell r="J134">
            <v>29000</v>
          </cell>
          <cell r="N134">
            <v>29000</v>
          </cell>
          <cell r="P134">
            <v>11000</v>
          </cell>
          <cell r="R134">
            <v>50000</v>
          </cell>
        </row>
        <row r="135">
          <cell r="B135" t="str">
            <v>B121054</v>
          </cell>
          <cell r="C135" t="str">
            <v>YATHAM ALEKHYA</v>
          </cell>
          <cell r="D135" t="str">
            <v>Female</v>
          </cell>
          <cell r="E135" t="str">
            <v>CE</v>
          </cell>
          <cell r="F135" t="str">
            <v>ABII-013</v>
          </cell>
          <cell r="G135" t="str">
            <v>OC</v>
          </cell>
          <cell r="H135">
            <v>201604553797</v>
          </cell>
          <cell r="I135">
            <v>201504553797</v>
          </cell>
          <cell r="J135">
            <v>29000</v>
          </cell>
          <cell r="N135">
            <v>29000</v>
          </cell>
          <cell r="P135">
            <v>11000</v>
          </cell>
          <cell r="R135">
            <v>50000</v>
          </cell>
        </row>
        <row r="136">
          <cell r="B136" t="str">
            <v>B121051</v>
          </cell>
          <cell r="C136" t="str">
            <v>GURRALA DIVYA NAGA SRI LAKSHMI</v>
          </cell>
          <cell r="D136" t="str">
            <v>Female</v>
          </cell>
          <cell r="E136" t="str">
            <v>MME</v>
          </cell>
          <cell r="F136" t="str">
            <v>ABII-305</v>
          </cell>
          <cell r="G136" t="str">
            <v>OC</v>
          </cell>
          <cell r="H136">
            <v>201604547549</v>
          </cell>
          <cell r="I136">
            <v>201504547549</v>
          </cell>
          <cell r="J136">
            <v>29000</v>
          </cell>
          <cell r="N136">
            <v>29000</v>
          </cell>
          <cell r="P136">
            <v>11000</v>
          </cell>
          <cell r="R136">
            <v>50000</v>
          </cell>
        </row>
        <row r="137">
          <cell r="B137" t="str">
            <v>B121228</v>
          </cell>
          <cell r="C137" t="str">
            <v>POLICE SHRAVANI</v>
          </cell>
          <cell r="D137" t="str">
            <v>Female</v>
          </cell>
          <cell r="E137" t="str">
            <v>ECE</v>
          </cell>
          <cell r="F137" t="str">
            <v>ABII-113</v>
          </cell>
          <cell r="G137" t="str">
            <v>BC-D</v>
          </cell>
          <cell r="H137" t="str">
            <v>ABOVE ONE LAKH</v>
          </cell>
          <cell r="I137" t="str">
            <v>ABOVE ONE LAKH</v>
          </cell>
          <cell r="J137" t="str">
            <v>ABOVE ONE LAKH</v>
          </cell>
          <cell r="N137">
            <v>0</v>
          </cell>
          <cell r="P137">
            <v>40000</v>
          </cell>
          <cell r="R137">
            <v>50000</v>
          </cell>
        </row>
        <row r="138">
          <cell r="B138" t="str">
            <v>B121393</v>
          </cell>
          <cell r="C138" t="str">
            <v>SRIRAM SHIVARANI</v>
          </cell>
          <cell r="D138" t="str">
            <v>Female</v>
          </cell>
          <cell r="E138" t="str">
            <v>CE</v>
          </cell>
          <cell r="F138" t="str">
            <v>ABII-013</v>
          </cell>
          <cell r="G138" t="str">
            <v>BC-B</v>
          </cell>
          <cell r="J138">
            <v>29000</v>
          </cell>
          <cell r="N138">
            <v>29000</v>
          </cell>
          <cell r="P138">
            <v>11000</v>
          </cell>
          <cell r="R138">
            <v>50000</v>
          </cell>
        </row>
        <row r="139">
          <cell r="B139" t="str">
            <v>B121691</v>
          </cell>
          <cell r="C139" t="str">
            <v>NAGARAJU ALEKHYA</v>
          </cell>
          <cell r="D139" t="str">
            <v>Female</v>
          </cell>
          <cell r="E139" t="str">
            <v>CHE</v>
          </cell>
          <cell r="F139" t="str">
            <v>ABII-012</v>
          </cell>
          <cell r="G139" t="str">
            <v>BC-B</v>
          </cell>
          <cell r="H139" t="str">
            <v>ABOVE ONE LAKH</v>
          </cell>
          <cell r="I139" t="str">
            <v>ABOVE ONE LAKH</v>
          </cell>
          <cell r="J139" t="str">
            <v>ABOVE ONE LAKH</v>
          </cell>
          <cell r="N139">
            <v>0</v>
          </cell>
          <cell r="P139">
            <v>40000</v>
          </cell>
          <cell r="R139">
            <v>50000</v>
          </cell>
        </row>
        <row r="140">
          <cell r="B140" t="str">
            <v>B121870</v>
          </cell>
          <cell r="C140" t="str">
            <v>SUDAM MAHITHA</v>
          </cell>
          <cell r="D140" t="str">
            <v>Female</v>
          </cell>
          <cell r="E140" t="str">
            <v>ECE</v>
          </cell>
          <cell r="F140" t="str">
            <v>ABII-112</v>
          </cell>
          <cell r="G140" t="str">
            <v>OC</v>
          </cell>
          <cell r="H140" t="str">
            <v>ABOVE ONE LAKH</v>
          </cell>
          <cell r="I140" t="str">
            <v>ABOVE ONE LAKH</v>
          </cell>
          <cell r="J140" t="str">
            <v>ABOVE ONE LAKH</v>
          </cell>
          <cell r="N140">
            <v>0</v>
          </cell>
          <cell r="P140">
            <v>40000</v>
          </cell>
          <cell r="R140">
            <v>50000</v>
          </cell>
        </row>
        <row r="141">
          <cell r="B141" t="str">
            <v>B121405</v>
          </cell>
          <cell r="C141" t="str">
            <v>KONDA NIMISHA</v>
          </cell>
          <cell r="D141" t="str">
            <v>Female</v>
          </cell>
          <cell r="E141" t="str">
            <v>ECE</v>
          </cell>
          <cell r="F141" t="str">
            <v>ABII-113</v>
          </cell>
          <cell r="G141" t="str">
            <v>BC-B</v>
          </cell>
          <cell r="H141">
            <v>201604561196</v>
          </cell>
          <cell r="I141">
            <v>201504561196</v>
          </cell>
          <cell r="J141" t="e">
            <v>#N/A</v>
          </cell>
          <cell r="N141" t="e">
            <v>#N/A</v>
          </cell>
          <cell r="P141" t="e">
            <v>#N/A</v>
          </cell>
          <cell r="R141">
            <v>50000</v>
          </cell>
        </row>
        <row r="142">
          <cell r="B142" t="str">
            <v>B121006</v>
          </cell>
          <cell r="C142" t="str">
            <v>SHAIK MANISHA BANU</v>
          </cell>
          <cell r="D142" t="str">
            <v>Female</v>
          </cell>
          <cell r="E142" t="str">
            <v>CSE</v>
          </cell>
          <cell r="F142" t="str">
            <v>ABI-303</v>
          </cell>
          <cell r="G142" t="str">
            <v>BC-E</v>
          </cell>
          <cell r="H142" t="str">
            <v>ABOVE ONE LAKH</v>
          </cell>
          <cell r="I142" t="str">
            <v>ABOVE ONE LAKH</v>
          </cell>
          <cell r="J142" t="str">
            <v>ABOVE ONE LAKH</v>
          </cell>
          <cell r="N142">
            <v>0</v>
          </cell>
          <cell r="P142">
            <v>40000</v>
          </cell>
          <cell r="R142">
            <v>60000</v>
          </cell>
        </row>
        <row r="143">
          <cell r="B143" t="str">
            <v>B121009</v>
          </cell>
          <cell r="C143" t="str">
            <v>P NAGA SANTHOSH</v>
          </cell>
          <cell r="D143" t="str">
            <v>Male</v>
          </cell>
          <cell r="E143" t="str">
            <v>CSE</v>
          </cell>
          <cell r="F143" t="str">
            <v>ABI-303</v>
          </cell>
          <cell r="G143" t="str">
            <v>BC-A</v>
          </cell>
          <cell r="H143" t="str">
            <v>ABOVE ONE LAKH</v>
          </cell>
          <cell r="I143" t="str">
            <v>ABOVE ONE LAKH</v>
          </cell>
          <cell r="J143" t="str">
            <v>ABOVE ONE LAKH</v>
          </cell>
          <cell r="N143">
            <v>0</v>
          </cell>
          <cell r="P143">
            <v>40000</v>
          </cell>
          <cell r="R143">
            <v>70000</v>
          </cell>
        </row>
        <row r="144">
          <cell r="B144" t="str">
            <v>B121475</v>
          </cell>
          <cell r="C144" t="str">
            <v>GANGAVARAPU AVINASH</v>
          </cell>
          <cell r="D144" t="str">
            <v>Male</v>
          </cell>
          <cell r="E144" t="str">
            <v>CE</v>
          </cell>
          <cell r="F144" t="str">
            <v>ABII-013</v>
          </cell>
          <cell r="G144" t="str">
            <v>OC</v>
          </cell>
          <cell r="H144" t="str">
            <v>ABOVE ONE LAKH</v>
          </cell>
          <cell r="I144" t="str">
            <v>ABOVE ONE LAKH</v>
          </cell>
          <cell r="J144" t="str">
            <v>ABOVE ONE LAKH</v>
          </cell>
          <cell r="N144">
            <v>0</v>
          </cell>
          <cell r="P144">
            <v>40000</v>
          </cell>
          <cell r="R144">
            <v>76000</v>
          </cell>
        </row>
        <row r="145">
          <cell r="B145" t="str">
            <v>B121004</v>
          </cell>
          <cell r="C145" t="str">
            <v>PEDDAMMA MEGHANA</v>
          </cell>
          <cell r="D145" t="str">
            <v>Female</v>
          </cell>
          <cell r="E145" t="str">
            <v>CSE</v>
          </cell>
          <cell r="F145" t="str">
            <v>ABI-303</v>
          </cell>
          <cell r="G145" t="str">
            <v>BC-B</v>
          </cell>
          <cell r="H145" t="str">
            <v>ABOVE ONE LAKH</v>
          </cell>
          <cell r="I145" t="str">
            <v>ABOVE ONE LAKH</v>
          </cell>
          <cell r="J145" t="str">
            <v>ABOVE ONE LAKH</v>
          </cell>
          <cell r="N145">
            <v>0</v>
          </cell>
          <cell r="P145">
            <v>40000</v>
          </cell>
          <cell r="R145">
            <v>80000</v>
          </cell>
        </row>
        <row r="146">
          <cell r="B146" t="str">
            <v>B121007</v>
          </cell>
          <cell r="C146" t="str">
            <v>D PALLAVI</v>
          </cell>
          <cell r="D146" t="str">
            <v>Female</v>
          </cell>
          <cell r="E146" t="str">
            <v>CSE</v>
          </cell>
          <cell r="F146" t="str">
            <v>ABI-303</v>
          </cell>
          <cell r="G146" t="str">
            <v>OC</v>
          </cell>
          <cell r="H146" t="str">
            <v>ABOVE ONE LAKH</v>
          </cell>
          <cell r="I146" t="str">
            <v>ABOVE ONE LAKH</v>
          </cell>
          <cell r="J146" t="str">
            <v>ABOVE ONE LAKH</v>
          </cell>
          <cell r="N146">
            <v>0</v>
          </cell>
          <cell r="P146">
            <v>40000</v>
          </cell>
          <cell r="R146">
            <v>80000</v>
          </cell>
        </row>
        <row r="147">
          <cell r="B147" t="str">
            <v>B121823</v>
          </cell>
          <cell r="C147" t="str">
            <v>ADABATHULA SOUJANYA</v>
          </cell>
          <cell r="D147" t="str">
            <v>Female</v>
          </cell>
          <cell r="E147" t="str">
            <v>ECE</v>
          </cell>
          <cell r="F147" t="str">
            <v>ABII-113</v>
          </cell>
          <cell r="G147" t="str">
            <v>SC</v>
          </cell>
          <cell r="H147" t="str">
            <v>ABOVE ONE LAKH</v>
          </cell>
          <cell r="I147" t="str">
            <v>ABOVE ONE LAKH</v>
          </cell>
          <cell r="J147" t="str">
            <v>ABOVE ONE LAKH</v>
          </cell>
          <cell r="N147">
            <v>0</v>
          </cell>
          <cell r="P147">
            <v>40000</v>
          </cell>
          <cell r="R147">
            <v>100000</v>
          </cell>
        </row>
        <row r="148">
          <cell r="B148" t="str">
            <v>B122003</v>
          </cell>
          <cell r="C148" t="str">
            <v>GOWTHU REVATHI</v>
          </cell>
          <cell r="D148" t="str">
            <v>Female</v>
          </cell>
          <cell r="E148" t="str">
            <v>CSE</v>
          </cell>
          <cell r="F148" t="str">
            <v>ABI-007</v>
          </cell>
          <cell r="G148" t="str">
            <v>bc-E</v>
          </cell>
          <cell r="H148">
            <v>0</v>
          </cell>
          <cell r="I148">
            <v>201504552738</v>
          </cell>
          <cell r="J148">
            <v>29000</v>
          </cell>
          <cell r="N148">
            <v>29000</v>
          </cell>
          <cell r="P148">
            <v>11000</v>
          </cell>
          <cell r="R148">
            <v>0</v>
          </cell>
        </row>
        <row r="149">
          <cell r="B149" t="str">
            <v>B121063</v>
          </cell>
          <cell r="C149" t="str">
            <v>NETHI VENNELA RANI</v>
          </cell>
          <cell r="D149" t="str">
            <v>Female</v>
          </cell>
          <cell r="E149" t="str">
            <v>CE</v>
          </cell>
          <cell r="F149" t="str">
            <v>ABII-013</v>
          </cell>
          <cell r="G149" t="str">
            <v>OC</v>
          </cell>
          <cell r="H149">
            <v>201604577336</v>
          </cell>
          <cell r="I149">
            <v>201504577336</v>
          </cell>
          <cell r="J149">
            <v>29000</v>
          </cell>
          <cell r="N149">
            <v>29000</v>
          </cell>
          <cell r="P149">
            <v>11000</v>
          </cell>
          <cell r="R149">
            <v>0</v>
          </cell>
        </row>
        <row r="150">
          <cell r="B150" t="str">
            <v>B121089</v>
          </cell>
          <cell r="C150" t="str">
            <v>SHAIK MADINAPATI SAZIDA</v>
          </cell>
          <cell r="D150" t="str">
            <v>Female</v>
          </cell>
          <cell r="E150" t="str">
            <v>CSE</v>
          </cell>
          <cell r="F150" t="str">
            <v>ABI-303</v>
          </cell>
          <cell r="G150" t="str">
            <v>BC-E</v>
          </cell>
          <cell r="H150">
            <v>201604600118</v>
          </cell>
          <cell r="I150">
            <v>201504600118</v>
          </cell>
          <cell r="J150">
            <v>29000</v>
          </cell>
          <cell r="N150">
            <v>29000</v>
          </cell>
          <cell r="P150">
            <v>11000</v>
          </cell>
          <cell r="R150">
            <v>0</v>
          </cell>
        </row>
        <row r="151">
          <cell r="B151" t="str">
            <v>B121021</v>
          </cell>
          <cell r="C151" t="str">
            <v>TANDASI RAVEENA</v>
          </cell>
          <cell r="D151" t="str">
            <v>Female</v>
          </cell>
          <cell r="E151" t="str">
            <v>CSE</v>
          </cell>
          <cell r="F151" t="str">
            <v>ABI-303</v>
          </cell>
          <cell r="G151" t="str">
            <v>BC-A</v>
          </cell>
          <cell r="H151">
            <v>201604551086</v>
          </cell>
          <cell r="I151">
            <v>201504551086</v>
          </cell>
          <cell r="J151">
            <v>34456</v>
          </cell>
          <cell r="N151">
            <v>34456</v>
          </cell>
          <cell r="P151">
            <v>5544</v>
          </cell>
          <cell r="R151">
            <v>0</v>
          </cell>
        </row>
        <row r="152">
          <cell r="B152" t="str">
            <v>B121040</v>
          </cell>
          <cell r="C152" t="str">
            <v>ALUGOLU NAGARAJU</v>
          </cell>
          <cell r="D152" t="str">
            <v>Male</v>
          </cell>
          <cell r="E152" t="str">
            <v>ECE</v>
          </cell>
          <cell r="F152" t="str">
            <v>ABII-001</v>
          </cell>
          <cell r="G152" t="str">
            <v>BC-B</v>
          </cell>
          <cell r="H152">
            <v>201604561625</v>
          </cell>
          <cell r="I152">
            <v>201504561625</v>
          </cell>
          <cell r="J152">
            <v>34456</v>
          </cell>
          <cell r="N152">
            <v>34456</v>
          </cell>
          <cell r="P152">
            <v>5544</v>
          </cell>
          <cell r="R152">
            <v>0</v>
          </cell>
        </row>
        <row r="153">
          <cell r="B153" t="str">
            <v>B121067</v>
          </cell>
          <cell r="C153" t="str">
            <v>VARUPULA SIVA SATYA NARAYANA</v>
          </cell>
          <cell r="D153" t="str">
            <v>Male</v>
          </cell>
          <cell r="E153" t="str">
            <v>CE</v>
          </cell>
          <cell r="F153" t="str">
            <v>ABII-013</v>
          </cell>
          <cell r="G153" t="str">
            <v>BC-D</v>
          </cell>
          <cell r="H153">
            <v>201604576874</v>
          </cell>
          <cell r="I153">
            <v>201504576874</v>
          </cell>
          <cell r="J153">
            <v>34456</v>
          </cell>
          <cell r="N153">
            <v>34456</v>
          </cell>
          <cell r="P153">
            <v>5544</v>
          </cell>
          <cell r="R153">
            <v>0</v>
          </cell>
        </row>
        <row r="154">
          <cell r="B154" t="str">
            <v>B121069</v>
          </cell>
          <cell r="C154" t="str">
            <v>BORA SIVA SANKAR</v>
          </cell>
          <cell r="D154" t="str">
            <v>Male</v>
          </cell>
          <cell r="E154" t="str">
            <v>CSE</v>
          </cell>
          <cell r="F154" t="str">
            <v>ABI-302</v>
          </cell>
          <cell r="G154" t="str">
            <v>BC-D</v>
          </cell>
          <cell r="H154">
            <v>201604614560</v>
          </cell>
          <cell r="I154">
            <v>201504614560</v>
          </cell>
          <cell r="J154">
            <v>34456</v>
          </cell>
          <cell r="N154">
            <v>34456</v>
          </cell>
          <cell r="P154">
            <v>5544</v>
          </cell>
          <cell r="R154">
            <v>0</v>
          </cell>
        </row>
        <row r="155">
          <cell r="B155" t="str">
            <v>B121012</v>
          </cell>
          <cell r="C155" t="str">
            <v>KOLLIPARA SRI LEKHA</v>
          </cell>
          <cell r="D155" t="str">
            <v>Female</v>
          </cell>
          <cell r="E155" t="str">
            <v>CSE</v>
          </cell>
          <cell r="F155" t="str">
            <v>ABI-303</v>
          </cell>
          <cell r="G155" t="str">
            <v>BC-D</v>
          </cell>
          <cell r="H155">
            <v>201604895610</v>
          </cell>
          <cell r="I155">
            <v>201504895610</v>
          </cell>
          <cell r="J155">
            <v>34456</v>
          </cell>
          <cell r="N155">
            <v>34456</v>
          </cell>
          <cell r="P155">
            <v>5544</v>
          </cell>
          <cell r="R155">
            <v>0</v>
          </cell>
        </row>
        <row r="156">
          <cell r="B156" t="str">
            <v>B121066</v>
          </cell>
          <cell r="C156" t="str">
            <v>NEKKALA HARI RAMBABU</v>
          </cell>
          <cell r="D156" t="str">
            <v>Male</v>
          </cell>
          <cell r="E156" t="str">
            <v>CE</v>
          </cell>
          <cell r="F156" t="str">
            <v>ABII-013</v>
          </cell>
          <cell r="G156" t="str">
            <v>BC-D</v>
          </cell>
          <cell r="H156">
            <v>201604575847</v>
          </cell>
          <cell r="I156">
            <v>201504575847</v>
          </cell>
          <cell r="J156">
            <v>34456</v>
          </cell>
          <cell r="N156">
            <v>34456</v>
          </cell>
          <cell r="P156">
            <v>5544</v>
          </cell>
          <cell r="R156">
            <v>0</v>
          </cell>
        </row>
        <row r="157">
          <cell r="B157" t="str">
            <v>B121062</v>
          </cell>
          <cell r="C157" t="str">
            <v>GURIJALA PRAGATHI</v>
          </cell>
          <cell r="D157" t="str">
            <v>Female</v>
          </cell>
          <cell r="E157" t="str">
            <v>CE</v>
          </cell>
          <cell r="F157" t="str">
            <v>ABII-013</v>
          </cell>
          <cell r="G157" t="str">
            <v>SC</v>
          </cell>
          <cell r="H157">
            <v>201604666959</v>
          </cell>
          <cell r="I157">
            <v>201504666959</v>
          </cell>
          <cell r="J157">
            <v>35560</v>
          </cell>
          <cell r="N157">
            <v>35560</v>
          </cell>
          <cell r="P157">
            <v>4440</v>
          </cell>
          <cell r="R157">
            <v>0</v>
          </cell>
        </row>
        <row r="158">
          <cell r="B158" t="str">
            <v>B121091</v>
          </cell>
          <cell r="C158" t="str">
            <v>RUDRAPATI DEBORAH</v>
          </cell>
          <cell r="D158" t="str">
            <v>Female</v>
          </cell>
          <cell r="E158" t="str">
            <v>CSE</v>
          </cell>
          <cell r="F158" t="str">
            <v>ABI-303</v>
          </cell>
          <cell r="G158" t="str">
            <v>SC</v>
          </cell>
          <cell r="H158">
            <v>201604576878</v>
          </cell>
          <cell r="I158">
            <v>201504576878</v>
          </cell>
          <cell r="J158">
            <v>35560</v>
          </cell>
          <cell r="N158">
            <v>35560</v>
          </cell>
          <cell r="P158">
            <v>4440</v>
          </cell>
          <cell r="R158">
            <v>0</v>
          </cell>
        </row>
        <row r="159">
          <cell r="B159" t="str">
            <v>B121095</v>
          </cell>
          <cell r="C159" t="str">
            <v>MERUGA MAHESH</v>
          </cell>
          <cell r="D159" t="str">
            <v>Male</v>
          </cell>
          <cell r="E159" t="str">
            <v>CE</v>
          </cell>
          <cell r="F159" t="str">
            <v>ABII-205</v>
          </cell>
          <cell r="G159" t="str">
            <v>SC</v>
          </cell>
          <cell r="H159">
            <v>201604688798</v>
          </cell>
          <cell r="I159">
            <v>201504688798</v>
          </cell>
          <cell r="J159">
            <v>35560</v>
          </cell>
          <cell r="N159">
            <v>35560</v>
          </cell>
          <cell r="P159">
            <v>4440</v>
          </cell>
          <cell r="R159">
            <v>0</v>
          </cell>
        </row>
        <row r="160">
          <cell r="B160" t="str">
            <v>B121060</v>
          </cell>
          <cell r="C160" t="str">
            <v>A RAJESWARI</v>
          </cell>
          <cell r="D160" t="str">
            <v>FEMALE</v>
          </cell>
          <cell r="E160" t="str">
            <v>CHE</v>
          </cell>
          <cell r="F160" t="str">
            <v>AB1010</v>
          </cell>
          <cell r="G160" t="str">
            <v>SC</v>
          </cell>
          <cell r="H160">
            <v>201604561865</v>
          </cell>
          <cell r="I160">
            <v>201504561865</v>
          </cell>
          <cell r="J160">
            <v>35560</v>
          </cell>
          <cell r="N160">
            <v>35560</v>
          </cell>
          <cell r="P160">
            <v>4440</v>
          </cell>
          <cell r="R160">
            <v>0</v>
          </cell>
        </row>
        <row r="161">
          <cell r="B161" t="str">
            <v>B121001</v>
          </cell>
          <cell r="C161" t="str">
            <v xml:space="preserve">PAPARAO KARLAPUDI                                 </v>
          </cell>
          <cell r="D161" t="str">
            <v>Male</v>
          </cell>
          <cell r="E161" t="str">
            <v>ECE</v>
          </cell>
          <cell r="F161" t="str">
            <v>ABII-112</v>
          </cell>
          <cell r="G161" t="str">
            <v>SC</v>
          </cell>
          <cell r="H161">
            <v>201604922045</v>
          </cell>
          <cell r="I161">
            <v>201504922045</v>
          </cell>
          <cell r="J161">
            <v>35560</v>
          </cell>
          <cell r="N161">
            <v>35560</v>
          </cell>
          <cell r="P161">
            <v>4440</v>
          </cell>
          <cell r="R161">
            <v>0</v>
          </cell>
        </row>
        <row r="162">
          <cell r="B162" t="str">
            <v>B121150</v>
          </cell>
          <cell r="C162" t="str">
            <v>DONTHISARAM NARESH</v>
          </cell>
          <cell r="D162" t="str">
            <v>Male</v>
          </cell>
          <cell r="E162" t="str">
            <v>ECE</v>
          </cell>
          <cell r="F162" t="str">
            <v>ABII-112</v>
          </cell>
          <cell r="G162" t="str">
            <v>BC-A</v>
          </cell>
          <cell r="H162">
            <v>201604543642</v>
          </cell>
          <cell r="I162">
            <v>201504543642</v>
          </cell>
          <cell r="J162">
            <v>34456</v>
          </cell>
          <cell r="N162">
            <v>34456</v>
          </cell>
          <cell r="P162">
            <v>5544</v>
          </cell>
          <cell r="R162">
            <v>0</v>
          </cell>
        </row>
        <row r="163">
          <cell r="B163" t="str">
            <v>B121270</v>
          </cell>
          <cell r="C163" t="str">
            <v>MOHAMMED SHAIK CHAND</v>
          </cell>
          <cell r="D163" t="str">
            <v>Male</v>
          </cell>
          <cell r="E163" t="str">
            <v>ECE</v>
          </cell>
          <cell r="F163" t="str">
            <v>ABII-113</v>
          </cell>
          <cell r="G163" t="str">
            <v>BC-E</v>
          </cell>
          <cell r="H163">
            <v>201604596986</v>
          </cell>
          <cell r="I163">
            <v>201504596986</v>
          </cell>
          <cell r="J163">
            <v>5456</v>
          </cell>
          <cell r="N163">
            <v>5456</v>
          </cell>
          <cell r="P163">
            <v>34544</v>
          </cell>
          <cell r="R163">
            <v>0</v>
          </cell>
        </row>
        <row r="164">
          <cell r="B164" t="str">
            <v>B121935</v>
          </cell>
          <cell r="C164" t="str">
            <v>GOKEDA RAJESH</v>
          </cell>
          <cell r="D164" t="str">
            <v>Male</v>
          </cell>
          <cell r="E164" t="str">
            <v>ME</v>
          </cell>
          <cell r="F164" t="str">
            <v>ABI-012</v>
          </cell>
          <cell r="G164" t="str">
            <v>OC</v>
          </cell>
          <cell r="H164">
            <v>201604543969</v>
          </cell>
          <cell r="I164">
            <v>201504543969</v>
          </cell>
          <cell r="J164">
            <v>5456</v>
          </cell>
          <cell r="N164">
            <v>5456</v>
          </cell>
          <cell r="P164">
            <v>34544</v>
          </cell>
          <cell r="R164">
            <v>0</v>
          </cell>
        </row>
        <row r="165">
          <cell r="B165" t="str">
            <v>B121032</v>
          </cell>
          <cell r="C165" t="str">
            <v>ALAJANGI SUVARNA</v>
          </cell>
          <cell r="D165" t="str">
            <v>Female</v>
          </cell>
          <cell r="E165" t="str">
            <v>ECE</v>
          </cell>
          <cell r="F165" t="str">
            <v>ABII-113</v>
          </cell>
          <cell r="G165" t="str">
            <v>BC-A</v>
          </cell>
          <cell r="H165">
            <v>201604544289</v>
          </cell>
          <cell r="I165">
            <v>201504544289</v>
          </cell>
          <cell r="J165">
            <v>34456</v>
          </cell>
          <cell r="N165">
            <v>34456</v>
          </cell>
          <cell r="P165">
            <v>5544</v>
          </cell>
          <cell r="R165">
            <v>0</v>
          </cell>
        </row>
        <row r="166">
          <cell r="B166" t="str">
            <v>B121033</v>
          </cell>
          <cell r="C166" t="str">
            <v>KODI MOUNIKA</v>
          </cell>
          <cell r="D166" t="str">
            <v>Female</v>
          </cell>
          <cell r="E166" t="str">
            <v>ECE</v>
          </cell>
          <cell r="F166" t="str">
            <v>ABII-112</v>
          </cell>
          <cell r="G166" t="str">
            <v>BC-D</v>
          </cell>
          <cell r="H166">
            <v>201604544293</v>
          </cell>
          <cell r="I166">
            <v>201504544293</v>
          </cell>
          <cell r="J166">
            <v>34456</v>
          </cell>
          <cell r="N166">
            <v>34456</v>
          </cell>
          <cell r="P166">
            <v>5544</v>
          </cell>
          <cell r="R166">
            <v>0</v>
          </cell>
        </row>
        <row r="167">
          <cell r="B167" t="str">
            <v>B121039</v>
          </cell>
          <cell r="C167" t="str">
            <v>YERRA ASHALATHA</v>
          </cell>
          <cell r="D167" t="str">
            <v>Female</v>
          </cell>
          <cell r="E167" t="str">
            <v>MME</v>
          </cell>
          <cell r="F167" t="str">
            <v>ABII-305</v>
          </cell>
          <cell r="G167" t="str">
            <v>BC-D</v>
          </cell>
          <cell r="H167">
            <v>201604547172</v>
          </cell>
          <cell r="I167">
            <v>201504547172</v>
          </cell>
          <cell r="J167">
            <v>34456</v>
          </cell>
          <cell r="N167">
            <v>34456</v>
          </cell>
          <cell r="P167">
            <v>5544</v>
          </cell>
          <cell r="R167">
            <v>0</v>
          </cell>
        </row>
        <row r="168">
          <cell r="B168" t="str">
            <v>B121933</v>
          </cell>
          <cell r="C168" t="str">
            <v>KONDALA SIVA KUMAR</v>
          </cell>
          <cell r="D168" t="str">
            <v>Male</v>
          </cell>
          <cell r="E168" t="str">
            <v>CSE</v>
          </cell>
          <cell r="F168" t="str">
            <v>ABI-007</v>
          </cell>
          <cell r="G168" t="str">
            <v>BC-D</v>
          </cell>
          <cell r="H168">
            <v>201604547535</v>
          </cell>
          <cell r="I168">
            <v>201504547535</v>
          </cell>
          <cell r="J168">
            <v>5456</v>
          </cell>
          <cell r="N168">
            <v>5456</v>
          </cell>
          <cell r="P168">
            <v>34544</v>
          </cell>
          <cell r="R168">
            <v>0</v>
          </cell>
        </row>
        <row r="169">
          <cell r="B169" t="str">
            <v>B121036</v>
          </cell>
          <cell r="C169" t="str">
            <v>PAPPALA DILEEP</v>
          </cell>
          <cell r="D169" t="str">
            <v>Male</v>
          </cell>
          <cell r="E169" t="str">
            <v>ME</v>
          </cell>
          <cell r="F169" t="str">
            <v>ABI-012</v>
          </cell>
          <cell r="G169" t="str">
            <v>BC-D</v>
          </cell>
          <cell r="H169">
            <v>201604549664</v>
          </cell>
          <cell r="I169">
            <v>201504549664</v>
          </cell>
          <cell r="J169">
            <v>5456</v>
          </cell>
          <cell r="N169">
            <v>5456</v>
          </cell>
          <cell r="P169">
            <v>34544</v>
          </cell>
          <cell r="R169">
            <v>0</v>
          </cell>
        </row>
        <row r="170">
          <cell r="B170" t="str">
            <v>B121020</v>
          </cell>
          <cell r="C170" t="str">
            <v>BENDALAM MANASA</v>
          </cell>
          <cell r="D170" t="str">
            <v>Female</v>
          </cell>
          <cell r="E170" t="str">
            <v>ECE</v>
          </cell>
          <cell r="F170" t="str">
            <v>ABII-113</v>
          </cell>
          <cell r="G170" t="str">
            <v>BC-A</v>
          </cell>
          <cell r="H170">
            <v>201604551671</v>
          </cell>
          <cell r="I170">
            <v>201504551671</v>
          </cell>
          <cell r="J170">
            <v>5456</v>
          </cell>
          <cell r="N170">
            <v>5456</v>
          </cell>
          <cell r="P170">
            <v>34544</v>
          </cell>
          <cell r="R170">
            <v>0</v>
          </cell>
        </row>
        <row r="171">
          <cell r="B171" t="str">
            <v>B121037</v>
          </cell>
          <cell r="C171" t="str">
            <v>SARIPILLI GANESH</v>
          </cell>
          <cell r="D171" t="str">
            <v>Male</v>
          </cell>
          <cell r="E171" t="str">
            <v>ME</v>
          </cell>
          <cell r="F171" t="str">
            <v>ABI-012</v>
          </cell>
          <cell r="G171" t="str">
            <v>BC-D</v>
          </cell>
          <cell r="H171">
            <v>201604552827</v>
          </cell>
          <cell r="I171">
            <v>201504552827</v>
          </cell>
          <cell r="J171">
            <v>5456</v>
          </cell>
          <cell r="N171">
            <v>5456</v>
          </cell>
          <cell r="P171">
            <v>34544</v>
          </cell>
          <cell r="R171">
            <v>0</v>
          </cell>
        </row>
        <row r="172">
          <cell r="B172" t="str">
            <v>B121041</v>
          </cell>
          <cell r="C172" t="str">
            <v>BODDU VENKATESH</v>
          </cell>
          <cell r="D172" t="str">
            <v>Male</v>
          </cell>
          <cell r="E172" t="str">
            <v>ECE</v>
          </cell>
          <cell r="F172" t="str">
            <v>ABII-113</v>
          </cell>
          <cell r="G172" t="str">
            <v>BC-A</v>
          </cell>
          <cell r="H172">
            <v>201604553460</v>
          </cell>
          <cell r="I172">
            <v>201504553460</v>
          </cell>
          <cell r="J172">
            <v>34456</v>
          </cell>
          <cell r="N172">
            <v>34456</v>
          </cell>
          <cell r="P172">
            <v>5544</v>
          </cell>
          <cell r="R172">
            <v>0</v>
          </cell>
        </row>
        <row r="173">
          <cell r="B173" t="str">
            <v>B121035</v>
          </cell>
          <cell r="C173" t="str">
            <v>RELLU MAHESH</v>
          </cell>
          <cell r="D173" t="str">
            <v>Male</v>
          </cell>
          <cell r="E173" t="str">
            <v>CSE</v>
          </cell>
          <cell r="F173" t="str">
            <v>ABI-302</v>
          </cell>
          <cell r="G173" t="str">
            <v>BC-A</v>
          </cell>
          <cell r="H173">
            <v>201604556836</v>
          </cell>
          <cell r="I173">
            <v>201504556836</v>
          </cell>
          <cell r="J173">
            <v>5456</v>
          </cell>
          <cell r="N173">
            <v>5456</v>
          </cell>
          <cell r="P173">
            <v>34544</v>
          </cell>
          <cell r="R173">
            <v>0</v>
          </cell>
        </row>
        <row r="174">
          <cell r="B174" t="str">
            <v>B121068</v>
          </cell>
          <cell r="C174" t="str">
            <v>LANKE SHARIKA</v>
          </cell>
          <cell r="D174" t="str">
            <v>Female</v>
          </cell>
          <cell r="E174" t="str">
            <v>ECE</v>
          </cell>
          <cell r="F174" t="str">
            <v>ABII-113</v>
          </cell>
          <cell r="G174" t="str">
            <v>BC-A</v>
          </cell>
          <cell r="H174">
            <v>201604560120</v>
          </cell>
          <cell r="I174">
            <v>201504560120</v>
          </cell>
          <cell r="J174">
            <v>34456</v>
          </cell>
          <cell r="N174">
            <v>34456</v>
          </cell>
          <cell r="P174">
            <v>5544</v>
          </cell>
          <cell r="R174">
            <v>0</v>
          </cell>
        </row>
        <row r="175">
          <cell r="B175" t="str">
            <v>B121030</v>
          </cell>
          <cell r="C175" t="str">
            <v>SRIRAM KADAGALA</v>
          </cell>
          <cell r="D175" t="str">
            <v>Male</v>
          </cell>
          <cell r="E175" t="str">
            <v>CHE</v>
          </cell>
          <cell r="F175" t="str">
            <v>ABII-012</v>
          </cell>
          <cell r="G175" t="str">
            <v>BC-D</v>
          </cell>
          <cell r="H175">
            <v>201604560373</v>
          </cell>
          <cell r="I175">
            <v>201504560373</v>
          </cell>
          <cell r="J175">
            <v>5456</v>
          </cell>
          <cell r="N175">
            <v>5456</v>
          </cell>
          <cell r="P175">
            <v>34544</v>
          </cell>
          <cell r="R175">
            <v>0</v>
          </cell>
        </row>
        <row r="176">
          <cell r="B176" t="str">
            <v>B121038</v>
          </cell>
          <cell r="C176" t="str">
            <v>PILLA SANKARA RAO</v>
          </cell>
          <cell r="D176" t="str">
            <v>Male</v>
          </cell>
          <cell r="E176" t="str">
            <v>MME</v>
          </cell>
          <cell r="F176" t="str">
            <v>ABII-305</v>
          </cell>
          <cell r="G176" t="str">
            <v>BC-D</v>
          </cell>
          <cell r="H176">
            <v>201604560913</v>
          </cell>
          <cell r="I176">
            <v>201504560913</v>
          </cell>
          <cell r="J176">
            <v>5456</v>
          </cell>
          <cell r="N176">
            <v>5456</v>
          </cell>
          <cell r="P176">
            <v>34544</v>
          </cell>
          <cell r="R176">
            <v>0</v>
          </cell>
        </row>
        <row r="177">
          <cell r="B177" t="str">
            <v>B121997</v>
          </cell>
          <cell r="C177" t="str">
            <v>THOTA SIVA RAMA KRISHNA PRASAD</v>
          </cell>
          <cell r="D177" t="str">
            <v>Male</v>
          </cell>
          <cell r="E177" t="str">
            <v>ME</v>
          </cell>
          <cell r="F177" t="str">
            <v>ABI-012</v>
          </cell>
          <cell r="G177" t="str">
            <v>BC-B</v>
          </cell>
          <cell r="H177">
            <v>201604578072</v>
          </cell>
          <cell r="I177">
            <v>201504578072</v>
          </cell>
          <cell r="J177">
            <v>5456</v>
          </cell>
          <cell r="N177">
            <v>5456</v>
          </cell>
          <cell r="P177">
            <v>34544</v>
          </cell>
          <cell r="R177">
            <v>0</v>
          </cell>
        </row>
        <row r="178">
          <cell r="B178" t="str">
            <v>B121094</v>
          </cell>
          <cell r="C178" t="str">
            <v>MANCHALA ASHOK KUMAR</v>
          </cell>
          <cell r="D178" t="str">
            <v>Male</v>
          </cell>
          <cell r="E178" t="str">
            <v>ME</v>
          </cell>
          <cell r="F178" t="str">
            <v>ABI-012</v>
          </cell>
          <cell r="G178" t="str">
            <v>BC-D</v>
          </cell>
          <cell r="H178">
            <v>201604608961</v>
          </cell>
          <cell r="I178">
            <v>201504608961</v>
          </cell>
          <cell r="J178">
            <v>5456</v>
          </cell>
          <cell r="N178">
            <v>5456</v>
          </cell>
          <cell r="P178">
            <v>34544</v>
          </cell>
          <cell r="R178">
            <v>0</v>
          </cell>
        </row>
        <row r="179">
          <cell r="B179" t="str">
            <v>B121104</v>
          </cell>
          <cell r="C179" t="str">
            <v>ANUKU VENKATA SUSEELA</v>
          </cell>
          <cell r="D179" t="str">
            <v>Female</v>
          </cell>
          <cell r="E179" t="str">
            <v>ECE</v>
          </cell>
          <cell r="F179" t="str">
            <v>ABII-001</v>
          </cell>
          <cell r="G179" t="str">
            <v>BC-D</v>
          </cell>
          <cell r="H179">
            <v>201604625399</v>
          </cell>
          <cell r="I179">
            <v>201504625399</v>
          </cell>
          <cell r="J179">
            <v>5456</v>
          </cell>
          <cell r="N179">
            <v>5456</v>
          </cell>
          <cell r="P179">
            <v>34544</v>
          </cell>
          <cell r="R179">
            <v>0</v>
          </cell>
        </row>
        <row r="180">
          <cell r="B180" t="str">
            <v>B121077</v>
          </cell>
          <cell r="C180" t="str">
            <v>HAMID SAYEED</v>
          </cell>
          <cell r="D180" t="str">
            <v>Male</v>
          </cell>
          <cell r="E180" t="str">
            <v>ECE</v>
          </cell>
          <cell r="F180" t="str">
            <v>ABII-001</v>
          </cell>
          <cell r="G180" t="str">
            <v>BC-E</v>
          </cell>
          <cell r="H180">
            <v>201604625630</v>
          </cell>
          <cell r="I180">
            <v>201504625630</v>
          </cell>
          <cell r="J180">
            <v>5456</v>
          </cell>
          <cell r="N180">
            <v>5456</v>
          </cell>
          <cell r="P180">
            <v>34544</v>
          </cell>
          <cell r="R180">
            <v>0</v>
          </cell>
        </row>
        <row r="181">
          <cell r="B181" t="str">
            <v>B121071</v>
          </cell>
          <cell r="C181" t="str">
            <v>SHAIK KHADEER</v>
          </cell>
          <cell r="D181" t="str">
            <v>Male</v>
          </cell>
          <cell r="E181" t="str">
            <v>CSE</v>
          </cell>
          <cell r="F181" t="str">
            <v>ABI-303</v>
          </cell>
          <cell r="G181" t="str">
            <v>BC-E</v>
          </cell>
          <cell r="H181">
            <v>201604626643</v>
          </cell>
          <cell r="I181">
            <v>201504626643</v>
          </cell>
          <cell r="J181">
            <v>34456</v>
          </cell>
          <cell r="N181">
            <v>34456</v>
          </cell>
          <cell r="P181">
            <v>5544</v>
          </cell>
          <cell r="R181">
            <v>0</v>
          </cell>
        </row>
        <row r="182">
          <cell r="B182" t="str">
            <v>B121986</v>
          </cell>
          <cell r="C182" t="str">
            <v>BENUGU VENKATESH</v>
          </cell>
          <cell r="D182" t="str">
            <v>Male</v>
          </cell>
          <cell r="E182" t="str">
            <v>ME</v>
          </cell>
          <cell r="F182" t="str">
            <v>ABI-113</v>
          </cell>
          <cell r="G182" t="str">
            <v>BC-A</v>
          </cell>
          <cell r="H182">
            <v>201604630579</v>
          </cell>
          <cell r="I182">
            <v>201504630579</v>
          </cell>
          <cell r="J182">
            <v>5456</v>
          </cell>
          <cell r="N182">
            <v>5456</v>
          </cell>
          <cell r="P182">
            <v>34544</v>
          </cell>
          <cell r="R182">
            <v>0</v>
          </cell>
        </row>
        <row r="183">
          <cell r="B183" t="str">
            <v>B121046</v>
          </cell>
          <cell r="C183" t="str">
            <v>CHUKKA LAKSHMIVARAPRASAD</v>
          </cell>
          <cell r="D183" t="str">
            <v>Male</v>
          </cell>
          <cell r="E183" t="str">
            <v>CE</v>
          </cell>
          <cell r="F183" t="str">
            <v>ABII-013</v>
          </cell>
          <cell r="G183" t="str">
            <v>BC-B</v>
          </cell>
          <cell r="H183">
            <v>201604641448</v>
          </cell>
          <cell r="I183">
            <v>201504641448</v>
          </cell>
          <cell r="J183">
            <v>34456</v>
          </cell>
          <cell r="N183">
            <v>34456</v>
          </cell>
          <cell r="P183">
            <v>5544</v>
          </cell>
          <cell r="R183">
            <v>0</v>
          </cell>
        </row>
        <row r="184">
          <cell r="B184" t="str">
            <v>B121019</v>
          </cell>
          <cell r="C184" t="str">
            <v>JARUGULLA MAHESH</v>
          </cell>
          <cell r="D184" t="str">
            <v>Male</v>
          </cell>
          <cell r="E184" t="str">
            <v>ME</v>
          </cell>
          <cell r="F184" t="str">
            <v>ABI-012</v>
          </cell>
          <cell r="G184" t="str">
            <v>BC-D</v>
          </cell>
          <cell r="H184">
            <v>201604675832</v>
          </cell>
          <cell r="I184">
            <v>201504675832</v>
          </cell>
          <cell r="J184">
            <v>5456</v>
          </cell>
          <cell r="N184">
            <v>5456</v>
          </cell>
          <cell r="P184">
            <v>34544</v>
          </cell>
          <cell r="R184">
            <v>0</v>
          </cell>
        </row>
        <row r="185">
          <cell r="B185" t="str">
            <v>B121059</v>
          </cell>
          <cell r="C185" t="str">
            <v>SANKARAPU MANIKANTA</v>
          </cell>
          <cell r="D185" t="str">
            <v>Male</v>
          </cell>
          <cell r="E185" t="str">
            <v>ME</v>
          </cell>
          <cell r="F185" t="str">
            <v>ABI-012</v>
          </cell>
          <cell r="G185" t="str">
            <v>BC-A</v>
          </cell>
          <cell r="H185">
            <v>201604678790</v>
          </cell>
          <cell r="I185">
            <v>201504678790</v>
          </cell>
          <cell r="J185">
            <v>5456</v>
          </cell>
          <cell r="N185">
            <v>5456</v>
          </cell>
          <cell r="P185">
            <v>34544</v>
          </cell>
          <cell r="R185">
            <v>0</v>
          </cell>
        </row>
        <row r="186">
          <cell r="B186" t="str">
            <v>B121010</v>
          </cell>
          <cell r="C186" t="str">
            <v>DURGA PRASAD KHANDAPU</v>
          </cell>
          <cell r="D186" t="str">
            <v>Male</v>
          </cell>
          <cell r="E186" t="str">
            <v>ECE</v>
          </cell>
          <cell r="F186" t="str">
            <v>ABII-001</v>
          </cell>
          <cell r="G186" t="str">
            <v>BC-D</v>
          </cell>
          <cell r="H186">
            <v>201604894553</v>
          </cell>
          <cell r="I186">
            <v>201504894553</v>
          </cell>
          <cell r="J186">
            <v>5456</v>
          </cell>
          <cell r="N186">
            <v>5456</v>
          </cell>
          <cell r="P186">
            <v>34544</v>
          </cell>
          <cell r="R186">
            <v>0</v>
          </cell>
        </row>
        <row r="187">
          <cell r="B187" t="str">
            <v>B121088</v>
          </cell>
          <cell r="C187" t="str">
            <v>DEVANABOINA RANGARAO</v>
          </cell>
          <cell r="D187" t="str">
            <v>Male</v>
          </cell>
          <cell r="E187" t="str">
            <v>CSE</v>
          </cell>
          <cell r="F187" t="str">
            <v>ABI-007</v>
          </cell>
          <cell r="G187" t="str">
            <v>BC-D</v>
          </cell>
          <cell r="H187">
            <v>201604960259</v>
          </cell>
          <cell r="I187">
            <v>201504960259</v>
          </cell>
          <cell r="J187">
            <v>34456</v>
          </cell>
          <cell r="N187">
            <v>34456</v>
          </cell>
          <cell r="P187">
            <v>5544</v>
          </cell>
          <cell r="R187">
            <v>0</v>
          </cell>
        </row>
        <row r="188">
          <cell r="B188" t="str">
            <v>B121011</v>
          </cell>
          <cell r="C188" t="str">
            <v>CHINTU YADAV SARA</v>
          </cell>
          <cell r="D188" t="str">
            <v>Male</v>
          </cell>
          <cell r="E188" t="str">
            <v>CSE</v>
          </cell>
          <cell r="F188" t="str">
            <v>ABI-007</v>
          </cell>
          <cell r="G188" t="str">
            <v>BC-D</v>
          </cell>
          <cell r="H188">
            <v>201605021826</v>
          </cell>
          <cell r="I188">
            <v>201505021826</v>
          </cell>
          <cell r="J188">
            <v>5456</v>
          </cell>
          <cell r="N188">
            <v>5456</v>
          </cell>
          <cell r="P188">
            <v>34544</v>
          </cell>
          <cell r="R188">
            <v>0</v>
          </cell>
        </row>
        <row r="189">
          <cell r="B189" t="str">
            <v>B121061</v>
          </cell>
          <cell r="C189" t="str">
            <v>RUMMAN SHARIFF</v>
          </cell>
          <cell r="D189" t="str">
            <v>Male</v>
          </cell>
          <cell r="E189" t="str">
            <v>CE</v>
          </cell>
          <cell r="F189" t="str">
            <v>ABII-205</v>
          </cell>
          <cell r="G189" t="str">
            <v>BC-E</v>
          </cell>
          <cell r="H189">
            <v>201605088325</v>
          </cell>
          <cell r="I189">
            <v>201505088325</v>
          </cell>
          <cell r="J189">
            <v>5456</v>
          </cell>
          <cell r="N189">
            <v>5456</v>
          </cell>
          <cell r="P189">
            <v>34544</v>
          </cell>
          <cell r="R189">
            <v>0</v>
          </cell>
        </row>
        <row r="190">
          <cell r="B190" t="str">
            <v>B121073</v>
          </cell>
          <cell r="C190" t="str">
            <v>SHAIK MOHIN</v>
          </cell>
          <cell r="D190" t="str">
            <v>Male</v>
          </cell>
          <cell r="E190" t="str">
            <v>CSE</v>
          </cell>
          <cell r="F190" t="str">
            <v>ABI-303</v>
          </cell>
          <cell r="G190" t="str">
            <v>BC-E</v>
          </cell>
          <cell r="H190">
            <v>201605088606</v>
          </cell>
          <cell r="I190">
            <v>201505088606</v>
          </cell>
          <cell r="J190">
            <v>5456</v>
          </cell>
          <cell r="N190">
            <v>5456</v>
          </cell>
          <cell r="P190">
            <v>34544</v>
          </cell>
          <cell r="R190">
            <v>0</v>
          </cell>
        </row>
        <row r="191">
          <cell r="B191" t="str">
            <v>B121023</v>
          </cell>
          <cell r="C191" t="str">
            <v>PAKKI KAMESWARA RAO</v>
          </cell>
          <cell r="D191" t="str">
            <v>Male</v>
          </cell>
          <cell r="E191" t="str">
            <v>ME</v>
          </cell>
          <cell r="F191" t="str">
            <v>ABI-113</v>
          </cell>
          <cell r="G191" t="str">
            <v>SC</v>
          </cell>
          <cell r="H191">
            <v>201604565646</v>
          </cell>
          <cell r="I191">
            <v>201504565646</v>
          </cell>
          <cell r="J191">
            <v>6560</v>
          </cell>
          <cell r="N191">
            <v>6560</v>
          </cell>
          <cell r="P191">
            <v>33440</v>
          </cell>
          <cell r="R191">
            <v>0</v>
          </cell>
        </row>
        <row r="192">
          <cell r="B192" t="str">
            <v>B121027</v>
          </cell>
          <cell r="C192" t="str">
            <v>BONI MEENAKSHI</v>
          </cell>
          <cell r="D192" t="str">
            <v>Female</v>
          </cell>
          <cell r="E192" t="str">
            <v>ECE</v>
          </cell>
          <cell r="F192" t="str">
            <v>ABII-113</v>
          </cell>
          <cell r="G192" t="str">
            <v>SC</v>
          </cell>
          <cell r="H192">
            <v>201604625176</v>
          </cell>
          <cell r="I192">
            <v>201504625176</v>
          </cell>
          <cell r="J192">
            <v>6560</v>
          </cell>
          <cell r="N192">
            <v>6560</v>
          </cell>
          <cell r="P192">
            <v>33440</v>
          </cell>
          <cell r="R192">
            <v>0</v>
          </cell>
        </row>
        <row r="193">
          <cell r="B193" t="str">
            <v>B122000</v>
          </cell>
          <cell r="C193" t="str">
            <v>VOOYAKA ARAVIND</v>
          </cell>
          <cell r="D193" t="str">
            <v>Male</v>
          </cell>
          <cell r="E193" t="str">
            <v>CE</v>
          </cell>
          <cell r="F193" t="str">
            <v>ABII-205</v>
          </cell>
          <cell r="G193" t="str">
            <v>ST</v>
          </cell>
          <cell r="H193">
            <v>201604680559</v>
          </cell>
          <cell r="I193">
            <v>201504680559</v>
          </cell>
          <cell r="J193">
            <v>6560</v>
          </cell>
          <cell r="N193">
            <v>6560</v>
          </cell>
          <cell r="P193">
            <v>33440</v>
          </cell>
          <cell r="R193">
            <v>0</v>
          </cell>
        </row>
        <row r="194">
          <cell r="B194" t="str">
            <v>B121026</v>
          </cell>
          <cell r="C194" t="str">
            <v>RAGOLU SRINIVASARAO</v>
          </cell>
          <cell r="D194" t="str">
            <v>Male</v>
          </cell>
          <cell r="E194" t="str">
            <v>CE</v>
          </cell>
          <cell r="F194" t="str">
            <v>ABII-205</v>
          </cell>
          <cell r="G194" t="str">
            <v>SC</v>
          </cell>
          <cell r="H194">
            <v>201604831957</v>
          </cell>
          <cell r="I194">
            <v>201504831957</v>
          </cell>
          <cell r="J194">
            <v>6560</v>
          </cell>
          <cell r="N194">
            <v>6560</v>
          </cell>
          <cell r="P194">
            <v>33440</v>
          </cell>
          <cell r="R194">
            <v>0</v>
          </cell>
        </row>
        <row r="195">
          <cell r="B195" t="str">
            <v>B111483</v>
          </cell>
          <cell r="C195" t="str">
            <v>NEERADI SAICHARAN</v>
          </cell>
          <cell r="D195" t="str">
            <v>Male</v>
          </cell>
          <cell r="E195" t="str">
            <v>MME</v>
          </cell>
          <cell r="F195" t="str">
            <v>ABII-305</v>
          </cell>
          <cell r="G195" t="str">
            <v>SC</v>
          </cell>
          <cell r="H195">
            <v>201204150907</v>
          </cell>
          <cell r="I195">
            <v>201504150907</v>
          </cell>
          <cell r="J195">
            <v>29000</v>
          </cell>
          <cell r="N195">
            <v>29000</v>
          </cell>
          <cell r="P195">
            <v>11000</v>
          </cell>
          <cell r="R195">
            <v>0</v>
          </cell>
        </row>
        <row r="196">
          <cell r="B196" t="str">
            <v>B111621</v>
          </cell>
          <cell r="C196" t="str">
            <v>SIRIMALLE SOUNDARYA</v>
          </cell>
          <cell r="D196" t="str">
            <v>Female</v>
          </cell>
          <cell r="E196" t="str">
            <v>CHE</v>
          </cell>
          <cell r="F196" t="str">
            <v>ABII-012</v>
          </cell>
          <cell r="G196" t="str">
            <v>BC-B</v>
          </cell>
          <cell r="H196">
            <v>201604115559</v>
          </cell>
          <cell r="I196">
            <v>201504115559</v>
          </cell>
          <cell r="J196">
            <v>29000</v>
          </cell>
          <cell r="N196">
            <v>29000</v>
          </cell>
          <cell r="P196">
            <v>11000</v>
          </cell>
          <cell r="R196">
            <v>0</v>
          </cell>
        </row>
        <row r="197">
          <cell r="B197" t="str">
            <v>B111793</v>
          </cell>
          <cell r="C197" t="str">
            <v>MAGGIDI AMITHA</v>
          </cell>
          <cell r="D197" t="str">
            <v>Female</v>
          </cell>
          <cell r="E197" t="str">
            <v>MME</v>
          </cell>
          <cell r="F197" t="str">
            <v>ABII-305</v>
          </cell>
          <cell r="G197" t="str">
            <v>SC</v>
          </cell>
          <cell r="H197">
            <v>201604206241</v>
          </cell>
          <cell r="I197">
            <v>201504206241</v>
          </cell>
          <cell r="J197">
            <v>29000</v>
          </cell>
          <cell r="N197">
            <v>29000</v>
          </cell>
          <cell r="P197">
            <v>11000</v>
          </cell>
          <cell r="R197">
            <v>0</v>
          </cell>
        </row>
        <row r="198">
          <cell r="B198" t="str">
            <v>B121484</v>
          </cell>
          <cell r="C198" t="str">
            <v>VASIREDDI GIRI PRASAD</v>
          </cell>
          <cell r="D198" t="str">
            <v>Male</v>
          </cell>
          <cell r="E198" t="str">
            <v>CHE</v>
          </cell>
          <cell r="F198" t="str">
            <v>ABII-012</v>
          </cell>
          <cell r="G198" t="str">
            <v>OC</v>
          </cell>
          <cell r="H198">
            <v>201604545798</v>
          </cell>
          <cell r="I198">
            <v>201504545798</v>
          </cell>
          <cell r="J198">
            <v>29000</v>
          </cell>
          <cell r="N198">
            <v>29000</v>
          </cell>
          <cell r="P198">
            <v>11000</v>
          </cell>
          <cell r="R198">
            <v>0</v>
          </cell>
        </row>
        <row r="199">
          <cell r="B199" t="str">
            <v>B121017</v>
          </cell>
          <cell r="C199" t="str">
            <v>VIVEK PANDEY</v>
          </cell>
          <cell r="D199" t="str">
            <v>Male</v>
          </cell>
          <cell r="E199" t="str">
            <v>ME</v>
          </cell>
          <cell r="F199" t="str">
            <v>ABI-113</v>
          </cell>
          <cell r="G199" t="str">
            <v>OC</v>
          </cell>
          <cell r="H199">
            <v>201604547032</v>
          </cell>
          <cell r="I199">
            <v>201504547032</v>
          </cell>
          <cell r="J199">
            <v>29000</v>
          </cell>
          <cell r="N199">
            <v>29000</v>
          </cell>
          <cell r="P199">
            <v>11000</v>
          </cell>
          <cell r="R199">
            <v>0</v>
          </cell>
        </row>
        <row r="200">
          <cell r="B200" t="str">
            <v>B121403</v>
          </cell>
          <cell r="C200" t="str">
            <v>KONDA NAVYA</v>
          </cell>
          <cell r="D200" t="str">
            <v>Female</v>
          </cell>
          <cell r="E200" t="str">
            <v>CHE</v>
          </cell>
          <cell r="F200" t="str">
            <v>ABII-012</v>
          </cell>
          <cell r="G200" t="str">
            <v>OC</v>
          </cell>
          <cell r="H200">
            <v>201604560402</v>
          </cell>
          <cell r="I200">
            <v>201504560402</v>
          </cell>
          <cell r="J200">
            <v>29000</v>
          </cell>
          <cell r="N200">
            <v>29000</v>
          </cell>
          <cell r="P200">
            <v>11000</v>
          </cell>
          <cell r="R200">
            <v>0</v>
          </cell>
        </row>
        <row r="201">
          <cell r="B201" t="str">
            <v>B121396</v>
          </cell>
          <cell r="C201" t="str">
            <v>ANUGU RAHUL REDDY</v>
          </cell>
          <cell r="D201" t="str">
            <v>Male</v>
          </cell>
          <cell r="E201" t="str">
            <v>CSE</v>
          </cell>
          <cell r="F201" t="str">
            <v>ABI-007</v>
          </cell>
          <cell r="G201" t="str">
            <v>OC</v>
          </cell>
          <cell r="H201">
            <v>201604563405</v>
          </cell>
          <cell r="I201">
            <v>201504563405</v>
          </cell>
          <cell r="J201">
            <v>29000</v>
          </cell>
          <cell r="N201">
            <v>29000</v>
          </cell>
          <cell r="P201">
            <v>11000</v>
          </cell>
          <cell r="R201">
            <v>0</v>
          </cell>
        </row>
        <row r="202">
          <cell r="B202" t="str">
            <v>B121421</v>
          </cell>
          <cell r="C202" t="str">
            <v>KUNTA ANVIKA</v>
          </cell>
          <cell r="D202" t="str">
            <v>Female</v>
          </cell>
          <cell r="E202" t="str">
            <v>CHE</v>
          </cell>
          <cell r="F202" t="str">
            <v>ABII-012</v>
          </cell>
          <cell r="G202" t="str">
            <v>oc</v>
          </cell>
          <cell r="H202">
            <v>201604566596</v>
          </cell>
          <cell r="I202">
            <v>201504566596</v>
          </cell>
          <cell r="J202">
            <v>29000</v>
          </cell>
          <cell r="N202">
            <v>29000</v>
          </cell>
          <cell r="P202">
            <v>11000</v>
          </cell>
          <cell r="R202">
            <v>0</v>
          </cell>
        </row>
        <row r="203">
          <cell r="B203" t="str">
            <v>B121420</v>
          </cell>
          <cell r="C203" t="str">
            <v>KUNTA SUSMITHA</v>
          </cell>
          <cell r="D203" t="str">
            <v>Female</v>
          </cell>
          <cell r="E203" t="str">
            <v>MME</v>
          </cell>
          <cell r="F203" t="str">
            <v>ABII-305</v>
          </cell>
          <cell r="G203" t="str">
            <v>OC</v>
          </cell>
          <cell r="H203">
            <v>201604566601</v>
          </cell>
          <cell r="I203">
            <v>201504566601</v>
          </cell>
          <cell r="J203">
            <v>29000</v>
          </cell>
          <cell r="N203">
            <v>29000</v>
          </cell>
          <cell r="P203">
            <v>11000</v>
          </cell>
          <cell r="R203">
            <v>0</v>
          </cell>
        </row>
        <row r="204">
          <cell r="B204" t="str">
            <v>B121423</v>
          </cell>
          <cell r="C204" t="str">
            <v>GADDAM NAVANEETHA</v>
          </cell>
          <cell r="D204" t="str">
            <v>Female</v>
          </cell>
          <cell r="E204" t="str">
            <v>MME</v>
          </cell>
          <cell r="F204" t="str">
            <v>ABII-305</v>
          </cell>
          <cell r="G204" t="str">
            <v>OC</v>
          </cell>
          <cell r="H204">
            <v>201604567260</v>
          </cell>
          <cell r="I204">
            <v>201504567260</v>
          </cell>
          <cell r="J204">
            <v>29000</v>
          </cell>
          <cell r="N204">
            <v>29000</v>
          </cell>
          <cell r="P204">
            <v>11000</v>
          </cell>
          <cell r="R204">
            <v>0</v>
          </cell>
        </row>
        <row r="205">
          <cell r="B205" t="str">
            <v>B121470</v>
          </cell>
          <cell r="C205" t="str">
            <v>GUNDA RAJITHA</v>
          </cell>
          <cell r="D205" t="str">
            <v>Female</v>
          </cell>
          <cell r="E205" t="str">
            <v>CHE</v>
          </cell>
          <cell r="F205" t="str">
            <v>ABII-012</v>
          </cell>
          <cell r="G205" t="str">
            <v>OC</v>
          </cell>
          <cell r="H205">
            <v>201604568931</v>
          </cell>
          <cell r="I205">
            <v>201504568931</v>
          </cell>
          <cell r="J205">
            <v>29000</v>
          </cell>
          <cell r="N205">
            <v>29000</v>
          </cell>
          <cell r="P205">
            <v>11000</v>
          </cell>
          <cell r="R205">
            <v>0</v>
          </cell>
        </row>
        <row r="206">
          <cell r="B206" t="str">
            <v>B121273</v>
          </cell>
          <cell r="C206" t="str">
            <v>GURUJALA ANIL REDDY</v>
          </cell>
          <cell r="D206" t="str">
            <v>Male</v>
          </cell>
          <cell r="E206" t="str">
            <v>CHE</v>
          </cell>
          <cell r="F206" t="str">
            <v>ABII-012</v>
          </cell>
          <cell r="G206" t="str">
            <v>OC</v>
          </cell>
          <cell r="H206">
            <v>201604571030</v>
          </cell>
          <cell r="I206">
            <v>201504571030</v>
          </cell>
          <cell r="J206">
            <v>29000</v>
          </cell>
          <cell r="N206">
            <v>29000</v>
          </cell>
          <cell r="P206">
            <v>11000</v>
          </cell>
          <cell r="R206">
            <v>0</v>
          </cell>
        </row>
        <row r="207">
          <cell r="B207" t="str">
            <v>B121487</v>
          </cell>
          <cell r="C207" t="str">
            <v>PALA SAI VENKATA ADILAKSHMI</v>
          </cell>
          <cell r="D207" t="str">
            <v>Female</v>
          </cell>
          <cell r="E207" t="str">
            <v>CE</v>
          </cell>
          <cell r="F207" t="str">
            <v>ABII-013</v>
          </cell>
          <cell r="G207" t="str">
            <v>OC</v>
          </cell>
          <cell r="H207">
            <v>201604577053</v>
          </cell>
          <cell r="I207">
            <v>201504577053</v>
          </cell>
          <cell r="J207">
            <v>29000</v>
          </cell>
          <cell r="N207">
            <v>29000</v>
          </cell>
          <cell r="P207">
            <v>11000</v>
          </cell>
          <cell r="R207">
            <v>0</v>
          </cell>
        </row>
        <row r="208">
          <cell r="B208" t="str">
            <v>B121300</v>
          </cell>
          <cell r="C208" t="str">
            <v>DUMPALA PRASANNA</v>
          </cell>
          <cell r="D208" t="str">
            <v>Female</v>
          </cell>
          <cell r="E208" t="str">
            <v>ECE</v>
          </cell>
          <cell r="F208" t="str">
            <v>ABII-001</v>
          </cell>
          <cell r="G208" t="str">
            <v>OC</v>
          </cell>
          <cell r="H208">
            <v>201604596395</v>
          </cell>
          <cell r="I208">
            <v>201504596395</v>
          </cell>
          <cell r="J208">
            <v>29000</v>
          </cell>
          <cell r="N208">
            <v>29000</v>
          </cell>
          <cell r="P208">
            <v>11000</v>
          </cell>
          <cell r="R208">
            <v>0</v>
          </cell>
        </row>
        <row r="209">
          <cell r="B209" t="str">
            <v>B121890</v>
          </cell>
          <cell r="C209" t="str">
            <v>PADIGAPATI RAMYA</v>
          </cell>
          <cell r="D209" t="str">
            <v>Female</v>
          </cell>
          <cell r="E209" t="str">
            <v>ECE</v>
          </cell>
          <cell r="F209" t="str">
            <v>ABII-113</v>
          </cell>
          <cell r="G209" t="str">
            <v>BC-E</v>
          </cell>
          <cell r="H209">
            <v>201604596472</v>
          </cell>
          <cell r="I209">
            <v>201504596472</v>
          </cell>
          <cell r="J209">
            <v>29000</v>
          </cell>
          <cell r="N209">
            <v>29000</v>
          </cell>
          <cell r="P209">
            <v>11000</v>
          </cell>
          <cell r="R209">
            <v>0</v>
          </cell>
        </row>
        <row r="210">
          <cell r="B210" t="str">
            <v>B121606</v>
          </cell>
          <cell r="C210" t="str">
            <v>VORUGANTI SAHITHI</v>
          </cell>
          <cell r="D210" t="str">
            <v>Female</v>
          </cell>
          <cell r="E210" t="str">
            <v>ME</v>
          </cell>
          <cell r="F210" t="str">
            <v>ABI-113</v>
          </cell>
          <cell r="G210" t="str">
            <v>OC</v>
          </cell>
          <cell r="H210">
            <v>201604598124</v>
          </cell>
          <cell r="I210">
            <v>201504598124</v>
          </cell>
          <cell r="J210">
            <v>29000</v>
          </cell>
          <cell r="N210">
            <v>29000</v>
          </cell>
          <cell r="P210">
            <v>11000</v>
          </cell>
          <cell r="R210">
            <v>0</v>
          </cell>
        </row>
        <row r="211">
          <cell r="B211" t="str">
            <v>B121264</v>
          </cell>
          <cell r="C211" t="str">
            <v>CHINNADODDI MAHENDER REDDY</v>
          </cell>
          <cell r="D211" t="str">
            <v>Male</v>
          </cell>
          <cell r="E211" t="str">
            <v>CE</v>
          </cell>
          <cell r="F211" t="str">
            <v>ABII-013</v>
          </cell>
          <cell r="G211" t="str">
            <v>OC</v>
          </cell>
          <cell r="H211">
            <v>201604599350</v>
          </cell>
          <cell r="I211">
            <v>201504599350</v>
          </cell>
          <cell r="J211">
            <v>29000</v>
          </cell>
          <cell r="N211">
            <v>29000</v>
          </cell>
          <cell r="P211">
            <v>11000</v>
          </cell>
          <cell r="R211">
            <v>0</v>
          </cell>
        </row>
        <row r="212">
          <cell r="B212" t="str">
            <v>B121798</v>
          </cell>
          <cell r="C212" t="str">
            <v>MALYALA SHARANYA</v>
          </cell>
          <cell r="D212" t="str">
            <v>Female</v>
          </cell>
          <cell r="E212" t="str">
            <v>CSE</v>
          </cell>
          <cell r="F212" t="str">
            <v>ABI-007</v>
          </cell>
          <cell r="G212" t="str">
            <v>OC</v>
          </cell>
          <cell r="H212">
            <v>201604599662</v>
          </cell>
          <cell r="I212">
            <v>201504599662</v>
          </cell>
          <cell r="J212">
            <v>29000</v>
          </cell>
          <cell r="N212">
            <v>29000</v>
          </cell>
          <cell r="P212">
            <v>11000</v>
          </cell>
          <cell r="R212">
            <v>0</v>
          </cell>
        </row>
        <row r="213">
          <cell r="B213" t="str">
            <v>B121805</v>
          </cell>
          <cell r="C213" t="str">
            <v>VENNAPUREDDY SUPRIYA</v>
          </cell>
          <cell r="D213" t="str">
            <v>Female</v>
          </cell>
          <cell r="E213" t="str">
            <v>CSE</v>
          </cell>
          <cell r="F213" t="str">
            <v>ABI-007</v>
          </cell>
          <cell r="G213" t="str">
            <v>BC-B</v>
          </cell>
          <cell r="H213">
            <v>201604599731</v>
          </cell>
          <cell r="I213">
            <v>201504599731</v>
          </cell>
          <cell r="J213">
            <v>29000</v>
          </cell>
          <cell r="N213">
            <v>29000</v>
          </cell>
          <cell r="P213">
            <v>11000</v>
          </cell>
          <cell r="R213">
            <v>0</v>
          </cell>
        </row>
        <row r="214">
          <cell r="B214" t="str">
            <v>B121811</v>
          </cell>
          <cell r="C214" t="str">
            <v>KUMBAM SATHISHKUMAR</v>
          </cell>
          <cell r="D214" t="str">
            <v>Male</v>
          </cell>
          <cell r="E214" t="str">
            <v>CSE</v>
          </cell>
          <cell r="F214" t="str">
            <v>ABI-302</v>
          </cell>
          <cell r="G214" t="str">
            <v>BC-B</v>
          </cell>
          <cell r="H214">
            <v>201604600672</v>
          </cell>
          <cell r="I214">
            <v>201504600672</v>
          </cell>
          <cell r="J214">
            <v>29000</v>
          </cell>
          <cell r="N214">
            <v>29000</v>
          </cell>
          <cell r="P214">
            <v>11000</v>
          </cell>
          <cell r="R214">
            <v>0</v>
          </cell>
        </row>
        <row r="215">
          <cell r="B215" t="str">
            <v>B121713</v>
          </cell>
          <cell r="C215" t="str">
            <v>DORNALA SWETHA</v>
          </cell>
          <cell r="D215" t="str">
            <v>Female</v>
          </cell>
          <cell r="E215" t="str">
            <v>CSE</v>
          </cell>
          <cell r="F215" t="str">
            <v>ABI-007</v>
          </cell>
          <cell r="G215" t="str">
            <v>BC-E</v>
          </cell>
          <cell r="H215">
            <v>201604600707</v>
          </cell>
          <cell r="I215">
            <v>201504600707</v>
          </cell>
          <cell r="J215">
            <v>29000</v>
          </cell>
          <cell r="N215">
            <v>29000</v>
          </cell>
          <cell r="P215">
            <v>11000</v>
          </cell>
          <cell r="R215">
            <v>0</v>
          </cell>
        </row>
        <row r="216">
          <cell r="B216" t="str">
            <v>B121812</v>
          </cell>
          <cell r="C216" t="str">
            <v>CHALLA LACHIREDDY</v>
          </cell>
          <cell r="D216" t="str">
            <v>Male</v>
          </cell>
          <cell r="E216" t="str">
            <v>CSE</v>
          </cell>
          <cell r="F216" t="str">
            <v>ABI-302</v>
          </cell>
          <cell r="G216" t="str">
            <v>BC-B</v>
          </cell>
          <cell r="H216">
            <v>201604602458</v>
          </cell>
          <cell r="I216">
            <v>201504602458</v>
          </cell>
          <cell r="J216">
            <v>29000</v>
          </cell>
          <cell r="N216">
            <v>29000</v>
          </cell>
          <cell r="P216">
            <v>11000</v>
          </cell>
          <cell r="R216">
            <v>0</v>
          </cell>
        </row>
        <row r="217">
          <cell r="B217" t="str">
            <v>B121536</v>
          </cell>
          <cell r="C217" t="str">
            <v>REDDY DEVENDAR</v>
          </cell>
          <cell r="D217" t="str">
            <v>Male</v>
          </cell>
          <cell r="E217" t="str">
            <v>ME</v>
          </cell>
          <cell r="F217" t="str">
            <v>ABI-012</v>
          </cell>
          <cell r="G217" t="str">
            <v>OC</v>
          </cell>
          <cell r="H217">
            <v>201604602948</v>
          </cell>
          <cell r="I217">
            <v>201504602948</v>
          </cell>
          <cell r="J217">
            <v>29000</v>
          </cell>
          <cell r="N217">
            <v>29000</v>
          </cell>
          <cell r="P217">
            <v>11000</v>
          </cell>
          <cell r="R217">
            <v>0</v>
          </cell>
        </row>
        <row r="218">
          <cell r="B218" t="str">
            <v>B121313</v>
          </cell>
          <cell r="C218" t="str">
            <v>ZEENATH</v>
          </cell>
          <cell r="D218" t="str">
            <v>Female</v>
          </cell>
          <cell r="E218" t="str">
            <v>ECE</v>
          </cell>
          <cell r="F218" t="str">
            <v>ABII-113</v>
          </cell>
          <cell r="G218" t="str">
            <v>BC-E</v>
          </cell>
          <cell r="H218">
            <v>201604603899</v>
          </cell>
          <cell r="I218">
            <v>201504603899</v>
          </cell>
          <cell r="J218">
            <v>29000</v>
          </cell>
          <cell r="N218">
            <v>29000</v>
          </cell>
          <cell r="P218">
            <v>11000</v>
          </cell>
          <cell r="R218">
            <v>0</v>
          </cell>
        </row>
        <row r="219">
          <cell r="B219" t="str">
            <v>B121598</v>
          </cell>
          <cell r="C219" t="str">
            <v>CHAKILAM BHANUPRASAD</v>
          </cell>
          <cell r="D219" t="str">
            <v>Male</v>
          </cell>
          <cell r="E219" t="str">
            <v>ME</v>
          </cell>
          <cell r="F219" t="str">
            <v>ABI-012</v>
          </cell>
          <cell r="G219" t="str">
            <v>OC</v>
          </cell>
          <cell r="H219">
            <v>201604607187</v>
          </cell>
          <cell r="I219">
            <v>201504607187</v>
          </cell>
          <cell r="J219">
            <v>29000</v>
          </cell>
          <cell r="N219">
            <v>29000</v>
          </cell>
          <cell r="P219">
            <v>11000</v>
          </cell>
          <cell r="R219">
            <v>0</v>
          </cell>
        </row>
        <row r="220">
          <cell r="B220" t="str">
            <v>B121617</v>
          </cell>
          <cell r="C220" t="str">
            <v>NEVURI SANNITH</v>
          </cell>
          <cell r="D220" t="str">
            <v>Male</v>
          </cell>
          <cell r="E220" t="str">
            <v>ECE</v>
          </cell>
          <cell r="F220" t="str">
            <v>ABII-001</v>
          </cell>
          <cell r="G220" t="str">
            <v>OC</v>
          </cell>
          <cell r="H220">
            <v>201604607344</v>
          </cell>
          <cell r="I220">
            <v>201504607344</v>
          </cell>
          <cell r="J220">
            <v>29000</v>
          </cell>
          <cell r="N220">
            <v>29000</v>
          </cell>
          <cell r="P220">
            <v>11000</v>
          </cell>
          <cell r="R220">
            <v>0</v>
          </cell>
        </row>
        <row r="221">
          <cell r="B221" t="str">
            <v>B121772</v>
          </cell>
          <cell r="C221" t="str">
            <v>VELDI SUPRIYA</v>
          </cell>
          <cell r="D221" t="str">
            <v>Female</v>
          </cell>
          <cell r="E221" t="str">
            <v>ECE</v>
          </cell>
          <cell r="F221" t="str">
            <v>ABII-001</v>
          </cell>
          <cell r="G221" t="str">
            <v>OC</v>
          </cell>
          <cell r="H221">
            <v>201604633390</v>
          </cell>
          <cell r="I221">
            <v>201504633390</v>
          </cell>
          <cell r="J221">
            <v>29000</v>
          </cell>
          <cell r="N221">
            <v>29000</v>
          </cell>
          <cell r="P221">
            <v>11000</v>
          </cell>
          <cell r="R221">
            <v>0</v>
          </cell>
        </row>
        <row r="222">
          <cell r="B222" t="str">
            <v>B121745</v>
          </cell>
          <cell r="C222" t="str">
            <v>PANNALA AJAY REDDY</v>
          </cell>
          <cell r="D222" t="str">
            <v>Male</v>
          </cell>
          <cell r="E222" t="str">
            <v>ECE</v>
          </cell>
          <cell r="F222" t="str">
            <v>ABII-001</v>
          </cell>
          <cell r="G222" t="str">
            <v>OC</v>
          </cell>
          <cell r="H222">
            <v>201604640189</v>
          </cell>
          <cell r="I222">
            <v>201504640189</v>
          </cell>
          <cell r="J222">
            <v>29000</v>
          </cell>
          <cell r="N222">
            <v>29000</v>
          </cell>
          <cell r="P222">
            <v>11000</v>
          </cell>
          <cell r="R222">
            <v>0</v>
          </cell>
        </row>
        <row r="223">
          <cell r="B223" t="str">
            <v>B121604</v>
          </cell>
          <cell r="C223" t="str">
            <v>TADA SHRAVANI</v>
          </cell>
          <cell r="D223" t="str">
            <v>Female</v>
          </cell>
          <cell r="E223" t="str">
            <v>CSE</v>
          </cell>
          <cell r="F223" t="str">
            <v>ABI-007</v>
          </cell>
          <cell r="G223" t="str">
            <v>OC</v>
          </cell>
          <cell r="H223">
            <v>201604685856</v>
          </cell>
          <cell r="I223">
            <v>201504685856</v>
          </cell>
          <cell r="J223">
            <v>29000</v>
          </cell>
          <cell r="N223">
            <v>29000</v>
          </cell>
          <cell r="P223">
            <v>11000</v>
          </cell>
          <cell r="R223">
            <v>0</v>
          </cell>
        </row>
        <row r="224">
          <cell r="B224" t="str">
            <v>B121078</v>
          </cell>
          <cell r="C224" t="str">
            <v>KATURI KOTESWARA RAO</v>
          </cell>
          <cell r="D224" t="str">
            <v>Male</v>
          </cell>
          <cell r="E224" t="str">
            <v>ME</v>
          </cell>
          <cell r="F224" t="str">
            <v>ABI-113</v>
          </cell>
          <cell r="G224" t="str">
            <v>SC</v>
          </cell>
          <cell r="H224">
            <v>201205088031</v>
          </cell>
          <cell r="I224">
            <v>201505088031</v>
          </cell>
          <cell r="J224">
            <v>29000</v>
          </cell>
          <cell r="N224">
            <v>29000</v>
          </cell>
          <cell r="P224">
            <v>11000</v>
          </cell>
          <cell r="R224">
            <v>0</v>
          </cell>
        </row>
        <row r="225">
          <cell r="B225" t="str">
            <v>B111130</v>
          </cell>
          <cell r="C225" t="str">
            <v>N SARAVANAN</v>
          </cell>
          <cell r="D225" t="str">
            <v>Male</v>
          </cell>
          <cell r="E225" t="str">
            <v>ECE</v>
          </cell>
          <cell r="F225" t="str">
            <v>ABII-001</v>
          </cell>
          <cell r="G225" t="str">
            <v>BC-B</v>
          </cell>
          <cell r="H225">
            <v>201604195457</v>
          </cell>
          <cell r="I225">
            <v>201504195457</v>
          </cell>
          <cell r="J225">
            <v>29000</v>
          </cell>
          <cell r="N225">
            <v>29000</v>
          </cell>
          <cell r="P225">
            <v>11000</v>
          </cell>
          <cell r="R225">
            <v>0</v>
          </cell>
        </row>
        <row r="226">
          <cell r="B226" t="str">
            <v>B121934</v>
          </cell>
          <cell r="C226" t="str">
            <v>PULLI RAMESH BABU</v>
          </cell>
          <cell r="D226" t="str">
            <v>Male</v>
          </cell>
          <cell r="E226" t="str">
            <v>CSE</v>
          </cell>
          <cell r="F226" t="str">
            <v>ABI-302</v>
          </cell>
          <cell r="G226" t="str">
            <v>SC</v>
          </cell>
          <cell r="H226">
            <v>201604547689</v>
          </cell>
          <cell r="I226">
            <v>201504547689</v>
          </cell>
          <cell r="J226">
            <v>29000</v>
          </cell>
          <cell r="N226">
            <v>29000</v>
          </cell>
          <cell r="P226">
            <v>11000</v>
          </cell>
          <cell r="R226">
            <v>0</v>
          </cell>
        </row>
        <row r="227">
          <cell r="B227" t="str">
            <v>B121031</v>
          </cell>
          <cell r="C227" t="str">
            <v>MAMIDIPAKA MANIKANTA</v>
          </cell>
          <cell r="D227" t="str">
            <v>Male</v>
          </cell>
          <cell r="E227" t="str">
            <v>ME</v>
          </cell>
          <cell r="F227" t="str">
            <v>ABI-012</v>
          </cell>
          <cell r="G227" t="str">
            <v>OC</v>
          </cell>
          <cell r="H227">
            <v>201604557979</v>
          </cell>
          <cell r="I227">
            <v>201504557979</v>
          </cell>
          <cell r="J227">
            <v>29000</v>
          </cell>
          <cell r="N227">
            <v>29000</v>
          </cell>
          <cell r="P227">
            <v>11000</v>
          </cell>
          <cell r="R227">
            <v>0</v>
          </cell>
        </row>
        <row r="228">
          <cell r="B228" t="str">
            <v>B121087</v>
          </cell>
          <cell r="C228" t="str">
            <v>SADU SRILAKSHMI THIRUPATHAMMA</v>
          </cell>
          <cell r="D228" t="str">
            <v>Female</v>
          </cell>
          <cell r="E228" t="str">
            <v>MME</v>
          </cell>
          <cell r="F228" t="str">
            <v>ABII-305</v>
          </cell>
          <cell r="G228" t="str">
            <v>OC</v>
          </cell>
          <cell r="H228">
            <v>201604560627</v>
          </cell>
          <cell r="I228">
            <v>201504560627</v>
          </cell>
          <cell r="J228">
            <v>29000</v>
          </cell>
          <cell r="N228">
            <v>29000</v>
          </cell>
          <cell r="P228">
            <v>11000</v>
          </cell>
          <cell r="R228">
            <v>0</v>
          </cell>
        </row>
        <row r="229">
          <cell r="B229" t="str">
            <v>B121075</v>
          </cell>
          <cell r="C229" t="str">
            <v>POKALA SOWJANYA</v>
          </cell>
          <cell r="D229" t="str">
            <v>Female</v>
          </cell>
          <cell r="E229" t="str">
            <v>ECE</v>
          </cell>
          <cell r="F229" t="str">
            <v>ABII-001</v>
          </cell>
          <cell r="G229" t="str">
            <v>OC</v>
          </cell>
          <cell r="H229">
            <v>201604561712</v>
          </cell>
          <cell r="I229">
            <v>201504561712</v>
          </cell>
          <cell r="J229">
            <v>29000</v>
          </cell>
          <cell r="N229">
            <v>29000</v>
          </cell>
          <cell r="P229">
            <v>11000</v>
          </cell>
          <cell r="R229">
            <v>0</v>
          </cell>
        </row>
        <row r="230">
          <cell r="B230" t="str">
            <v>B121042</v>
          </cell>
          <cell r="C230" t="str">
            <v>SATHI VENKATA SURYA RAMA REDDY</v>
          </cell>
          <cell r="D230" t="str">
            <v>Male</v>
          </cell>
          <cell r="E230" t="str">
            <v>ECE</v>
          </cell>
          <cell r="F230" t="str">
            <v>ABII-001</v>
          </cell>
          <cell r="G230" t="str">
            <v>OC</v>
          </cell>
          <cell r="H230">
            <v>201604571725</v>
          </cell>
          <cell r="I230">
            <v>201504571725</v>
          </cell>
          <cell r="J230">
            <v>29000</v>
          </cell>
          <cell r="N230">
            <v>29000</v>
          </cell>
          <cell r="P230">
            <v>11000</v>
          </cell>
          <cell r="R230">
            <v>0</v>
          </cell>
        </row>
        <row r="231">
          <cell r="B231" t="str">
            <v>B121105</v>
          </cell>
          <cell r="C231" t="str">
            <v>KANCHALA JANARDHAN REDDY</v>
          </cell>
          <cell r="D231" t="str">
            <v>Male</v>
          </cell>
          <cell r="E231" t="str">
            <v>MME</v>
          </cell>
          <cell r="F231" t="str">
            <v>ABII-305</v>
          </cell>
          <cell r="G231" t="str">
            <v>OC</v>
          </cell>
          <cell r="H231">
            <v>201604594455</v>
          </cell>
          <cell r="I231">
            <v>201504594455</v>
          </cell>
          <cell r="J231">
            <v>29000</v>
          </cell>
          <cell r="N231">
            <v>29000</v>
          </cell>
          <cell r="P231">
            <v>11000</v>
          </cell>
          <cell r="R231">
            <v>0</v>
          </cell>
        </row>
        <row r="232">
          <cell r="B232" t="str">
            <v>B121106</v>
          </cell>
          <cell r="C232" t="str">
            <v>KOPPALU BANDIREDDYGARI SATISH REDDY</v>
          </cell>
          <cell r="D232" t="str">
            <v>Male</v>
          </cell>
          <cell r="E232" t="str">
            <v>CSE</v>
          </cell>
          <cell r="F232" t="str">
            <v>ABI-302</v>
          </cell>
          <cell r="G232" t="str">
            <v>OC</v>
          </cell>
          <cell r="H232">
            <v>201604596043</v>
          </cell>
          <cell r="I232">
            <v>201504596043</v>
          </cell>
          <cell r="J232">
            <v>29000</v>
          </cell>
          <cell r="N232">
            <v>29000</v>
          </cell>
          <cell r="P232">
            <v>11000</v>
          </cell>
          <cell r="R232">
            <v>0</v>
          </cell>
        </row>
        <row r="233">
          <cell r="B233" t="str">
            <v>B121084</v>
          </cell>
          <cell r="C233" t="str">
            <v>SHAIK FARZANA</v>
          </cell>
          <cell r="D233" t="str">
            <v>Female</v>
          </cell>
          <cell r="E233" t="str">
            <v>MME</v>
          </cell>
          <cell r="F233" t="str">
            <v>ABII-305</v>
          </cell>
          <cell r="G233" t="str">
            <v>BC-E</v>
          </cell>
          <cell r="H233">
            <v>201604617143</v>
          </cell>
          <cell r="I233">
            <v>201504617143</v>
          </cell>
          <cell r="J233">
            <v>34456</v>
          </cell>
          <cell r="N233">
            <v>34456</v>
          </cell>
          <cell r="P233">
            <v>5544</v>
          </cell>
          <cell r="R233">
            <v>0</v>
          </cell>
        </row>
        <row r="234">
          <cell r="B234" t="str">
            <v>B121092</v>
          </cell>
          <cell r="C234" t="str">
            <v>CHEKURI SRIKANTH</v>
          </cell>
          <cell r="D234" t="str">
            <v>Male</v>
          </cell>
          <cell r="E234" t="str">
            <v>CSE</v>
          </cell>
          <cell r="F234" t="str">
            <v>ABI-007</v>
          </cell>
          <cell r="G234" t="str">
            <v>OC</v>
          </cell>
          <cell r="H234">
            <v>201604625278</v>
          </cell>
          <cell r="I234">
            <v>201504625278</v>
          </cell>
          <cell r="J234">
            <v>29000</v>
          </cell>
          <cell r="N234">
            <v>29000</v>
          </cell>
          <cell r="P234">
            <v>11000</v>
          </cell>
          <cell r="R234">
            <v>0</v>
          </cell>
        </row>
        <row r="235">
          <cell r="B235" t="str">
            <v>B121047</v>
          </cell>
          <cell r="C235" t="str">
            <v>KELANGI RAVI TEJA</v>
          </cell>
          <cell r="D235" t="str">
            <v>Male</v>
          </cell>
          <cell r="E235" t="str">
            <v>ECE</v>
          </cell>
          <cell r="F235" t="str">
            <v>ABII-001</v>
          </cell>
          <cell r="G235" t="str">
            <v>OC</v>
          </cell>
          <cell r="H235">
            <v>201604625748</v>
          </cell>
          <cell r="I235">
            <v>201504625748</v>
          </cell>
          <cell r="J235">
            <v>29000</v>
          </cell>
          <cell r="N235">
            <v>29000</v>
          </cell>
          <cell r="P235">
            <v>11000</v>
          </cell>
          <cell r="R235">
            <v>0</v>
          </cell>
        </row>
        <row r="236">
          <cell r="B236" t="str">
            <v>B121080</v>
          </cell>
          <cell r="C236" t="str">
            <v>KANCHI SIVA RAMA KRISHNA</v>
          </cell>
          <cell r="D236" t="str">
            <v>Male</v>
          </cell>
          <cell r="E236" t="str">
            <v>ME</v>
          </cell>
          <cell r="F236" t="str">
            <v>ABI-012</v>
          </cell>
          <cell r="G236" t="str">
            <v>OC</v>
          </cell>
          <cell r="H236">
            <v>201604626679</v>
          </cell>
          <cell r="I236">
            <v>201504626679</v>
          </cell>
          <cell r="J236">
            <v>29000</v>
          </cell>
          <cell r="N236">
            <v>29000</v>
          </cell>
          <cell r="P236">
            <v>11000</v>
          </cell>
          <cell r="R236">
            <v>0</v>
          </cell>
        </row>
        <row r="237">
          <cell r="B237" t="str">
            <v>B121083</v>
          </cell>
          <cell r="C237" t="str">
            <v>MAGANTI GOPI RAJU</v>
          </cell>
          <cell r="D237" t="str">
            <v>Male</v>
          </cell>
          <cell r="E237" t="str">
            <v>MME</v>
          </cell>
          <cell r="F237" t="str">
            <v>ABII-305</v>
          </cell>
          <cell r="G237" t="str">
            <v>BC-D</v>
          </cell>
          <cell r="H237">
            <v>201604627852</v>
          </cell>
          <cell r="I237">
            <v>201504627852</v>
          </cell>
          <cell r="J237">
            <v>29000</v>
          </cell>
          <cell r="N237">
            <v>29000</v>
          </cell>
          <cell r="P237">
            <v>11000</v>
          </cell>
          <cell r="R237">
            <v>0</v>
          </cell>
        </row>
        <row r="238">
          <cell r="B238" t="str">
            <v>B121081</v>
          </cell>
          <cell r="C238" t="str">
            <v>DHULIPALLA SAI MANI KANTA</v>
          </cell>
          <cell r="D238" t="str">
            <v>Male</v>
          </cell>
          <cell r="E238" t="str">
            <v>CSE</v>
          </cell>
          <cell r="F238" t="str">
            <v>ABI-007</v>
          </cell>
          <cell r="G238" t="str">
            <v>OC</v>
          </cell>
          <cell r="H238">
            <v>201604628165</v>
          </cell>
          <cell r="I238">
            <v>201504628165</v>
          </cell>
          <cell r="J238">
            <v>29000</v>
          </cell>
          <cell r="N238">
            <v>29000</v>
          </cell>
          <cell r="P238">
            <v>11000</v>
          </cell>
          <cell r="R238">
            <v>0</v>
          </cell>
        </row>
        <row r="239">
          <cell r="B239" t="str">
            <v>B121074</v>
          </cell>
          <cell r="C239" t="str">
            <v>GOPISETTI VENKATA PAVAN</v>
          </cell>
          <cell r="D239" t="str">
            <v>Male</v>
          </cell>
          <cell r="E239" t="str">
            <v>MME</v>
          </cell>
          <cell r="F239" t="str">
            <v>ABII-305</v>
          </cell>
          <cell r="G239" t="str">
            <v>OC</v>
          </cell>
          <cell r="H239">
            <v>201604630504</v>
          </cell>
          <cell r="I239">
            <v>201504630504</v>
          </cell>
          <cell r="J239">
            <v>29000</v>
          </cell>
          <cell r="N239">
            <v>29000</v>
          </cell>
          <cell r="P239">
            <v>11000</v>
          </cell>
          <cell r="R239">
            <v>0</v>
          </cell>
        </row>
        <row r="240">
          <cell r="B240" t="str">
            <v>B121097</v>
          </cell>
          <cell r="C240" t="str">
            <v>ARISETTI RAVINDRA BABU</v>
          </cell>
          <cell r="D240" t="str">
            <v>Male</v>
          </cell>
          <cell r="E240" t="str">
            <v>MME</v>
          </cell>
          <cell r="F240" t="str">
            <v>ABII-305</v>
          </cell>
          <cell r="G240" t="str">
            <v>OC</v>
          </cell>
          <cell r="H240">
            <v>201604635780</v>
          </cell>
          <cell r="I240">
            <v>201504635780</v>
          </cell>
          <cell r="J240">
            <v>29000</v>
          </cell>
          <cell r="N240">
            <v>29000</v>
          </cell>
          <cell r="P240">
            <v>11000</v>
          </cell>
          <cell r="R240">
            <v>0</v>
          </cell>
        </row>
        <row r="241">
          <cell r="B241" t="str">
            <v>B121985</v>
          </cell>
          <cell r="C241" t="str">
            <v>KOTHAPALLI SATYANARAYANA</v>
          </cell>
          <cell r="D241" t="str">
            <v>Male</v>
          </cell>
          <cell r="E241" t="str">
            <v>MME</v>
          </cell>
          <cell r="F241" t="str">
            <v>ABII-305</v>
          </cell>
          <cell r="G241" t="str">
            <v>OC</v>
          </cell>
          <cell r="H241">
            <v>201604635783</v>
          </cell>
          <cell r="I241">
            <v>201504635783</v>
          </cell>
          <cell r="J241">
            <v>29000</v>
          </cell>
          <cell r="N241">
            <v>29000</v>
          </cell>
          <cell r="P241">
            <v>11000</v>
          </cell>
          <cell r="R241">
            <v>0</v>
          </cell>
        </row>
        <row r="242">
          <cell r="B242" t="str">
            <v>B121984</v>
          </cell>
          <cell r="C242" t="str">
            <v>REJETI HAREESH</v>
          </cell>
          <cell r="D242" t="str">
            <v>Male</v>
          </cell>
          <cell r="E242" t="str">
            <v>CE</v>
          </cell>
          <cell r="F242" t="str">
            <v>ABII-013</v>
          </cell>
          <cell r="G242" t="str">
            <v>OC</v>
          </cell>
          <cell r="H242">
            <v>201604637000</v>
          </cell>
          <cell r="I242">
            <v>201504637000</v>
          </cell>
          <cell r="J242">
            <v>29000</v>
          </cell>
          <cell r="N242">
            <v>29000</v>
          </cell>
          <cell r="P242">
            <v>11000</v>
          </cell>
          <cell r="R242">
            <v>0</v>
          </cell>
        </row>
        <row r="243">
          <cell r="B243" t="str">
            <v>B121093</v>
          </cell>
          <cell r="C243" t="str">
            <v>MUPPIRISETTY SATYAPRASAD</v>
          </cell>
          <cell r="D243" t="str">
            <v>Male</v>
          </cell>
          <cell r="E243" t="str">
            <v>MME</v>
          </cell>
          <cell r="F243" t="str">
            <v>ABII-305</v>
          </cell>
          <cell r="G243" t="str">
            <v>OC</v>
          </cell>
          <cell r="H243">
            <v>201604677762</v>
          </cell>
          <cell r="I243">
            <v>201504677762</v>
          </cell>
          <cell r="J243">
            <v>29000</v>
          </cell>
          <cell r="N243">
            <v>29000</v>
          </cell>
          <cell r="P243">
            <v>11000</v>
          </cell>
          <cell r="R243">
            <v>0</v>
          </cell>
        </row>
        <row r="244">
          <cell r="B244" t="str">
            <v>B121096</v>
          </cell>
          <cell r="C244" t="str">
            <v>SINGAMSETTI SATISHBABU</v>
          </cell>
          <cell r="D244" t="str">
            <v>Male</v>
          </cell>
          <cell r="E244" t="str">
            <v>CE</v>
          </cell>
          <cell r="F244" t="str">
            <v>ABII-013</v>
          </cell>
          <cell r="G244" t="str">
            <v>OC</v>
          </cell>
          <cell r="H244">
            <v>201604686735</v>
          </cell>
          <cell r="I244">
            <v>201504686735</v>
          </cell>
          <cell r="J244">
            <v>29000</v>
          </cell>
          <cell r="N244">
            <v>29000</v>
          </cell>
          <cell r="P244">
            <v>11000</v>
          </cell>
          <cell r="R244">
            <v>0</v>
          </cell>
        </row>
        <row r="245">
          <cell r="B245" t="str">
            <v>B121034</v>
          </cell>
          <cell r="C245" t="str">
            <v>GRANDHI NAGAMANI</v>
          </cell>
          <cell r="D245" t="str">
            <v>Female</v>
          </cell>
          <cell r="E245" t="str">
            <v>MME</v>
          </cell>
          <cell r="F245" t="str">
            <v>ABII-305</v>
          </cell>
          <cell r="G245" t="str">
            <v>OC</v>
          </cell>
          <cell r="H245">
            <v>201604709288</v>
          </cell>
          <cell r="I245">
            <v>201504709288</v>
          </cell>
          <cell r="J245">
            <v>29000</v>
          </cell>
          <cell r="N245">
            <v>29000</v>
          </cell>
          <cell r="P245">
            <v>11000</v>
          </cell>
          <cell r="R245">
            <v>0</v>
          </cell>
        </row>
        <row r="246">
          <cell r="B246" t="str">
            <v>B121996</v>
          </cell>
          <cell r="C246" t="str">
            <v>REDDIM RAJKUMAR</v>
          </cell>
          <cell r="D246" t="str">
            <v>Male</v>
          </cell>
          <cell r="E246" t="str">
            <v>CHE</v>
          </cell>
          <cell r="F246" t="str">
            <v>ABII-012</v>
          </cell>
          <cell r="G246" t="str">
            <v>OC</v>
          </cell>
          <cell r="H246">
            <v>201605028554</v>
          </cell>
          <cell r="I246">
            <v>201505028554</v>
          </cell>
          <cell r="J246">
            <v>29000</v>
          </cell>
          <cell r="N246">
            <v>29000</v>
          </cell>
          <cell r="P246">
            <v>11000</v>
          </cell>
          <cell r="R246">
            <v>0</v>
          </cell>
        </row>
        <row r="247">
          <cell r="B247" t="str">
            <v>B111268</v>
          </cell>
          <cell r="C247" t="str">
            <v>REPAKA VIJAY</v>
          </cell>
          <cell r="D247" t="str">
            <v>Male</v>
          </cell>
          <cell r="E247" t="str">
            <v>CHE</v>
          </cell>
          <cell r="F247" t="str">
            <v>ABII-012</v>
          </cell>
          <cell r="G247" t="str">
            <v>BC-B</v>
          </cell>
          <cell r="H247">
            <v>201604162255</v>
          </cell>
          <cell r="I247">
            <v>201504162255</v>
          </cell>
          <cell r="J247">
            <v>33092</v>
          </cell>
          <cell r="N247">
            <v>33092</v>
          </cell>
          <cell r="P247">
            <v>6908</v>
          </cell>
          <cell r="R247">
            <v>0</v>
          </cell>
        </row>
        <row r="248">
          <cell r="B248" t="str">
            <v>B111896</v>
          </cell>
          <cell r="C248" t="str">
            <v>BAVANDLAPELLI RAVITEJA</v>
          </cell>
          <cell r="D248" t="str">
            <v>Male</v>
          </cell>
          <cell r="E248" t="str">
            <v>MME</v>
          </cell>
          <cell r="F248" t="str">
            <v>ABII-305</v>
          </cell>
          <cell r="G248" t="str">
            <v>BC-B</v>
          </cell>
          <cell r="H248">
            <v>201604123075</v>
          </cell>
          <cell r="I248">
            <v>201504123075</v>
          </cell>
          <cell r="J248">
            <v>33774</v>
          </cell>
          <cell r="N248">
            <v>33774</v>
          </cell>
          <cell r="P248">
            <v>6226</v>
          </cell>
          <cell r="R248">
            <v>0</v>
          </cell>
        </row>
        <row r="249">
          <cell r="B249" t="str">
            <v>B121663</v>
          </cell>
          <cell r="C249" t="str">
            <v>BODDULA SRIKANTH</v>
          </cell>
          <cell r="D249" t="str">
            <v>Male</v>
          </cell>
          <cell r="E249" t="str">
            <v>ME</v>
          </cell>
          <cell r="F249" t="str">
            <v>ABI-012</v>
          </cell>
          <cell r="G249" t="str">
            <v>BC-B</v>
          </cell>
          <cell r="H249">
            <v>201604591060</v>
          </cell>
          <cell r="I249">
            <v>201504591060</v>
          </cell>
          <cell r="J249">
            <v>33774</v>
          </cell>
          <cell r="N249">
            <v>33774</v>
          </cell>
          <cell r="P249">
            <v>6226</v>
          </cell>
          <cell r="R249">
            <v>0</v>
          </cell>
        </row>
        <row r="250">
          <cell r="B250" t="str">
            <v>B121628</v>
          </cell>
          <cell r="C250" t="str">
            <v>NAKKA VENKATESH</v>
          </cell>
          <cell r="D250" t="str">
            <v>Male</v>
          </cell>
          <cell r="E250" t="str">
            <v>CHE</v>
          </cell>
          <cell r="F250" t="str">
            <v>ABII-012</v>
          </cell>
          <cell r="G250" t="str">
            <v>BC-B</v>
          </cell>
          <cell r="H250">
            <v>201604595423</v>
          </cell>
          <cell r="I250">
            <v>201504595423</v>
          </cell>
          <cell r="J250">
            <v>33774</v>
          </cell>
          <cell r="N250">
            <v>33774</v>
          </cell>
          <cell r="P250">
            <v>6226</v>
          </cell>
          <cell r="R250">
            <v>0</v>
          </cell>
        </row>
        <row r="251">
          <cell r="B251" t="str">
            <v>B121311</v>
          </cell>
          <cell r="C251" t="str">
            <v>LINGAMPALLY PRIYANKA</v>
          </cell>
          <cell r="D251" t="str">
            <v>Female</v>
          </cell>
          <cell r="E251" t="str">
            <v>CSE</v>
          </cell>
          <cell r="F251" t="str">
            <v>ABI-303</v>
          </cell>
          <cell r="G251" t="str">
            <v>BC-A</v>
          </cell>
          <cell r="H251">
            <v>201604597076</v>
          </cell>
          <cell r="I251">
            <v>201504597076</v>
          </cell>
          <cell r="J251">
            <v>33774</v>
          </cell>
          <cell r="N251">
            <v>33774</v>
          </cell>
          <cell r="P251">
            <v>6226</v>
          </cell>
          <cell r="R251">
            <v>0</v>
          </cell>
        </row>
        <row r="252">
          <cell r="B252" t="str">
            <v>B121949</v>
          </cell>
          <cell r="C252" t="str">
            <v>SOPPARI SHIVASHANKER</v>
          </cell>
          <cell r="D252" t="str">
            <v>Male</v>
          </cell>
          <cell r="E252" t="str">
            <v>ME</v>
          </cell>
          <cell r="F252" t="str">
            <v>ABI-113</v>
          </cell>
          <cell r="G252" t="str">
            <v>BC-D</v>
          </cell>
          <cell r="H252">
            <v>201604617033</v>
          </cell>
          <cell r="I252">
            <v>201504617033</v>
          </cell>
          <cell r="J252">
            <v>33774</v>
          </cell>
          <cell r="N252">
            <v>33774</v>
          </cell>
          <cell r="P252">
            <v>6226</v>
          </cell>
          <cell r="R252">
            <v>0</v>
          </cell>
        </row>
        <row r="253">
          <cell r="B253" t="str">
            <v>B121720</v>
          </cell>
          <cell r="C253" t="str">
            <v>GURRAM SAI SAKETH</v>
          </cell>
          <cell r="D253" t="str">
            <v>Male</v>
          </cell>
          <cell r="E253" t="str">
            <v>ME</v>
          </cell>
          <cell r="F253" t="str">
            <v>ABI-012</v>
          </cell>
          <cell r="G253" t="str">
            <v>BC-B</v>
          </cell>
          <cell r="H253">
            <v>201604635137</v>
          </cell>
          <cell r="I253">
            <v>201504635137</v>
          </cell>
          <cell r="J253">
            <v>33774</v>
          </cell>
          <cell r="N253">
            <v>33774</v>
          </cell>
          <cell r="P253">
            <v>6226</v>
          </cell>
          <cell r="R253">
            <v>0</v>
          </cell>
        </row>
        <row r="254">
          <cell r="B254" t="str">
            <v>B121964</v>
          </cell>
          <cell r="C254" t="str">
            <v>T SARITHA</v>
          </cell>
          <cell r="D254" t="str">
            <v>Female</v>
          </cell>
          <cell r="E254" t="str">
            <v>CSE</v>
          </cell>
          <cell r="F254" t="str">
            <v>ABI-303</v>
          </cell>
          <cell r="G254" t="str">
            <v>BC-D</v>
          </cell>
          <cell r="H254">
            <v>201604970593</v>
          </cell>
          <cell r="I254">
            <v>201504970593</v>
          </cell>
          <cell r="J254">
            <v>33774</v>
          </cell>
          <cell r="N254">
            <v>33774</v>
          </cell>
          <cell r="P254">
            <v>6226</v>
          </cell>
          <cell r="R254">
            <v>0</v>
          </cell>
        </row>
        <row r="255">
          <cell r="B255" t="str">
            <v>B111913</v>
          </cell>
          <cell r="C255" t="str">
            <v>REGU BHAVANI</v>
          </cell>
          <cell r="D255" t="str">
            <v>Female</v>
          </cell>
          <cell r="E255" t="str">
            <v>CHE</v>
          </cell>
          <cell r="F255" t="str">
            <v>ABII-012</v>
          </cell>
          <cell r="G255" t="str">
            <v>BC-B</v>
          </cell>
          <cell r="H255">
            <v>201204127352</v>
          </cell>
          <cell r="I255">
            <v>201504127352</v>
          </cell>
          <cell r="J255">
            <v>34456</v>
          </cell>
          <cell r="N255">
            <v>34456</v>
          </cell>
          <cell r="P255">
            <v>5544</v>
          </cell>
          <cell r="R255">
            <v>0</v>
          </cell>
        </row>
        <row r="256">
          <cell r="B256" t="str">
            <v>B121490</v>
          </cell>
          <cell r="C256" t="str">
            <v>MARRIPELLI SRAVAN KUMAR</v>
          </cell>
          <cell r="D256" t="str">
            <v>Male</v>
          </cell>
          <cell r="E256" t="str">
            <v>ME</v>
          </cell>
          <cell r="F256" t="str">
            <v>ABI-012</v>
          </cell>
          <cell r="G256" t="str">
            <v>BC-B</v>
          </cell>
          <cell r="H256">
            <v>201204541819</v>
          </cell>
          <cell r="I256">
            <v>201504541819</v>
          </cell>
          <cell r="J256">
            <v>34456</v>
          </cell>
          <cell r="N256">
            <v>34456</v>
          </cell>
          <cell r="P256">
            <v>5544</v>
          </cell>
          <cell r="R256">
            <v>0</v>
          </cell>
        </row>
        <row r="257">
          <cell r="B257" t="str">
            <v>B121381</v>
          </cell>
          <cell r="C257" t="str">
            <v>GUNNALA KAVITHA</v>
          </cell>
          <cell r="D257" t="str">
            <v>Female</v>
          </cell>
          <cell r="E257" t="str">
            <v>CSE</v>
          </cell>
          <cell r="F257" t="str">
            <v>ABI-303</v>
          </cell>
          <cell r="G257" t="str">
            <v>BC-A</v>
          </cell>
          <cell r="H257">
            <v>201204558601</v>
          </cell>
          <cell r="I257">
            <v>201504558601</v>
          </cell>
          <cell r="J257">
            <v>34456</v>
          </cell>
          <cell r="N257">
            <v>34456</v>
          </cell>
          <cell r="P257">
            <v>5544</v>
          </cell>
          <cell r="R257">
            <v>0</v>
          </cell>
        </row>
        <row r="258">
          <cell r="B258" t="str">
            <v>B121897</v>
          </cell>
          <cell r="C258" t="str">
            <v>AMBATI MAMATHA</v>
          </cell>
          <cell r="D258" t="str">
            <v>Female</v>
          </cell>
          <cell r="E258" t="str">
            <v>ECE</v>
          </cell>
          <cell r="F258" t="str">
            <v>ABII-112</v>
          </cell>
          <cell r="G258" t="str">
            <v>BC-D</v>
          </cell>
          <cell r="H258">
            <v>201204595534</v>
          </cell>
          <cell r="I258">
            <v>201504595534</v>
          </cell>
          <cell r="J258">
            <v>34456</v>
          </cell>
          <cell r="N258">
            <v>34456</v>
          </cell>
          <cell r="P258">
            <v>5544</v>
          </cell>
          <cell r="R258">
            <v>0</v>
          </cell>
        </row>
        <row r="259">
          <cell r="B259" t="str">
            <v>B111889</v>
          </cell>
          <cell r="C259" t="str">
            <v>GADGE SIDDHANTH</v>
          </cell>
          <cell r="D259" t="str">
            <v>Male</v>
          </cell>
          <cell r="E259" t="str">
            <v>MME</v>
          </cell>
          <cell r="F259" t="str">
            <v>ABII-305</v>
          </cell>
          <cell r="G259" t="str">
            <v>BC-B</v>
          </cell>
          <cell r="H259">
            <v>201603968556</v>
          </cell>
          <cell r="I259">
            <v>201503968556</v>
          </cell>
          <cell r="J259">
            <v>34456</v>
          </cell>
          <cell r="N259">
            <v>34456</v>
          </cell>
          <cell r="P259">
            <v>5544</v>
          </cell>
          <cell r="R259">
            <v>0</v>
          </cell>
        </row>
        <row r="260">
          <cell r="B260" t="str">
            <v>B111905</v>
          </cell>
          <cell r="C260" t="str">
            <v>MUDAAM VIJAYA</v>
          </cell>
          <cell r="D260" t="str">
            <v>Female</v>
          </cell>
          <cell r="E260" t="str">
            <v>CHE</v>
          </cell>
          <cell r="F260" t="str">
            <v>ABII-012</v>
          </cell>
          <cell r="G260" t="str">
            <v>BC-D</v>
          </cell>
          <cell r="H260">
            <v>201604129739</v>
          </cell>
          <cell r="I260">
            <v>201504129739</v>
          </cell>
          <cell r="J260">
            <v>34456</v>
          </cell>
          <cell r="N260">
            <v>34456</v>
          </cell>
          <cell r="P260">
            <v>5544</v>
          </cell>
          <cell r="R260">
            <v>0</v>
          </cell>
        </row>
        <row r="261">
          <cell r="B261" t="str">
            <v>B111832</v>
          </cell>
          <cell r="C261" t="str">
            <v>MUTHYALA AMULYA</v>
          </cell>
          <cell r="D261" t="str">
            <v>Female</v>
          </cell>
          <cell r="E261" t="str">
            <v>CE</v>
          </cell>
          <cell r="F261" t="str">
            <v>ABII-205</v>
          </cell>
          <cell r="G261" t="str">
            <v>BC-A</v>
          </cell>
          <cell r="H261">
            <v>201604141049</v>
          </cell>
          <cell r="I261">
            <v>201504141049</v>
          </cell>
          <cell r="J261">
            <v>34456</v>
          </cell>
          <cell r="N261">
            <v>34456</v>
          </cell>
          <cell r="P261">
            <v>5544</v>
          </cell>
          <cell r="R261">
            <v>0</v>
          </cell>
        </row>
        <row r="262">
          <cell r="B262" t="str">
            <v>B111925</v>
          </cell>
          <cell r="C262" t="str">
            <v>KALLE KRISHNA</v>
          </cell>
          <cell r="D262" t="str">
            <v>Male</v>
          </cell>
          <cell r="E262" t="str">
            <v>MME</v>
          </cell>
          <cell r="F262" t="str">
            <v>ABII-305</v>
          </cell>
          <cell r="G262" t="str">
            <v>BC-B</v>
          </cell>
          <cell r="H262">
            <v>201604142453</v>
          </cell>
          <cell r="I262">
            <v>201504142453</v>
          </cell>
          <cell r="J262">
            <v>34456</v>
          </cell>
          <cell r="N262">
            <v>34456</v>
          </cell>
          <cell r="P262">
            <v>5544</v>
          </cell>
          <cell r="R262">
            <v>0</v>
          </cell>
        </row>
        <row r="263">
          <cell r="B263" t="str">
            <v>B111499</v>
          </cell>
          <cell r="C263" t="str">
            <v>THOMMANDRU IJAKPAUL</v>
          </cell>
          <cell r="D263" t="str">
            <v>Male</v>
          </cell>
          <cell r="E263" t="str">
            <v>ME</v>
          </cell>
          <cell r="F263" t="str">
            <v>ABI-113</v>
          </cell>
          <cell r="G263" t="str">
            <v>BC-C</v>
          </cell>
          <cell r="H263">
            <v>201604151079</v>
          </cell>
          <cell r="I263">
            <v>201504151079</v>
          </cell>
          <cell r="J263">
            <v>34456</v>
          </cell>
          <cell r="N263">
            <v>34456</v>
          </cell>
          <cell r="P263">
            <v>5544</v>
          </cell>
          <cell r="R263">
            <v>0</v>
          </cell>
        </row>
        <row r="264">
          <cell r="B264" t="str">
            <v>B111739</v>
          </cell>
          <cell r="C264" t="str">
            <v>CHOWTAPALLY SOWMYA</v>
          </cell>
          <cell r="D264" t="str">
            <v>Female</v>
          </cell>
          <cell r="E264" t="str">
            <v>CHE</v>
          </cell>
          <cell r="F264" t="str">
            <v>ABII-012</v>
          </cell>
          <cell r="G264" t="str">
            <v>BC-B</v>
          </cell>
          <cell r="H264">
            <v>201604153071</v>
          </cell>
          <cell r="I264">
            <v>201504153071</v>
          </cell>
          <cell r="J264">
            <v>34456</v>
          </cell>
          <cell r="N264">
            <v>34456</v>
          </cell>
          <cell r="P264">
            <v>5544</v>
          </cell>
          <cell r="R264">
            <v>0</v>
          </cell>
        </row>
        <row r="265">
          <cell r="B265" t="str">
            <v>B111145</v>
          </cell>
          <cell r="C265" t="str">
            <v>V.Aparna</v>
          </cell>
          <cell r="D265" t="str">
            <v>Female</v>
          </cell>
          <cell r="E265" t="str">
            <v>CHE</v>
          </cell>
          <cell r="F265" t="str">
            <v>ABII-012</v>
          </cell>
          <cell r="G265" t="str">
            <v>BC-B</v>
          </cell>
          <cell r="H265">
            <v>201604164219</v>
          </cell>
          <cell r="I265">
            <v>201504164219</v>
          </cell>
          <cell r="J265">
            <v>34456</v>
          </cell>
          <cell r="N265">
            <v>34456</v>
          </cell>
          <cell r="P265">
            <v>5544</v>
          </cell>
          <cell r="R265">
            <v>0</v>
          </cell>
        </row>
        <row r="266">
          <cell r="B266" t="str">
            <v>B111932</v>
          </cell>
          <cell r="C266" t="str">
            <v>NAGAJYOTHI</v>
          </cell>
          <cell r="D266" t="str">
            <v>Female</v>
          </cell>
          <cell r="E266" t="str">
            <v>MME</v>
          </cell>
          <cell r="F266" t="str">
            <v>ABII-305</v>
          </cell>
          <cell r="G266" t="str">
            <v>BC-B</v>
          </cell>
          <cell r="H266">
            <v>201604178398</v>
          </cell>
          <cell r="I266">
            <v>201504178398</v>
          </cell>
          <cell r="J266">
            <v>34456</v>
          </cell>
          <cell r="N266">
            <v>34456</v>
          </cell>
          <cell r="P266">
            <v>5544</v>
          </cell>
          <cell r="R266">
            <v>0</v>
          </cell>
        </row>
        <row r="267">
          <cell r="B267" t="str">
            <v>B111969</v>
          </cell>
          <cell r="C267" t="str">
            <v>THOUTU NIKHIL</v>
          </cell>
          <cell r="D267" t="str">
            <v>Male</v>
          </cell>
          <cell r="E267" t="str">
            <v>CHE</v>
          </cell>
          <cell r="F267" t="str">
            <v>ABII-012</v>
          </cell>
          <cell r="G267" t="str">
            <v>BC-B</v>
          </cell>
          <cell r="H267">
            <v>201604195025</v>
          </cell>
          <cell r="I267">
            <v>201504195025</v>
          </cell>
          <cell r="J267">
            <v>34456</v>
          </cell>
          <cell r="N267">
            <v>34456</v>
          </cell>
          <cell r="P267">
            <v>5544</v>
          </cell>
          <cell r="R267">
            <v>0</v>
          </cell>
        </row>
        <row r="268">
          <cell r="B268" t="str">
            <v>B111801</v>
          </cell>
          <cell r="C268" t="str">
            <v>MUTHINENI SUVARNA</v>
          </cell>
          <cell r="D268" t="str">
            <v>Female</v>
          </cell>
          <cell r="E268" t="str">
            <v>MME</v>
          </cell>
          <cell r="F268" t="str">
            <v>ABII-305</v>
          </cell>
          <cell r="G268" t="str">
            <v>BC-D</v>
          </cell>
          <cell r="H268">
            <v>201604205944</v>
          </cell>
          <cell r="I268">
            <v>201504205944</v>
          </cell>
          <cell r="J268">
            <v>34456</v>
          </cell>
          <cell r="N268">
            <v>34456</v>
          </cell>
          <cell r="P268">
            <v>5544</v>
          </cell>
          <cell r="R268">
            <v>0</v>
          </cell>
        </row>
        <row r="269">
          <cell r="B269" t="str">
            <v>B111809</v>
          </cell>
          <cell r="C269" t="str">
            <v>HASEENA</v>
          </cell>
          <cell r="D269" t="str">
            <v>Female</v>
          </cell>
          <cell r="E269" t="str">
            <v>MME</v>
          </cell>
          <cell r="F269" t="str">
            <v>ABII-305</v>
          </cell>
          <cell r="G269" t="str">
            <v>BC-B</v>
          </cell>
          <cell r="H269">
            <v>201604367014</v>
          </cell>
          <cell r="I269">
            <v>201504367014</v>
          </cell>
          <cell r="J269">
            <v>34456</v>
          </cell>
          <cell r="N269">
            <v>34456</v>
          </cell>
          <cell r="P269">
            <v>5544</v>
          </cell>
          <cell r="R269">
            <v>0</v>
          </cell>
        </row>
        <row r="270">
          <cell r="B270" t="str">
            <v>B121204</v>
          </cell>
          <cell r="C270" t="str">
            <v>PUTTA GOPI KRISHNA</v>
          </cell>
          <cell r="D270" t="str">
            <v>Male</v>
          </cell>
          <cell r="E270" t="str">
            <v>CSE</v>
          </cell>
          <cell r="F270" t="str">
            <v>ABI-302</v>
          </cell>
          <cell r="G270" t="str">
            <v>BC-B</v>
          </cell>
          <cell r="H270">
            <v>201604523712</v>
          </cell>
          <cell r="I270">
            <v>201504523712</v>
          </cell>
          <cell r="J270">
            <v>34456</v>
          </cell>
          <cell r="N270">
            <v>34456</v>
          </cell>
          <cell r="P270">
            <v>5544</v>
          </cell>
          <cell r="R270">
            <v>0</v>
          </cell>
        </row>
        <row r="271">
          <cell r="B271" t="str">
            <v>B121859</v>
          </cell>
          <cell r="C271" t="str">
            <v>GADEPURAM GANESH</v>
          </cell>
          <cell r="D271" t="str">
            <v>Male</v>
          </cell>
          <cell r="E271" t="str">
            <v>CE</v>
          </cell>
          <cell r="F271" t="str">
            <v>ABII-205</v>
          </cell>
          <cell r="G271" t="str">
            <v>BC-A</v>
          </cell>
          <cell r="H271">
            <v>201604527907</v>
          </cell>
          <cell r="I271">
            <v>201504527907</v>
          </cell>
          <cell r="J271">
            <v>34456</v>
          </cell>
          <cell r="N271">
            <v>34456</v>
          </cell>
          <cell r="P271">
            <v>5544</v>
          </cell>
          <cell r="R271">
            <v>0</v>
          </cell>
        </row>
        <row r="272">
          <cell r="B272" t="str">
            <v>B121842</v>
          </cell>
          <cell r="C272" t="str">
            <v>ANUMANDLA NARESH</v>
          </cell>
          <cell r="D272" t="str">
            <v>Male</v>
          </cell>
          <cell r="E272" t="str">
            <v>CE</v>
          </cell>
          <cell r="F272" t="str">
            <v>ABII-205</v>
          </cell>
          <cell r="G272" t="str">
            <v>BC-B</v>
          </cell>
          <cell r="H272">
            <v>201604528920</v>
          </cell>
          <cell r="I272">
            <v>201504528920</v>
          </cell>
          <cell r="J272">
            <v>34456</v>
          </cell>
          <cell r="N272">
            <v>34456</v>
          </cell>
          <cell r="P272">
            <v>5544</v>
          </cell>
          <cell r="R272">
            <v>0</v>
          </cell>
        </row>
        <row r="273">
          <cell r="B273" t="str">
            <v>B121492</v>
          </cell>
          <cell r="C273" t="str">
            <v>GANNOJU RAJASHEKAR</v>
          </cell>
          <cell r="D273" t="str">
            <v>Male</v>
          </cell>
          <cell r="E273" t="str">
            <v>CE</v>
          </cell>
          <cell r="F273" t="str">
            <v>ABII-013</v>
          </cell>
          <cell r="G273" t="str">
            <v>BC-B</v>
          </cell>
          <cell r="H273">
            <v>201604531239</v>
          </cell>
          <cell r="I273">
            <v>201504531239</v>
          </cell>
          <cell r="J273">
            <v>34456</v>
          </cell>
          <cell r="N273">
            <v>34456</v>
          </cell>
          <cell r="P273">
            <v>5544</v>
          </cell>
          <cell r="R273">
            <v>0</v>
          </cell>
        </row>
        <row r="274">
          <cell r="B274" t="str">
            <v>B121513</v>
          </cell>
          <cell r="C274" t="str">
            <v>BATHULA ANJANNA</v>
          </cell>
          <cell r="D274" t="str">
            <v>Male</v>
          </cell>
          <cell r="E274" t="str">
            <v>MME</v>
          </cell>
          <cell r="F274" t="str">
            <v>ABII-305</v>
          </cell>
          <cell r="G274" t="str">
            <v>BC-D</v>
          </cell>
          <cell r="H274">
            <v>201604531720</v>
          </cell>
          <cell r="I274">
            <v>201504531720</v>
          </cell>
          <cell r="J274">
            <v>34456</v>
          </cell>
          <cell r="N274">
            <v>34456</v>
          </cell>
          <cell r="P274">
            <v>5544</v>
          </cell>
          <cell r="R274">
            <v>0</v>
          </cell>
        </row>
        <row r="275">
          <cell r="B275" t="str">
            <v>B121924</v>
          </cell>
          <cell r="C275" t="str">
            <v>K VITTALGOUD</v>
          </cell>
          <cell r="D275" t="str">
            <v>Male</v>
          </cell>
          <cell r="E275" t="str">
            <v>ME</v>
          </cell>
          <cell r="F275" t="str">
            <v>ABI-012</v>
          </cell>
          <cell r="G275" t="str">
            <v>BC-B</v>
          </cell>
          <cell r="H275">
            <v>201604537047</v>
          </cell>
          <cell r="I275">
            <v>201504537047</v>
          </cell>
          <cell r="J275">
            <v>34456</v>
          </cell>
          <cell r="N275">
            <v>34456</v>
          </cell>
          <cell r="P275">
            <v>5544</v>
          </cell>
          <cell r="R275">
            <v>0</v>
          </cell>
        </row>
        <row r="276">
          <cell r="B276" t="str">
            <v>B121477</v>
          </cell>
          <cell r="C276" t="str">
            <v>CHINTALA NARENDRA</v>
          </cell>
          <cell r="D276" t="str">
            <v>Male</v>
          </cell>
          <cell r="E276" t="str">
            <v>CSE</v>
          </cell>
          <cell r="F276" t="str">
            <v>ABI-302</v>
          </cell>
          <cell r="G276" t="str">
            <v>BC-D</v>
          </cell>
          <cell r="H276">
            <v>201604540956</v>
          </cell>
          <cell r="I276">
            <v>201504540956</v>
          </cell>
          <cell r="J276">
            <v>34456</v>
          </cell>
          <cell r="N276">
            <v>34456</v>
          </cell>
          <cell r="P276">
            <v>5544</v>
          </cell>
          <cell r="R276">
            <v>0</v>
          </cell>
        </row>
        <row r="277">
          <cell r="B277" t="str">
            <v>B121140</v>
          </cell>
          <cell r="C277" t="str">
            <v>SANGISHETTI UDAYKUMAR</v>
          </cell>
          <cell r="D277" t="str">
            <v>Male</v>
          </cell>
          <cell r="E277" t="str">
            <v>MME</v>
          </cell>
          <cell r="F277" t="str">
            <v>ABII-305</v>
          </cell>
          <cell r="G277" t="str">
            <v>BC-B</v>
          </cell>
          <cell r="H277">
            <v>201604540992</v>
          </cell>
          <cell r="I277">
            <v>201504540992</v>
          </cell>
          <cell r="J277">
            <v>34456</v>
          </cell>
          <cell r="N277">
            <v>34456</v>
          </cell>
          <cell r="P277">
            <v>5544</v>
          </cell>
          <cell r="R277">
            <v>0</v>
          </cell>
        </row>
        <row r="278">
          <cell r="B278" t="str">
            <v>B121930</v>
          </cell>
          <cell r="C278" t="str">
            <v>S MOUNESHWAR</v>
          </cell>
          <cell r="D278" t="str">
            <v>Male</v>
          </cell>
          <cell r="E278" t="str">
            <v>CSE</v>
          </cell>
          <cell r="F278" t="str">
            <v>ABI-007</v>
          </cell>
          <cell r="G278" t="str">
            <v>BC-B</v>
          </cell>
          <cell r="H278">
            <v>201604541714</v>
          </cell>
          <cell r="I278">
            <v>201504541714</v>
          </cell>
          <cell r="J278">
            <v>34456</v>
          </cell>
          <cell r="N278">
            <v>34456</v>
          </cell>
          <cell r="P278">
            <v>5544</v>
          </cell>
          <cell r="R278">
            <v>0</v>
          </cell>
        </row>
        <row r="279">
          <cell r="B279" t="str">
            <v>B121912</v>
          </cell>
          <cell r="C279" t="str">
            <v>GOURA SRINIVAS</v>
          </cell>
          <cell r="D279" t="str">
            <v>Male</v>
          </cell>
          <cell r="E279" t="str">
            <v>ME</v>
          </cell>
          <cell r="F279" t="str">
            <v>ABI-113</v>
          </cell>
          <cell r="G279" t="str">
            <v>BC-B</v>
          </cell>
          <cell r="H279">
            <v>201604542243</v>
          </cell>
          <cell r="I279">
            <v>201504542243</v>
          </cell>
          <cell r="J279">
            <v>34456</v>
          </cell>
          <cell r="N279">
            <v>34456</v>
          </cell>
          <cell r="P279">
            <v>5544</v>
          </cell>
          <cell r="R279">
            <v>0</v>
          </cell>
        </row>
        <row r="280">
          <cell r="B280" t="str">
            <v>B121515</v>
          </cell>
          <cell r="C280" t="str">
            <v>GAJJI VENU</v>
          </cell>
          <cell r="D280" t="str">
            <v>Male</v>
          </cell>
          <cell r="E280" t="str">
            <v>ECE</v>
          </cell>
          <cell r="F280" t="str">
            <v>ABII-112</v>
          </cell>
          <cell r="G280" t="str">
            <v>BC-D</v>
          </cell>
          <cell r="H280">
            <v>201604542476</v>
          </cell>
          <cell r="I280">
            <v>201504542476</v>
          </cell>
          <cell r="J280">
            <v>34456</v>
          </cell>
          <cell r="N280">
            <v>34456</v>
          </cell>
          <cell r="P280">
            <v>5544</v>
          </cell>
          <cell r="R280">
            <v>0</v>
          </cell>
        </row>
        <row r="281">
          <cell r="B281" t="str">
            <v>B121915</v>
          </cell>
          <cell r="C281" t="str">
            <v>ORUGANTI SRINIVAS</v>
          </cell>
          <cell r="D281" t="str">
            <v>Male</v>
          </cell>
          <cell r="E281" t="str">
            <v>ECE</v>
          </cell>
          <cell r="F281" t="str">
            <v>ABII-001</v>
          </cell>
          <cell r="G281" t="str">
            <v>BC-B</v>
          </cell>
          <cell r="H281">
            <v>201604542532</v>
          </cell>
          <cell r="I281">
            <v>201504542532</v>
          </cell>
          <cell r="J281">
            <v>34456</v>
          </cell>
          <cell r="N281">
            <v>34456</v>
          </cell>
          <cell r="P281">
            <v>5544</v>
          </cell>
          <cell r="R281">
            <v>0</v>
          </cell>
        </row>
        <row r="282">
          <cell r="B282" t="str">
            <v>B121174</v>
          </cell>
          <cell r="C282" t="str">
            <v>ITHABOINA PUSHPALATHA</v>
          </cell>
          <cell r="D282" t="str">
            <v>Female</v>
          </cell>
          <cell r="E282" t="str">
            <v>CE</v>
          </cell>
          <cell r="F282" t="str">
            <v>ABII-013</v>
          </cell>
          <cell r="G282" t="str">
            <v>BC-B</v>
          </cell>
          <cell r="H282">
            <v>201604542907</v>
          </cell>
          <cell r="I282">
            <v>201504542907</v>
          </cell>
          <cell r="J282">
            <v>34456</v>
          </cell>
          <cell r="N282">
            <v>34456</v>
          </cell>
          <cell r="P282">
            <v>5544</v>
          </cell>
          <cell r="R282">
            <v>0</v>
          </cell>
        </row>
        <row r="283">
          <cell r="B283" t="str">
            <v>B121938</v>
          </cell>
          <cell r="C283" t="str">
            <v>NAGARAJU K T</v>
          </cell>
          <cell r="D283" t="str">
            <v>Male</v>
          </cell>
          <cell r="E283" t="str">
            <v>ECE</v>
          </cell>
          <cell r="F283" t="str">
            <v>ABII-112</v>
          </cell>
          <cell r="G283" t="str">
            <v>BC-B</v>
          </cell>
          <cell r="H283">
            <v>201604542920</v>
          </cell>
          <cell r="I283">
            <v>201504542920</v>
          </cell>
          <cell r="J283">
            <v>34456</v>
          </cell>
          <cell r="N283">
            <v>34456</v>
          </cell>
          <cell r="P283">
            <v>5544</v>
          </cell>
          <cell r="R283">
            <v>0</v>
          </cell>
        </row>
        <row r="284">
          <cell r="B284" t="str">
            <v>B121597</v>
          </cell>
          <cell r="C284" t="str">
            <v>GANAGONI SRILEKHA</v>
          </cell>
          <cell r="D284" t="str">
            <v>Female</v>
          </cell>
          <cell r="E284" t="str">
            <v>CE</v>
          </cell>
          <cell r="F284" t="str">
            <v>ABII-013</v>
          </cell>
          <cell r="G284" t="str">
            <v>BC-B</v>
          </cell>
          <cell r="H284">
            <v>201604543350</v>
          </cell>
          <cell r="I284">
            <v>201504543350</v>
          </cell>
          <cell r="J284">
            <v>34456</v>
          </cell>
          <cell r="N284">
            <v>34456</v>
          </cell>
          <cell r="P284">
            <v>5544</v>
          </cell>
          <cell r="R284">
            <v>0</v>
          </cell>
        </row>
        <row r="285">
          <cell r="B285" t="str">
            <v>B121156</v>
          </cell>
          <cell r="C285" t="str">
            <v>THIRAMDASU KARTHIK</v>
          </cell>
          <cell r="D285" t="str">
            <v>Male</v>
          </cell>
          <cell r="E285" t="str">
            <v>ECE</v>
          </cell>
          <cell r="F285" t="str">
            <v>ABII-113</v>
          </cell>
          <cell r="G285" t="str">
            <v>BC-B</v>
          </cell>
          <cell r="H285">
            <v>201604543733</v>
          </cell>
          <cell r="I285">
            <v>201504543733</v>
          </cell>
          <cell r="J285">
            <v>34456</v>
          </cell>
          <cell r="N285">
            <v>34456</v>
          </cell>
          <cell r="P285">
            <v>5544</v>
          </cell>
          <cell r="R285">
            <v>0</v>
          </cell>
        </row>
        <row r="286">
          <cell r="B286" t="str">
            <v>B121621</v>
          </cell>
          <cell r="C286" t="str">
            <v>AMMULA ANUSHA</v>
          </cell>
          <cell r="D286" t="str">
            <v>Female</v>
          </cell>
          <cell r="E286" t="str">
            <v>CSE</v>
          </cell>
          <cell r="F286" t="str">
            <v>ABI-007</v>
          </cell>
          <cell r="G286" t="str">
            <v>BC-D</v>
          </cell>
          <cell r="H286">
            <v>201604543771</v>
          </cell>
          <cell r="I286">
            <v>201504543771</v>
          </cell>
          <cell r="J286">
            <v>34456</v>
          </cell>
          <cell r="N286">
            <v>34456</v>
          </cell>
          <cell r="P286">
            <v>5544</v>
          </cell>
          <cell r="R286">
            <v>0</v>
          </cell>
        </row>
        <row r="287">
          <cell r="B287" t="str">
            <v>B121544</v>
          </cell>
          <cell r="C287" t="str">
            <v>MARATI SURESH</v>
          </cell>
          <cell r="D287" t="str">
            <v>Male</v>
          </cell>
          <cell r="E287" t="str">
            <v>CHE</v>
          </cell>
          <cell r="F287" t="str">
            <v>ABII-012</v>
          </cell>
          <cell r="G287" t="str">
            <v>BC-D</v>
          </cell>
          <cell r="H287">
            <v>201604543787</v>
          </cell>
          <cell r="I287">
            <v>201504543787</v>
          </cell>
          <cell r="J287">
            <v>34456</v>
          </cell>
          <cell r="N287">
            <v>34456</v>
          </cell>
          <cell r="P287">
            <v>5544</v>
          </cell>
          <cell r="R287">
            <v>0</v>
          </cell>
        </row>
        <row r="288">
          <cell r="B288" t="str">
            <v>B121530</v>
          </cell>
          <cell r="C288" t="str">
            <v>PULIGILLA RAJU</v>
          </cell>
          <cell r="D288" t="str">
            <v>Male</v>
          </cell>
          <cell r="E288" t="str">
            <v>ME</v>
          </cell>
          <cell r="F288" t="str">
            <v>ABI-012</v>
          </cell>
          <cell r="G288" t="str">
            <v>BC-D</v>
          </cell>
          <cell r="H288">
            <v>201604544375</v>
          </cell>
          <cell r="I288">
            <v>201504544375</v>
          </cell>
          <cell r="J288">
            <v>34456</v>
          </cell>
          <cell r="N288">
            <v>34456</v>
          </cell>
          <cell r="P288">
            <v>5544</v>
          </cell>
          <cell r="R288">
            <v>0</v>
          </cell>
        </row>
        <row r="289">
          <cell r="B289" t="str">
            <v>B121602</v>
          </cell>
          <cell r="C289" t="str">
            <v>MUDAPELLY RAMYA</v>
          </cell>
          <cell r="D289" t="str">
            <v>Female</v>
          </cell>
          <cell r="E289" t="str">
            <v>CHE</v>
          </cell>
          <cell r="F289" t="str">
            <v>ABII-012</v>
          </cell>
          <cell r="G289" t="str">
            <v>BC-B</v>
          </cell>
          <cell r="H289">
            <v>201604544531</v>
          </cell>
          <cell r="I289">
            <v>201504544531</v>
          </cell>
          <cell r="J289">
            <v>34456</v>
          </cell>
          <cell r="N289">
            <v>34456</v>
          </cell>
          <cell r="P289">
            <v>5544</v>
          </cell>
          <cell r="R289">
            <v>0</v>
          </cell>
        </row>
        <row r="290">
          <cell r="B290" t="str">
            <v>B121523</v>
          </cell>
          <cell r="C290" t="str">
            <v>ALLAM KARTHIKYADAV</v>
          </cell>
          <cell r="D290" t="str">
            <v>Male</v>
          </cell>
          <cell r="E290" t="str">
            <v>CE</v>
          </cell>
          <cell r="F290" t="str">
            <v>ABII-205</v>
          </cell>
          <cell r="G290" t="str">
            <v>BC-D</v>
          </cell>
          <cell r="H290">
            <v>201604544574</v>
          </cell>
          <cell r="I290">
            <v>201504544574</v>
          </cell>
          <cell r="J290">
            <v>34456</v>
          </cell>
          <cell r="N290">
            <v>34456</v>
          </cell>
          <cell r="P290">
            <v>5544</v>
          </cell>
          <cell r="R290">
            <v>0</v>
          </cell>
        </row>
        <row r="291">
          <cell r="B291" t="str">
            <v>B121560</v>
          </cell>
          <cell r="C291" t="str">
            <v>THOTA RAMBABU</v>
          </cell>
          <cell r="D291" t="str">
            <v>Male</v>
          </cell>
          <cell r="E291" t="str">
            <v>CSE</v>
          </cell>
          <cell r="F291" t="str">
            <v>ABI-302</v>
          </cell>
          <cell r="G291" t="str">
            <v>BC-D</v>
          </cell>
          <cell r="H291">
            <v>201604544966</v>
          </cell>
          <cell r="I291">
            <v>201504544966</v>
          </cell>
          <cell r="J291">
            <v>34456</v>
          </cell>
          <cell r="N291">
            <v>34456</v>
          </cell>
          <cell r="P291">
            <v>5544</v>
          </cell>
          <cell r="R291">
            <v>0</v>
          </cell>
        </row>
        <row r="292">
          <cell r="B292" t="str">
            <v>B121164</v>
          </cell>
          <cell r="C292" t="str">
            <v>CHILUVERU HARIKRISHNA</v>
          </cell>
          <cell r="D292" t="str">
            <v>Male</v>
          </cell>
          <cell r="E292" t="str">
            <v>ECE</v>
          </cell>
          <cell r="F292" t="str">
            <v>ABII-001</v>
          </cell>
          <cell r="G292" t="str">
            <v>BC-B</v>
          </cell>
          <cell r="H292">
            <v>201604545134</v>
          </cell>
          <cell r="I292">
            <v>201504545134</v>
          </cell>
          <cell r="J292">
            <v>34456</v>
          </cell>
          <cell r="N292">
            <v>34456</v>
          </cell>
          <cell r="P292">
            <v>5544</v>
          </cell>
          <cell r="R292">
            <v>0</v>
          </cell>
        </row>
        <row r="293">
          <cell r="B293" t="str">
            <v>B121521</v>
          </cell>
          <cell r="C293" t="str">
            <v>BETHI RAKESH</v>
          </cell>
          <cell r="D293" t="str">
            <v>Male</v>
          </cell>
          <cell r="E293" t="str">
            <v>CE</v>
          </cell>
          <cell r="F293" t="str">
            <v>ABII-205</v>
          </cell>
          <cell r="G293" t="str">
            <v>BC-B</v>
          </cell>
          <cell r="H293">
            <v>201604545268</v>
          </cell>
          <cell r="I293">
            <v>201504545268</v>
          </cell>
          <cell r="J293">
            <v>34456</v>
          </cell>
          <cell r="N293">
            <v>34456</v>
          </cell>
          <cell r="P293">
            <v>5544</v>
          </cell>
          <cell r="R293">
            <v>0</v>
          </cell>
        </row>
        <row r="294">
          <cell r="B294" t="str">
            <v>B121625</v>
          </cell>
          <cell r="C294" t="str">
            <v>CHATLAPALLY ANUSHA</v>
          </cell>
          <cell r="D294" t="str">
            <v>Female</v>
          </cell>
          <cell r="E294" t="str">
            <v>CE</v>
          </cell>
          <cell r="F294" t="str">
            <v>ABII-205</v>
          </cell>
          <cell r="G294" t="str">
            <v>BC-D</v>
          </cell>
          <cell r="H294">
            <v>201604545287</v>
          </cell>
          <cell r="I294">
            <v>201504545287</v>
          </cell>
          <cell r="J294">
            <v>34456</v>
          </cell>
          <cell r="N294">
            <v>34456</v>
          </cell>
          <cell r="P294">
            <v>5544</v>
          </cell>
          <cell r="R294">
            <v>0</v>
          </cell>
        </row>
        <row r="295">
          <cell r="B295" t="str">
            <v>B121612</v>
          </cell>
          <cell r="C295" t="str">
            <v>GAJULA SRUJANA</v>
          </cell>
          <cell r="D295" t="str">
            <v>Female</v>
          </cell>
          <cell r="E295" t="str">
            <v>CSE</v>
          </cell>
          <cell r="F295" t="str">
            <v>ABI-302</v>
          </cell>
          <cell r="G295" t="str">
            <v>BC-B</v>
          </cell>
          <cell r="H295">
            <v>201604545475</v>
          </cell>
          <cell r="I295">
            <v>201504545475</v>
          </cell>
          <cell r="J295">
            <v>34456</v>
          </cell>
          <cell r="N295">
            <v>34456</v>
          </cell>
          <cell r="P295">
            <v>5544</v>
          </cell>
          <cell r="R295">
            <v>0</v>
          </cell>
        </row>
        <row r="296">
          <cell r="B296" t="str">
            <v>B121170</v>
          </cell>
          <cell r="C296" t="str">
            <v>BOLLAM SHIVAKUMAR</v>
          </cell>
          <cell r="D296" t="str">
            <v>Male</v>
          </cell>
          <cell r="E296" t="str">
            <v>CE</v>
          </cell>
          <cell r="F296" t="str">
            <v>ABII-013</v>
          </cell>
          <cell r="G296" t="str">
            <v>BC-D</v>
          </cell>
          <cell r="H296">
            <v>201604545568</v>
          </cell>
          <cell r="I296">
            <v>201504545568</v>
          </cell>
          <cell r="J296">
            <v>34456</v>
          </cell>
          <cell r="N296">
            <v>34456</v>
          </cell>
          <cell r="P296">
            <v>5544</v>
          </cell>
          <cell r="R296">
            <v>0</v>
          </cell>
        </row>
        <row r="297">
          <cell r="B297" t="str">
            <v>B121922</v>
          </cell>
          <cell r="C297" t="str">
            <v>THAKUR AKASH SINGH</v>
          </cell>
          <cell r="D297" t="str">
            <v>Male</v>
          </cell>
          <cell r="E297" t="str">
            <v>CHE</v>
          </cell>
          <cell r="F297" t="str">
            <v>ABII-012</v>
          </cell>
          <cell r="G297" t="str">
            <v>BC-B</v>
          </cell>
          <cell r="H297">
            <v>201604545715</v>
          </cell>
          <cell r="I297">
            <v>201504545715</v>
          </cell>
          <cell r="J297">
            <v>34456</v>
          </cell>
          <cell r="N297">
            <v>34456</v>
          </cell>
          <cell r="P297">
            <v>5544</v>
          </cell>
          <cell r="R297">
            <v>0</v>
          </cell>
        </row>
        <row r="298">
          <cell r="B298" t="str">
            <v>B121185</v>
          </cell>
          <cell r="C298" t="str">
            <v>GOGULA RADHIKA</v>
          </cell>
          <cell r="D298" t="str">
            <v>Female</v>
          </cell>
          <cell r="E298" t="str">
            <v>CE</v>
          </cell>
          <cell r="F298" t="str">
            <v>ABII-205</v>
          </cell>
          <cell r="G298" t="str">
            <v>BC-A</v>
          </cell>
          <cell r="H298">
            <v>201604545809</v>
          </cell>
          <cell r="I298">
            <v>201504545809</v>
          </cell>
          <cell r="J298">
            <v>34456</v>
          </cell>
          <cell r="N298">
            <v>34456</v>
          </cell>
          <cell r="P298">
            <v>5544</v>
          </cell>
          <cell r="R298">
            <v>0</v>
          </cell>
        </row>
        <row r="299">
          <cell r="B299" t="str">
            <v>B121169</v>
          </cell>
          <cell r="C299" t="str">
            <v>NAKARIKANTI VENKATESHWARLU</v>
          </cell>
          <cell r="D299" t="str">
            <v>Male</v>
          </cell>
          <cell r="E299" t="str">
            <v>CSE</v>
          </cell>
          <cell r="F299" t="str">
            <v>ABI-007</v>
          </cell>
          <cell r="G299" t="str">
            <v>BC-B</v>
          </cell>
          <cell r="H299">
            <v>201604546017</v>
          </cell>
          <cell r="I299">
            <v>201504546017</v>
          </cell>
          <cell r="J299">
            <v>34456</v>
          </cell>
          <cell r="N299">
            <v>34456</v>
          </cell>
          <cell r="P299">
            <v>5544</v>
          </cell>
          <cell r="R299">
            <v>0</v>
          </cell>
        </row>
        <row r="300">
          <cell r="B300" t="str">
            <v>B121196</v>
          </cell>
          <cell r="C300" t="str">
            <v>ANANTHU ASHOK</v>
          </cell>
          <cell r="D300" t="str">
            <v>Male</v>
          </cell>
          <cell r="E300" t="str">
            <v>CHE</v>
          </cell>
          <cell r="F300" t="str">
            <v>ABII-012</v>
          </cell>
          <cell r="G300" t="str">
            <v>BC-B</v>
          </cell>
          <cell r="H300">
            <v>201604546292</v>
          </cell>
          <cell r="I300">
            <v>201504546292</v>
          </cell>
          <cell r="J300">
            <v>34456</v>
          </cell>
          <cell r="N300">
            <v>34456</v>
          </cell>
          <cell r="P300">
            <v>5544</v>
          </cell>
          <cell r="R300">
            <v>0</v>
          </cell>
        </row>
        <row r="301">
          <cell r="B301" t="str">
            <v>B121936</v>
          </cell>
          <cell r="C301" t="str">
            <v>N B SRINIVASULU</v>
          </cell>
          <cell r="D301" t="str">
            <v>Male</v>
          </cell>
          <cell r="E301" t="str">
            <v>ECE</v>
          </cell>
          <cell r="F301" t="str">
            <v>ABII-001</v>
          </cell>
          <cell r="G301" t="str">
            <v>BC-B</v>
          </cell>
          <cell r="H301">
            <v>201604546299</v>
          </cell>
          <cell r="I301">
            <v>201504546299</v>
          </cell>
          <cell r="J301">
            <v>34456</v>
          </cell>
          <cell r="N301">
            <v>34456</v>
          </cell>
          <cell r="P301">
            <v>5544</v>
          </cell>
          <cell r="R301">
            <v>0</v>
          </cell>
        </row>
        <row r="302">
          <cell r="B302" t="str">
            <v>B121178</v>
          </cell>
          <cell r="C302" t="str">
            <v>DANTOJU SHIVA PRASAD</v>
          </cell>
          <cell r="D302" t="str">
            <v>Male</v>
          </cell>
          <cell r="E302" t="str">
            <v>CSE</v>
          </cell>
          <cell r="F302" t="str">
            <v>ABI-302</v>
          </cell>
          <cell r="G302" t="str">
            <v>BC-B</v>
          </cell>
          <cell r="H302">
            <v>201604546760</v>
          </cell>
          <cell r="I302">
            <v>201504546760</v>
          </cell>
          <cell r="J302">
            <v>34456</v>
          </cell>
          <cell r="N302">
            <v>34456</v>
          </cell>
          <cell r="P302">
            <v>5544</v>
          </cell>
          <cell r="R302">
            <v>0</v>
          </cell>
        </row>
        <row r="303">
          <cell r="B303" t="str">
            <v>B121944</v>
          </cell>
          <cell r="C303" t="str">
            <v>D KRISHNAVENI</v>
          </cell>
          <cell r="D303" t="str">
            <v>Female</v>
          </cell>
          <cell r="E303" t="str">
            <v>CSE</v>
          </cell>
          <cell r="F303" t="str">
            <v>ABI-007</v>
          </cell>
          <cell r="G303" t="str">
            <v>BC-D</v>
          </cell>
          <cell r="H303">
            <v>201604546826</v>
          </cell>
          <cell r="I303">
            <v>201504546826</v>
          </cell>
          <cell r="J303">
            <v>34456</v>
          </cell>
          <cell r="N303">
            <v>34456</v>
          </cell>
          <cell r="P303">
            <v>5544</v>
          </cell>
          <cell r="R303">
            <v>0</v>
          </cell>
        </row>
        <row r="304">
          <cell r="B304" t="str">
            <v>B121601</v>
          </cell>
          <cell r="C304" t="str">
            <v>VEMULAWADA PRASHANTH</v>
          </cell>
          <cell r="D304" t="str">
            <v>Male</v>
          </cell>
          <cell r="E304" t="str">
            <v>CSE</v>
          </cell>
          <cell r="F304" t="str">
            <v>ABI-303</v>
          </cell>
          <cell r="G304" t="str">
            <v>BC-B</v>
          </cell>
          <cell r="H304">
            <v>201604547562</v>
          </cell>
          <cell r="I304">
            <v>201504547562</v>
          </cell>
          <cell r="J304">
            <v>34456</v>
          </cell>
          <cell r="N304">
            <v>34456</v>
          </cell>
          <cell r="P304">
            <v>5544</v>
          </cell>
          <cell r="R304">
            <v>0</v>
          </cell>
        </row>
        <row r="305">
          <cell r="B305" t="str">
            <v>B121919</v>
          </cell>
          <cell r="C305" t="str">
            <v>AGGIDI NARESH</v>
          </cell>
          <cell r="D305" t="str">
            <v>Male</v>
          </cell>
          <cell r="E305" t="str">
            <v>ME</v>
          </cell>
          <cell r="F305" t="str">
            <v>ABI-012</v>
          </cell>
          <cell r="G305" t="str">
            <v>BC-B</v>
          </cell>
          <cell r="H305">
            <v>201604547576</v>
          </cell>
          <cell r="I305">
            <v>201504547576</v>
          </cell>
          <cell r="J305">
            <v>34456</v>
          </cell>
          <cell r="N305">
            <v>34456</v>
          </cell>
          <cell r="P305">
            <v>5544</v>
          </cell>
          <cell r="R305">
            <v>0</v>
          </cell>
        </row>
        <row r="306">
          <cell r="B306" t="str">
            <v>B121640</v>
          </cell>
          <cell r="C306" t="str">
            <v>THEEGALA NIROSHA</v>
          </cell>
          <cell r="D306" t="str">
            <v>Female</v>
          </cell>
          <cell r="E306" t="str">
            <v>MME</v>
          </cell>
          <cell r="F306" t="str">
            <v>ABII-305</v>
          </cell>
          <cell r="G306" t="str">
            <v>BC-B</v>
          </cell>
          <cell r="H306">
            <v>201604547638</v>
          </cell>
          <cell r="I306">
            <v>201504547638</v>
          </cell>
          <cell r="J306">
            <v>34456</v>
          </cell>
          <cell r="N306">
            <v>34456</v>
          </cell>
          <cell r="P306">
            <v>5544</v>
          </cell>
          <cell r="R306">
            <v>0</v>
          </cell>
        </row>
        <row r="307">
          <cell r="B307" t="str">
            <v>B121638</v>
          </cell>
          <cell r="C307" t="str">
            <v>DHARRA SINDHUJA</v>
          </cell>
          <cell r="D307" t="str">
            <v>Female</v>
          </cell>
          <cell r="E307" t="str">
            <v>ECE</v>
          </cell>
          <cell r="F307" t="str">
            <v>ABII-001</v>
          </cell>
          <cell r="G307" t="str">
            <v>BC-D</v>
          </cell>
          <cell r="H307">
            <v>201604547717</v>
          </cell>
          <cell r="I307">
            <v>201504547717</v>
          </cell>
          <cell r="J307">
            <v>34456</v>
          </cell>
          <cell r="N307">
            <v>34456</v>
          </cell>
          <cell r="P307">
            <v>5544</v>
          </cell>
          <cell r="R307">
            <v>0</v>
          </cell>
        </row>
        <row r="308">
          <cell r="B308" t="str">
            <v>B121596</v>
          </cell>
          <cell r="C308" t="str">
            <v>ANAGANDULA SURESH</v>
          </cell>
          <cell r="D308" t="str">
            <v>Male</v>
          </cell>
          <cell r="E308" t="str">
            <v>ECE</v>
          </cell>
          <cell r="F308" t="str">
            <v>ABII-001</v>
          </cell>
          <cell r="G308" t="str">
            <v>BC-B</v>
          </cell>
          <cell r="H308">
            <v>201604547727</v>
          </cell>
          <cell r="I308">
            <v>201504547727</v>
          </cell>
          <cell r="J308">
            <v>34456</v>
          </cell>
          <cell r="N308">
            <v>34456</v>
          </cell>
          <cell r="P308">
            <v>5544</v>
          </cell>
          <cell r="R308">
            <v>0</v>
          </cell>
        </row>
        <row r="309">
          <cell r="B309" t="str">
            <v>B121531</v>
          </cell>
          <cell r="C309" t="str">
            <v>ATLA VENKATESH</v>
          </cell>
          <cell r="D309" t="str">
            <v>Male</v>
          </cell>
          <cell r="E309" t="str">
            <v>ME</v>
          </cell>
          <cell r="F309" t="str">
            <v>ABI-113</v>
          </cell>
          <cell r="G309" t="str">
            <v>BC-D</v>
          </cell>
          <cell r="H309">
            <v>201604548075</v>
          </cell>
          <cell r="I309">
            <v>201504548075</v>
          </cell>
          <cell r="J309">
            <v>34456</v>
          </cell>
          <cell r="N309">
            <v>34456</v>
          </cell>
          <cell r="P309">
            <v>5544</v>
          </cell>
          <cell r="R309">
            <v>0</v>
          </cell>
        </row>
        <row r="310">
          <cell r="B310" t="str">
            <v>B121171</v>
          </cell>
          <cell r="C310" t="str">
            <v>ARRAJELLA MAHESH</v>
          </cell>
          <cell r="D310" t="str">
            <v>Male</v>
          </cell>
          <cell r="E310" t="str">
            <v>CSE</v>
          </cell>
          <cell r="F310" t="str">
            <v>ABI-007</v>
          </cell>
          <cell r="G310" t="str">
            <v>BC-B</v>
          </cell>
          <cell r="H310">
            <v>201604548261</v>
          </cell>
          <cell r="I310">
            <v>201504548261</v>
          </cell>
          <cell r="J310">
            <v>34456</v>
          </cell>
          <cell r="N310">
            <v>34456</v>
          </cell>
          <cell r="P310">
            <v>5544</v>
          </cell>
          <cell r="R310">
            <v>0</v>
          </cell>
        </row>
        <row r="311">
          <cell r="B311" t="str">
            <v>B121584</v>
          </cell>
          <cell r="C311" t="str">
            <v>KADAVERGU SHARANYA</v>
          </cell>
          <cell r="D311" t="str">
            <v>Female</v>
          </cell>
          <cell r="E311" t="str">
            <v>CHE</v>
          </cell>
          <cell r="F311" t="str">
            <v>ABII-012</v>
          </cell>
          <cell r="G311" t="str">
            <v>BC-B</v>
          </cell>
          <cell r="H311">
            <v>201604548683</v>
          </cell>
          <cell r="I311">
            <v>201504548683</v>
          </cell>
          <cell r="J311">
            <v>34456</v>
          </cell>
          <cell r="N311">
            <v>34456</v>
          </cell>
          <cell r="P311">
            <v>5544</v>
          </cell>
          <cell r="R311">
            <v>0</v>
          </cell>
        </row>
        <row r="312">
          <cell r="B312" t="str">
            <v>B121564</v>
          </cell>
          <cell r="C312" t="str">
            <v>MUTHYALA RAMESH</v>
          </cell>
          <cell r="D312" t="str">
            <v>Male</v>
          </cell>
          <cell r="E312" t="str">
            <v>ME</v>
          </cell>
          <cell r="F312" t="str">
            <v>ABI-113</v>
          </cell>
          <cell r="G312" t="str">
            <v>BC-B</v>
          </cell>
          <cell r="H312">
            <v>201604549018</v>
          </cell>
          <cell r="I312">
            <v>201504549018</v>
          </cell>
          <cell r="J312">
            <v>34456</v>
          </cell>
          <cell r="N312">
            <v>34456</v>
          </cell>
          <cell r="P312">
            <v>5544</v>
          </cell>
          <cell r="R312">
            <v>0</v>
          </cell>
        </row>
        <row r="313">
          <cell r="B313" t="str">
            <v>B121929</v>
          </cell>
          <cell r="C313" t="str">
            <v>GOLLAGADDA SWATHI</v>
          </cell>
          <cell r="D313" t="str">
            <v>Female</v>
          </cell>
          <cell r="E313" t="str">
            <v>ECE</v>
          </cell>
          <cell r="F313" t="str">
            <v>ABII-112</v>
          </cell>
          <cell r="G313" t="str">
            <v>BC-B</v>
          </cell>
          <cell r="H313">
            <v>201604551103</v>
          </cell>
          <cell r="I313">
            <v>201504551103</v>
          </cell>
          <cell r="J313">
            <v>34456</v>
          </cell>
          <cell r="N313">
            <v>34456</v>
          </cell>
          <cell r="P313">
            <v>5544</v>
          </cell>
          <cell r="R313">
            <v>0</v>
          </cell>
        </row>
        <row r="314">
          <cell r="B314" t="str">
            <v>B121211</v>
          </cell>
          <cell r="C314" t="str">
            <v>ABBAGANI SATHEESH</v>
          </cell>
          <cell r="D314" t="str">
            <v>Male</v>
          </cell>
          <cell r="E314" t="str">
            <v>CE</v>
          </cell>
          <cell r="F314" t="str">
            <v>ABII-013</v>
          </cell>
          <cell r="G314" t="str">
            <v>BC-B</v>
          </cell>
          <cell r="H314">
            <v>201604552671</v>
          </cell>
          <cell r="I314">
            <v>201504552671</v>
          </cell>
          <cell r="J314">
            <v>34456</v>
          </cell>
          <cell r="N314">
            <v>34456</v>
          </cell>
          <cell r="P314">
            <v>5544</v>
          </cell>
          <cell r="R314">
            <v>0</v>
          </cell>
        </row>
        <row r="315">
          <cell r="B315" t="str">
            <v>B121324</v>
          </cell>
          <cell r="C315" t="str">
            <v>PASUPULA NAGARAJU</v>
          </cell>
          <cell r="D315" t="str">
            <v>Male</v>
          </cell>
          <cell r="E315" t="str">
            <v>ME</v>
          </cell>
          <cell r="F315" t="str">
            <v>ABI-012</v>
          </cell>
          <cell r="G315" t="str">
            <v>BC-A</v>
          </cell>
          <cell r="H315">
            <v>201604553256</v>
          </cell>
          <cell r="I315">
            <v>201504553256</v>
          </cell>
          <cell r="J315">
            <v>34456</v>
          </cell>
          <cell r="N315">
            <v>34456</v>
          </cell>
          <cell r="P315">
            <v>5544</v>
          </cell>
          <cell r="R315">
            <v>0</v>
          </cell>
        </row>
        <row r="316">
          <cell r="B316" t="str">
            <v>B121322</v>
          </cell>
          <cell r="C316" t="str">
            <v>TELUGU PAVAN KUMAR</v>
          </cell>
          <cell r="D316" t="str">
            <v>Male</v>
          </cell>
          <cell r="E316" t="str">
            <v>CSE</v>
          </cell>
          <cell r="F316" t="str">
            <v>ABI-302</v>
          </cell>
          <cell r="G316" t="str">
            <v>BC-D</v>
          </cell>
          <cell r="H316">
            <v>201604553301</v>
          </cell>
          <cell r="I316">
            <v>201504553301</v>
          </cell>
          <cell r="J316">
            <v>34456</v>
          </cell>
          <cell r="N316">
            <v>34456</v>
          </cell>
          <cell r="P316">
            <v>5544</v>
          </cell>
          <cell r="R316">
            <v>0</v>
          </cell>
        </row>
        <row r="317">
          <cell r="B317" t="str">
            <v>B121383</v>
          </cell>
          <cell r="C317" t="str">
            <v>BAJIREDDY THRIVENI</v>
          </cell>
          <cell r="D317" t="str">
            <v>Female</v>
          </cell>
          <cell r="E317" t="str">
            <v>ECE</v>
          </cell>
          <cell r="F317" t="str">
            <v>ABII-001</v>
          </cell>
          <cell r="G317" t="str">
            <v>BC-D</v>
          </cell>
          <cell r="H317">
            <v>201604553428</v>
          </cell>
          <cell r="I317">
            <v>201504553428</v>
          </cell>
          <cell r="J317">
            <v>34456</v>
          </cell>
          <cell r="N317">
            <v>34456</v>
          </cell>
          <cell r="P317">
            <v>5544</v>
          </cell>
          <cell r="R317">
            <v>0</v>
          </cell>
        </row>
        <row r="318">
          <cell r="B318" t="str">
            <v>B121957</v>
          </cell>
          <cell r="C318" t="str">
            <v>J THAPASWI</v>
          </cell>
          <cell r="D318" t="str">
            <v>Female</v>
          </cell>
          <cell r="E318" t="str">
            <v>MME</v>
          </cell>
          <cell r="F318" t="str">
            <v>ABII-305</v>
          </cell>
          <cell r="G318" t="str">
            <v>BC-D</v>
          </cell>
          <cell r="H318">
            <v>201604556782</v>
          </cell>
          <cell r="I318">
            <v>201504556782</v>
          </cell>
          <cell r="J318">
            <v>34456</v>
          </cell>
          <cell r="N318">
            <v>34456</v>
          </cell>
          <cell r="P318">
            <v>5544</v>
          </cell>
          <cell r="R318">
            <v>0</v>
          </cell>
        </row>
        <row r="319">
          <cell r="B319" t="str">
            <v>B121911</v>
          </cell>
          <cell r="C319" t="str">
            <v>PALLAMOLLA SAI</v>
          </cell>
          <cell r="D319" t="str">
            <v>Male</v>
          </cell>
          <cell r="E319" t="str">
            <v>CSE</v>
          </cell>
          <cell r="F319" t="str">
            <v>ABI-007</v>
          </cell>
          <cell r="G319" t="str">
            <v>BC-D</v>
          </cell>
          <cell r="H319">
            <v>201604556805</v>
          </cell>
          <cell r="I319">
            <v>201504556805</v>
          </cell>
          <cell r="J319">
            <v>34456</v>
          </cell>
          <cell r="N319">
            <v>34456</v>
          </cell>
          <cell r="P319">
            <v>5544</v>
          </cell>
          <cell r="R319">
            <v>0</v>
          </cell>
        </row>
        <row r="320">
          <cell r="B320" t="str">
            <v>B121141</v>
          </cell>
          <cell r="C320" t="str">
            <v>BODDUPALLI VIJAYKUMAR</v>
          </cell>
          <cell r="D320" t="str">
            <v>Male</v>
          </cell>
          <cell r="E320" t="str">
            <v>ECE</v>
          </cell>
          <cell r="F320" t="str">
            <v>ABII-113</v>
          </cell>
          <cell r="G320" t="str">
            <v>BC-A</v>
          </cell>
          <cell r="H320">
            <v>201604556830</v>
          </cell>
          <cell r="I320">
            <v>201504556830</v>
          </cell>
          <cell r="J320">
            <v>34456</v>
          </cell>
          <cell r="N320">
            <v>34456</v>
          </cell>
          <cell r="P320">
            <v>5544</v>
          </cell>
          <cell r="R320">
            <v>0</v>
          </cell>
        </row>
        <row r="321">
          <cell r="B321" t="str">
            <v>B121385</v>
          </cell>
          <cell r="C321" t="str">
            <v>SRIRAMULU SOUJANYA</v>
          </cell>
          <cell r="D321" t="str">
            <v>Female</v>
          </cell>
          <cell r="E321" t="str">
            <v>CSE</v>
          </cell>
          <cell r="F321" t="str">
            <v>ABI-007</v>
          </cell>
          <cell r="G321" t="str">
            <v>BC-B</v>
          </cell>
          <cell r="H321">
            <v>201604556918</v>
          </cell>
          <cell r="I321">
            <v>201504556918</v>
          </cell>
          <cell r="J321">
            <v>34456</v>
          </cell>
          <cell r="N321">
            <v>34456</v>
          </cell>
          <cell r="P321">
            <v>5544</v>
          </cell>
          <cell r="R321">
            <v>0</v>
          </cell>
        </row>
        <row r="322">
          <cell r="B322" t="str">
            <v>B121920</v>
          </cell>
          <cell r="C322" t="str">
            <v>GADDAM NANDINI</v>
          </cell>
          <cell r="D322" t="str">
            <v>Female</v>
          </cell>
          <cell r="E322" t="str">
            <v>CSE</v>
          </cell>
          <cell r="F322" t="str">
            <v>ABI-303</v>
          </cell>
          <cell r="G322" t="str">
            <v>BC-A</v>
          </cell>
          <cell r="H322">
            <v>201604556950</v>
          </cell>
          <cell r="I322">
            <v>201504556950</v>
          </cell>
          <cell r="J322">
            <v>34456</v>
          </cell>
          <cell r="N322">
            <v>34456</v>
          </cell>
          <cell r="P322">
            <v>5544</v>
          </cell>
          <cell r="R322">
            <v>0</v>
          </cell>
        </row>
        <row r="323">
          <cell r="B323" t="str">
            <v>B121913</v>
          </cell>
          <cell r="C323" t="str">
            <v>KATIKAPALLY TEJASWI</v>
          </cell>
          <cell r="D323" t="str">
            <v>Female</v>
          </cell>
          <cell r="E323" t="str">
            <v>ME</v>
          </cell>
          <cell r="F323" t="str">
            <v>ABI-012</v>
          </cell>
          <cell r="G323" t="str">
            <v>BC-B</v>
          </cell>
          <cell r="H323">
            <v>201604557862</v>
          </cell>
          <cell r="I323">
            <v>201504557862</v>
          </cell>
          <cell r="J323">
            <v>34456</v>
          </cell>
          <cell r="N323">
            <v>34456</v>
          </cell>
          <cell r="P323">
            <v>5544</v>
          </cell>
          <cell r="R323">
            <v>0</v>
          </cell>
        </row>
        <row r="324">
          <cell r="B324" t="str">
            <v>B121175</v>
          </cell>
          <cell r="C324" t="str">
            <v>BEJAWADA ANJANEYULU</v>
          </cell>
          <cell r="D324" t="str">
            <v>Male</v>
          </cell>
          <cell r="E324" t="str">
            <v>ECE</v>
          </cell>
          <cell r="F324" t="str">
            <v>ABII-001</v>
          </cell>
          <cell r="G324" t="str">
            <v>BC-B</v>
          </cell>
          <cell r="H324">
            <v>201604558036</v>
          </cell>
          <cell r="I324">
            <v>201504558036</v>
          </cell>
          <cell r="J324">
            <v>34456</v>
          </cell>
          <cell r="N324">
            <v>34456</v>
          </cell>
          <cell r="P324">
            <v>5544</v>
          </cell>
          <cell r="R324">
            <v>0</v>
          </cell>
        </row>
        <row r="325">
          <cell r="B325" t="str">
            <v>B121331</v>
          </cell>
          <cell r="C325" t="str">
            <v>PITLA SRIKANTH</v>
          </cell>
          <cell r="D325" t="str">
            <v>Male</v>
          </cell>
          <cell r="E325" t="str">
            <v>MME</v>
          </cell>
          <cell r="F325" t="str">
            <v>ABII-305</v>
          </cell>
          <cell r="G325" t="str">
            <v>BC-D</v>
          </cell>
          <cell r="H325">
            <v>201604558140</v>
          </cell>
          <cell r="I325">
            <v>201504558140</v>
          </cell>
          <cell r="J325">
            <v>34456</v>
          </cell>
          <cell r="N325">
            <v>34456</v>
          </cell>
          <cell r="P325">
            <v>5544</v>
          </cell>
          <cell r="R325">
            <v>0</v>
          </cell>
        </row>
        <row r="326">
          <cell r="B326" t="str">
            <v>B121191</v>
          </cell>
          <cell r="C326" t="str">
            <v>THANDARAPALLY NAGARAJU</v>
          </cell>
          <cell r="D326" t="str">
            <v>Male</v>
          </cell>
          <cell r="E326" t="str">
            <v>MME</v>
          </cell>
          <cell r="F326" t="str">
            <v>ABII-305</v>
          </cell>
          <cell r="G326" t="str">
            <v>BC-B</v>
          </cell>
          <cell r="H326">
            <v>201604558166</v>
          </cell>
          <cell r="I326">
            <v>201504558166</v>
          </cell>
          <cell r="J326">
            <v>34456</v>
          </cell>
          <cell r="N326">
            <v>34456</v>
          </cell>
          <cell r="P326">
            <v>5544</v>
          </cell>
          <cell r="R326">
            <v>0</v>
          </cell>
        </row>
        <row r="327">
          <cell r="B327" t="str">
            <v>B121380</v>
          </cell>
          <cell r="C327" t="str">
            <v>BADAM MANISHA</v>
          </cell>
          <cell r="D327" t="str">
            <v>Female</v>
          </cell>
          <cell r="E327" t="str">
            <v>CSE</v>
          </cell>
          <cell r="F327" t="str">
            <v>ABI-302</v>
          </cell>
          <cell r="G327" t="str">
            <v>BC-B</v>
          </cell>
          <cell r="H327">
            <v>201604558335</v>
          </cell>
          <cell r="I327">
            <v>201504558335</v>
          </cell>
          <cell r="J327">
            <v>34456</v>
          </cell>
          <cell r="N327">
            <v>34456</v>
          </cell>
          <cell r="P327">
            <v>5544</v>
          </cell>
          <cell r="R327">
            <v>0</v>
          </cell>
        </row>
        <row r="328">
          <cell r="B328" t="str">
            <v>B121932</v>
          </cell>
          <cell r="C328" t="str">
            <v>THUMMALAPALLY PRABHAVATHI</v>
          </cell>
          <cell r="D328" t="str">
            <v>Female</v>
          </cell>
          <cell r="E328" t="str">
            <v>ECE</v>
          </cell>
          <cell r="F328" t="str">
            <v>ABII-001</v>
          </cell>
          <cell r="G328" t="str">
            <v>BC-D</v>
          </cell>
          <cell r="H328">
            <v>201604558388</v>
          </cell>
          <cell r="I328">
            <v>201504558388</v>
          </cell>
          <cell r="J328">
            <v>34456</v>
          </cell>
          <cell r="N328">
            <v>34456</v>
          </cell>
          <cell r="P328">
            <v>5544</v>
          </cell>
          <cell r="R328">
            <v>0</v>
          </cell>
        </row>
        <row r="329">
          <cell r="B329" t="str">
            <v>B121327</v>
          </cell>
          <cell r="C329" t="str">
            <v>KASTOORI PRASHANTH</v>
          </cell>
          <cell r="D329" t="str">
            <v>Male</v>
          </cell>
          <cell r="E329" t="str">
            <v>ECE</v>
          </cell>
          <cell r="F329" t="str">
            <v>ABII-001</v>
          </cell>
          <cell r="G329" t="str">
            <v>BC-D</v>
          </cell>
          <cell r="H329">
            <v>201604558575</v>
          </cell>
          <cell r="I329">
            <v>201504558575</v>
          </cell>
          <cell r="J329">
            <v>34456</v>
          </cell>
          <cell r="N329">
            <v>34456</v>
          </cell>
          <cell r="P329">
            <v>5544</v>
          </cell>
          <cell r="R329">
            <v>0</v>
          </cell>
        </row>
        <row r="330">
          <cell r="B330" t="str">
            <v>B121347</v>
          </cell>
          <cell r="C330" t="str">
            <v>MARRIPEDDA PRASHANTH</v>
          </cell>
          <cell r="D330" t="str">
            <v>Male</v>
          </cell>
          <cell r="E330" t="str">
            <v>CHE</v>
          </cell>
          <cell r="F330" t="str">
            <v>ABII-012</v>
          </cell>
          <cell r="G330" t="str">
            <v>BC-B</v>
          </cell>
          <cell r="H330">
            <v>201604558960</v>
          </cell>
          <cell r="I330">
            <v>201504558960</v>
          </cell>
          <cell r="J330">
            <v>34456</v>
          </cell>
          <cell r="N330">
            <v>34456</v>
          </cell>
          <cell r="P330">
            <v>5544</v>
          </cell>
          <cell r="R330">
            <v>0</v>
          </cell>
        </row>
        <row r="331">
          <cell r="B331" t="str">
            <v>B121588</v>
          </cell>
          <cell r="C331" t="str">
            <v>AARELLI THIRUMALA</v>
          </cell>
          <cell r="D331" t="str">
            <v>Female</v>
          </cell>
          <cell r="E331" t="str">
            <v>CE</v>
          </cell>
          <cell r="F331" t="str">
            <v>ABII-013</v>
          </cell>
          <cell r="G331" t="str">
            <v>BC-D</v>
          </cell>
          <cell r="H331">
            <v>201604559049</v>
          </cell>
          <cell r="I331">
            <v>201504559049</v>
          </cell>
          <cell r="J331">
            <v>34456</v>
          </cell>
          <cell r="N331">
            <v>34456</v>
          </cell>
          <cell r="P331">
            <v>5544</v>
          </cell>
          <cell r="R331">
            <v>0</v>
          </cell>
        </row>
        <row r="332">
          <cell r="B332" t="str">
            <v>B121190</v>
          </cell>
          <cell r="C332" t="str">
            <v>SHAIK ZAHEER</v>
          </cell>
          <cell r="D332" t="str">
            <v>Male</v>
          </cell>
          <cell r="E332" t="str">
            <v>ECE</v>
          </cell>
          <cell r="F332" t="str">
            <v>ABII-113</v>
          </cell>
          <cell r="G332" t="str">
            <v>BC-E</v>
          </cell>
          <cell r="H332">
            <v>201604559256</v>
          </cell>
          <cell r="I332">
            <v>201504559256</v>
          </cell>
          <cell r="J332">
            <v>34456</v>
          </cell>
          <cell r="N332">
            <v>34456</v>
          </cell>
          <cell r="P332">
            <v>5544</v>
          </cell>
          <cell r="R332">
            <v>0</v>
          </cell>
        </row>
        <row r="333">
          <cell r="B333" t="str">
            <v>B121335</v>
          </cell>
          <cell r="C333" t="str">
            <v>YADARAM SANDEEP</v>
          </cell>
          <cell r="D333" t="str">
            <v>Male</v>
          </cell>
          <cell r="E333" t="str">
            <v>CHE</v>
          </cell>
          <cell r="F333" t="str">
            <v>ABII-012</v>
          </cell>
          <cell r="G333" t="str">
            <v>BC-B</v>
          </cell>
          <cell r="H333">
            <v>201604559304</v>
          </cell>
          <cell r="I333">
            <v>201504559304</v>
          </cell>
          <cell r="J333">
            <v>34456</v>
          </cell>
          <cell r="N333">
            <v>34456</v>
          </cell>
          <cell r="P333">
            <v>5544</v>
          </cell>
          <cell r="R333">
            <v>0</v>
          </cell>
        </row>
        <row r="334">
          <cell r="B334" t="str">
            <v>B121333</v>
          </cell>
          <cell r="C334" t="str">
            <v>SRIRAM SURESH</v>
          </cell>
          <cell r="D334" t="str">
            <v>Male</v>
          </cell>
          <cell r="E334" t="str">
            <v>ECE</v>
          </cell>
          <cell r="F334" t="str">
            <v>ABII-113</v>
          </cell>
          <cell r="G334" t="str">
            <v>BC-B</v>
          </cell>
          <cell r="H334">
            <v>201604559335</v>
          </cell>
          <cell r="I334">
            <v>201504559335</v>
          </cell>
          <cell r="J334">
            <v>34456</v>
          </cell>
          <cell r="N334">
            <v>34456</v>
          </cell>
          <cell r="P334">
            <v>5544</v>
          </cell>
          <cell r="R334">
            <v>0</v>
          </cell>
        </row>
        <row r="335">
          <cell r="B335" t="str">
            <v>B121590</v>
          </cell>
          <cell r="C335" t="str">
            <v>VASAM DEVESHA</v>
          </cell>
          <cell r="D335" t="str">
            <v>Female</v>
          </cell>
          <cell r="E335" t="str">
            <v>CE</v>
          </cell>
          <cell r="F335" t="str">
            <v>ABII-013</v>
          </cell>
          <cell r="G335" t="str">
            <v>BC-B</v>
          </cell>
          <cell r="H335">
            <v>201604559681</v>
          </cell>
          <cell r="I335">
            <v>201504559681</v>
          </cell>
          <cell r="J335">
            <v>34456</v>
          </cell>
          <cell r="N335">
            <v>34456</v>
          </cell>
          <cell r="P335">
            <v>5544</v>
          </cell>
          <cell r="R335">
            <v>0</v>
          </cell>
        </row>
        <row r="336">
          <cell r="B336" t="str">
            <v>B121395</v>
          </cell>
          <cell r="C336" t="str">
            <v>DASARI PRANYA</v>
          </cell>
          <cell r="D336" t="str">
            <v>Female</v>
          </cell>
          <cell r="E336" t="str">
            <v>CSE</v>
          </cell>
          <cell r="F336" t="str">
            <v>ABI-302</v>
          </cell>
          <cell r="G336" t="str">
            <v>BC-B</v>
          </cell>
          <cell r="H336">
            <v>201604559768</v>
          </cell>
          <cell r="I336">
            <v>201504559768</v>
          </cell>
          <cell r="J336">
            <v>34456</v>
          </cell>
          <cell r="N336">
            <v>34456</v>
          </cell>
          <cell r="P336">
            <v>5544</v>
          </cell>
          <cell r="R336">
            <v>0</v>
          </cell>
        </row>
        <row r="337">
          <cell r="B337" t="str">
            <v>B121210</v>
          </cell>
          <cell r="C337" t="str">
            <v>VARALA YOGENDARKUMAR</v>
          </cell>
          <cell r="D337" t="str">
            <v>Male</v>
          </cell>
          <cell r="E337" t="str">
            <v>CSE</v>
          </cell>
          <cell r="F337" t="str">
            <v>ABI-007</v>
          </cell>
          <cell r="G337" t="str">
            <v>BC-D</v>
          </cell>
          <cell r="H337">
            <v>201604559912</v>
          </cell>
          <cell r="I337">
            <v>201504559912</v>
          </cell>
          <cell r="J337">
            <v>34456</v>
          </cell>
          <cell r="N337">
            <v>34456</v>
          </cell>
          <cell r="P337">
            <v>5544</v>
          </cell>
          <cell r="R337">
            <v>0</v>
          </cell>
        </row>
        <row r="338">
          <cell r="B338" t="str">
            <v>B121400</v>
          </cell>
          <cell r="C338" t="str">
            <v>DHARA SANGEETHA</v>
          </cell>
          <cell r="D338" t="str">
            <v>Female</v>
          </cell>
          <cell r="E338" t="str">
            <v>ME</v>
          </cell>
          <cell r="F338" t="str">
            <v>ABI-012</v>
          </cell>
          <cell r="G338" t="str">
            <v>BC-D</v>
          </cell>
          <cell r="H338">
            <v>201604559965</v>
          </cell>
          <cell r="I338">
            <v>201504559965</v>
          </cell>
          <cell r="J338">
            <v>34456</v>
          </cell>
          <cell r="N338">
            <v>34456</v>
          </cell>
          <cell r="P338">
            <v>5544</v>
          </cell>
          <cell r="R338">
            <v>0</v>
          </cell>
        </row>
        <row r="339">
          <cell r="B339" t="str">
            <v>B121323</v>
          </cell>
          <cell r="C339" t="str">
            <v>MANDLA SURESH</v>
          </cell>
          <cell r="D339" t="str">
            <v>Male</v>
          </cell>
          <cell r="E339" t="str">
            <v>ME</v>
          </cell>
          <cell r="F339" t="str">
            <v>ABI-012</v>
          </cell>
          <cell r="G339" t="str">
            <v>BC-A</v>
          </cell>
          <cell r="H339">
            <v>201604560123</v>
          </cell>
          <cell r="I339">
            <v>201504560123</v>
          </cell>
          <cell r="J339">
            <v>34456</v>
          </cell>
          <cell r="N339">
            <v>34456</v>
          </cell>
          <cell r="P339">
            <v>5544</v>
          </cell>
          <cell r="R339">
            <v>0</v>
          </cell>
        </row>
        <row r="340">
          <cell r="B340" t="str">
            <v>B121360</v>
          </cell>
          <cell r="C340" t="str">
            <v>CHELIMELA SAMRAT</v>
          </cell>
          <cell r="D340" t="str">
            <v>Male</v>
          </cell>
          <cell r="E340" t="str">
            <v>ECE</v>
          </cell>
          <cell r="F340" t="str">
            <v>ABII-112</v>
          </cell>
          <cell r="G340" t="str">
            <v>BC-B</v>
          </cell>
          <cell r="H340">
            <v>201604560130</v>
          </cell>
          <cell r="I340">
            <v>201504560130</v>
          </cell>
          <cell r="J340">
            <v>34456</v>
          </cell>
          <cell r="N340">
            <v>34456</v>
          </cell>
          <cell r="P340">
            <v>5544</v>
          </cell>
          <cell r="R340">
            <v>0</v>
          </cell>
        </row>
        <row r="341">
          <cell r="B341" t="str">
            <v>B121161</v>
          </cell>
          <cell r="C341" t="str">
            <v>VARALA VENKATESH YADAV</v>
          </cell>
          <cell r="D341" t="str">
            <v>Male</v>
          </cell>
          <cell r="E341" t="str">
            <v>ME</v>
          </cell>
          <cell r="F341" t="str">
            <v>ABI-113</v>
          </cell>
          <cell r="G341" t="str">
            <v>BC-D</v>
          </cell>
          <cell r="H341">
            <v>201604560271</v>
          </cell>
          <cell r="I341">
            <v>201504560271</v>
          </cell>
          <cell r="J341">
            <v>34456</v>
          </cell>
          <cell r="N341">
            <v>34456</v>
          </cell>
          <cell r="P341">
            <v>5544</v>
          </cell>
          <cell r="R341">
            <v>0</v>
          </cell>
        </row>
        <row r="342">
          <cell r="B342" t="str">
            <v>B121910</v>
          </cell>
          <cell r="C342" t="str">
            <v>KARUDANDU JYOTHI</v>
          </cell>
          <cell r="D342" t="str">
            <v>Female</v>
          </cell>
          <cell r="E342" t="str">
            <v>ECE</v>
          </cell>
          <cell r="F342" t="str">
            <v>ABII-113</v>
          </cell>
          <cell r="G342" t="str">
            <v>BC-D</v>
          </cell>
          <cell r="H342">
            <v>201604560490</v>
          </cell>
          <cell r="I342">
            <v>201504560490</v>
          </cell>
          <cell r="J342">
            <v>34456</v>
          </cell>
          <cell r="N342">
            <v>34456</v>
          </cell>
          <cell r="P342">
            <v>5544</v>
          </cell>
          <cell r="R342">
            <v>0</v>
          </cell>
        </row>
        <row r="343">
          <cell r="B343" t="str">
            <v>B121616</v>
          </cell>
          <cell r="C343" t="str">
            <v>KANIKE REKHA</v>
          </cell>
          <cell r="D343" t="str">
            <v>Female</v>
          </cell>
          <cell r="E343" t="str">
            <v>CE</v>
          </cell>
          <cell r="F343" t="str">
            <v>ABII-205</v>
          </cell>
          <cell r="G343" t="str">
            <v>BC-B</v>
          </cell>
          <cell r="H343">
            <v>201604560798</v>
          </cell>
          <cell r="I343">
            <v>201504560798</v>
          </cell>
          <cell r="J343">
            <v>34456</v>
          </cell>
          <cell r="N343">
            <v>34456</v>
          </cell>
          <cell r="P343">
            <v>5544</v>
          </cell>
          <cell r="R343">
            <v>0</v>
          </cell>
        </row>
        <row r="344">
          <cell r="B344" t="str">
            <v>B121187</v>
          </cell>
          <cell r="C344" t="str">
            <v>BATHULA PARVATHI</v>
          </cell>
          <cell r="D344" t="str">
            <v>Female</v>
          </cell>
          <cell r="E344" t="str">
            <v>ME</v>
          </cell>
          <cell r="F344" t="str">
            <v>ABI-012</v>
          </cell>
          <cell r="G344" t="str">
            <v>BC-D</v>
          </cell>
          <cell r="H344">
            <v>201604560887</v>
          </cell>
          <cell r="I344">
            <v>201504560887</v>
          </cell>
          <cell r="J344">
            <v>34456</v>
          </cell>
          <cell r="N344">
            <v>34456</v>
          </cell>
          <cell r="P344">
            <v>5544</v>
          </cell>
          <cell r="R344">
            <v>0</v>
          </cell>
        </row>
        <row r="345">
          <cell r="B345" t="str">
            <v>B121402</v>
          </cell>
          <cell r="C345" t="str">
            <v>BODDULA SWAPNA</v>
          </cell>
          <cell r="D345" t="str">
            <v>Female</v>
          </cell>
          <cell r="E345" t="str">
            <v>CSE</v>
          </cell>
          <cell r="F345" t="str">
            <v>ABI-302</v>
          </cell>
          <cell r="G345" t="str">
            <v>BC-B</v>
          </cell>
          <cell r="H345">
            <v>201604560928</v>
          </cell>
          <cell r="I345">
            <v>201504560928</v>
          </cell>
          <cell r="J345">
            <v>34456</v>
          </cell>
          <cell r="N345">
            <v>34456</v>
          </cell>
          <cell r="P345">
            <v>5544</v>
          </cell>
          <cell r="R345">
            <v>0</v>
          </cell>
        </row>
        <row r="346">
          <cell r="B346" t="str">
            <v>B121592</v>
          </cell>
          <cell r="C346" t="str">
            <v>ANANTHULA SPANDANA</v>
          </cell>
          <cell r="D346" t="str">
            <v>Female</v>
          </cell>
          <cell r="E346" t="str">
            <v>CSE</v>
          </cell>
          <cell r="F346" t="str">
            <v>ABI-007</v>
          </cell>
          <cell r="G346" t="str">
            <v>BC-D</v>
          </cell>
          <cell r="H346">
            <v>201604560965</v>
          </cell>
          <cell r="I346">
            <v>201504560965</v>
          </cell>
          <cell r="J346">
            <v>34456</v>
          </cell>
          <cell r="N346">
            <v>34456</v>
          </cell>
          <cell r="P346">
            <v>5544</v>
          </cell>
          <cell r="R346">
            <v>0</v>
          </cell>
        </row>
        <row r="347">
          <cell r="B347" t="str">
            <v>B121352</v>
          </cell>
          <cell r="C347" t="str">
            <v>KOTHAPALLY UPENDRA</v>
          </cell>
          <cell r="D347" t="str">
            <v>Male</v>
          </cell>
          <cell r="E347" t="str">
            <v>ECE</v>
          </cell>
          <cell r="F347" t="str">
            <v>ABII-113</v>
          </cell>
          <cell r="G347" t="str">
            <v>BC-B</v>
          </cell>
          <cell r="H347">
            <v>201604560983</v>
          </cell>
          <cell r="I347">
            <v>201504560983</v>
          </cell>
          <cell r="J347">
            <v>34456</v>
          </cell>
          <cell r="N347">
            <v>34456</v>
          </cell>
          <cell r="P347">
            <v>5544</v>
          </cell>
          <cell r="R347">
            <v>0</v>
          </cell>
        </row>
        <row r="348">
          <cell r="B348" t="str">
            <v>B121186</v>
          </cell>
          <cell r="C348" t="str">
            <v>SHAIK MOULANA</v>
          </cell>
          <cell r="D348" t="str">
            <v>Male</v>
          </cell>
          <cell r="E348" t="str">
            <v>CSE</v>
          </cell>
          <cell r="F348" t="str">
            <v>ABI-007</v>
          </cell>
          <cell r="G348" t="str">
            <v>BC-E</v>
          </cell>
          <cell r="H348">
            <v>201604561063</v>
          </cell>
          <cell r="I348">
            <v>201504561063</v>
          </cell>
          <cell r="J348">
            <v>34456</v>
          </cell>
          <cell r="N348">
            <v>34456</v>
          </cell>
          <cell r="P348">
            <v>5544</v>
          </cell>
          <cell r="R348">
            <v>0</v>
          </cell>
        </row>
        <row r="349">
          <cell r="B349" t="str">
            <v>B121179</v>
          </cell>
          <cell r="C349" t="str">
            <v>GADDAM GANGADHER</v>
          </cell>
          <cell r="D349" t="str">
            <v>Male</v>
          </cell>
          <cell r="E349" t="str">
            <v>CE</v>
          </cell>
          <cell r="F349" t="str">
            <v>ABII-205</v>
          </cell>
          <cell r="G349" t="str">
            <v>BC-D</v>
          </cell>
          <cell r="H349">
            <v>201604561434</v>
          </cell>
          <cell r="I349">
            <v>201504561434</v>
          </cell>
          <cell r="J349">
            <v>34456</v>
          </cell>
          <cell r="N349">
            <v>34456</v>
          </cell>
          <cell r="P349">
            <v>5544</v>
          </cell>
          <cell r="R349">
            <v>0</v>
          </cell>
        </row>
        <row r="350">
          <cell r="B350" t="str">
            <v>B121350</v>
          </cell>
          <cell r="C350" t="str">
            <v>NANGI SAIKUMAR</v>
          </cell>
          <cell r="D350" t="str">
            <v>Male</v>
          </cell>
          <cell r="E350" t="str">
            <v>MME</v>
          </cell>
          <cell r="F350" t="str">
            <v>ABII-305</v>
          </cell>
          <cell r="G350" t="str">
            <v>BC-D</v>
          </cell>
          <cell r="H350">
            <v>201604561460</v>
          </cell>
          <cell r="I350">
            <v>201504561460</v>
          </cell>
          <cell r="J350">
            <v>34456</v>
          </cell>
          <cell r="N350">
            <v>34456</v>
          </cell>
          <cell r="P350">
            <v>5544</v>
          </cell>
          <cell r="R350">
            <v>0</v>
          </cell>
        </row>
        <row r="351">
          <cell r="B351" t="str">
            <v>B121509</v>
          </cell>
          <cell r="C351" t="str">
            <v>KATHULA ANIL</v>
          </cell>
          <cell r="D351" t="str">
            <v>Male</v>
          </cell>
          <cell r="E351" t="str">
            <v>ME</v>
          </cell>
          <cell r="F351" t="str">
            <v>ABI-012</v>
          </cell>
          <cell r="G351" t="str">
            <v>bc-d</v>
          </cell>
          <cell r="H351">
            <v>201604561749</v>
          </cell>
          <cell r="I351">
            <v>201504561749</v>
          </cell>
          <cell r="J351">
            <v>34456</v>
          </cell>
          <cell r="N351">
            <v>34456</v>
          </cell>
          <cell r="P351">
            <v>5544</v>
          </cell>
          <cell r="R351">
            <v>0</v>
          </cell>
        </row>
        <row r="352">
          <cell r="B352" t="str">
            <v>B121593</v>
          </cell>
          <cell r="C352" t="str">
            <v>PENJARLA BHAGYA</v>
          </cell>
          <cell r="D352" t="str">
            <v>Female</v>
          </cell>
          <cell r="E352" t="str">
            <v>ECE</v>
          </cell>
          <cell r="F352" t="str">
            <v>ABII-112</v>
          </cell>
          <cell r="G352" t="str">
            <v>BC-D</v>
          </cell>
          <cell r="H352">
            <v>201604561992</v>
          </cell>
          <cell r="I352">
            <v>201504561992</v>
          </cell>
          <cell r="J352">
            <v>34456</v>
          </cell>
          <cell r="N352">
            <v>34456</v>
          </cell>
          <cell r="P352">
            <v>5544</v>
          </cell>
          <cell r="R352">
            <v>0</v>
          </cell>
        </row>
        <row r="353">
          <cell r="B353" t="str">
            <v>B121193</v>
          </cell>
          <cell r="C353" t="str">
            <v>SHAIK SHAHEEN</v>
          </cell>
          <cell r="D353" t="str">
            <v>Female</v>
          </cell>
          <cell r="E353" t="str">
            <v>CSE</v>
          </cell>
          <cell r="F353" t="str">
            <v>ABI-302</v>
          </cell>
          <cell r="G353" t="str">
            <v>BC-E</v>
          </cell>
          <cell r="H353">
            <v>201604562243</v>
          </cell>
          <cell r="I353">
            <v>201504562243</v>
          </cell>
          <cell r="J353">
            <v>34456</v>
          </cell>
          <cell r="N353">
            <v>34456</v>
          </cell>
          <cell r="P353">
            <v>5544</v>
          </cell>
          <cell r="R353">
            <v>0</v>
          </cell>
        </row>
        <row r="354">
          <cell r="B354" t="str">
            <v>B121611</v>
          </cell>
          <cell r="C354" t="str">
            <v>KANIKE MAMATHA</v>
          </cell>
          <cell r="D354" t="str">
            <v>Female</v>
          </cell>
          <cell r="E354" t="str">
            <v>ME</v>
          </cell>
          <cell r="F354" t="str">
            <v>ABI-012</v>
          </cell>
          <cell r="G354" t="str">
            <v>BC-B</v>
          </cell>
          <cell r="H354">
            <v>201604562312</v>
          </cell>
          <cell r="I354">
            <v>201504562312</v>
          </cell>
          <cell r="J354">
            <v>34456</v>
          </cell>
          <cell r="N354">
            <v>34456</v>
          </cell>
          <cell r="P354">
            <v>5544</v>
          </cell>
          <cell r="R354">
            <v>0</v>
          </cell>
        </row>
        <row r="355">
          <cell r="B355" t="str">
            <v>B121591</v>
          </cell>
          <cell r="C355" t="str">
            <v>DABLIKAR BHAVANA</v>
          </cell>
          <cell r="D355" t="str">
            <v>Female</v>
          </cell>
          <cell r="E355" t="str">
            <v>ECE</v>
          </cell>
          <cell r="F355" t="str">
            <v>ABII-112</v>
          </cell>
          <cell r="G355" t="str">
            <v>BC-D</v>
          </cell>
          <cell r="H355">
            <v>201604562332</v>
          </cell>
          <cell r="I355">
            <v>201504562332</v>
          </cell>
          <cell r="J355">
            <v>34456</v>
          </cell>
          <cell r="N355">
            <v>34456</v>
          </cell>
          <cell r="P355">
            <v>5544</v>
          </cell>
          <cell r="R355">
            <v>0</v>
          </cell>
        </row>
        <row r="356">
          <cell r="B356" t="str">
            <v>B121382</v>
          </cell>
          <cell r="C356" t="str">
            <v>NAGULA VINITH</v>
          </cell>
          <cell r="D356" t="str">
            <v>Male</v>
          </cell>
          <cell r="E356" t="str">
            <v>CSE</v>
          </cell>
          <cell r="F356" t="str">
            <v>ABI-303</v>
          </cell>
          <cell r="G356" t="str">
            <v>BC-A</v>
          </cell>
          <cell r="H356">
            <v>201604562527</v>
          </cell>
          <cell r="I356">
            <v>201504562527</v>
          </cell>
          <cell r="J356">
            <v>34456</v>
          </cell>
          <cell r="N356">
            <v>34456</v>
          </cell>
          <cell r="P356">
            <v>5544</v>
          </cell>
          <cell r="R356">
            <v>0</v>
          </cell>
        </row>
        <row r="357">
          <cell r="B357" t="str">
            <v>B121518</v>
          </cell>
          <cell r="C357" t="str">
            <v>LAKKAM NARESH</v>
          </cell>
          <cell r="D357" t="str">
            <v>Male</v>
          </cell>
          <cell r="E357" t="str">
            <v>ECE</v>
          </cell>
          <cell r="F357" t="str">
            <v>ABII-001</v>
          </cell>
          <cell r="G357" t="str">
            <v>BC-D</v>
          </cell>
          <cell r="H357">
            <v>201604562574</v>
          </cell>
          <cell r="I357">
            <v>201504562574</v>
          </cell>
          <cell r="J357">
            <v>34456</v>
          </cell>
          <cell r="N357">
            <v>34456</v>
          </cell>
          <cell r="P357">
            <v>5544</v>
          </cell>
          <cell r="R357">
            <v>0</v>
          </cell>
        </row>
        <row r="358">
          <cell r="B358" t="str">
            <v>B121581</v>
          </cell>
          <cell r="C358" t="str">
            <v>GONDLE ROJA</v>
          </cell>
          <cell r="D358" t="str">
            <v>Female</v>
          </cell>
          <cell r="E358" t="str">
            <v>CHE</v>
          </cell>
          <cell r="F358" t="str">
            <v>ABII-012</v>
          </cell>
          <cell r="G358" t="str">
            <v>BC-D</v>
          </cell>
          <cell r="H358">
            <v>201604562931</v>
          </cell>
          <cell r="I358">
            <v>201504562931</v>
          </cell>
          <cell r="J358">
            <v>34456</v>
          </cell>
          <cell r="N358">
            <v>34456</v>
          </cell>
          <cell r="P358">
            <v>5544</v>
          </cell>
          <cell r="R358">
            <v>0</v>
          </cell>
        </row>
        <row r="359">
          <cell r="B359" t="str">
            <v>B121406</v>
          </cell>
          <cell r="C359" t="str">
            <v>METRI NARESHGOUD</v>
          </cell>
          <cell r="D359" t="str">
            <v>Male</v>
          </cell>
          <cell r="E359" t="str">
            <v>ME</v>
          </cell>
          <cell r="F359" t="str">
            <v>ABI-012</v>
          </cell>
          <cell r="G359" t="str">
            <v>BC-B</v>
          </cell>
          <cell r="H359">
            <v>201604563016</v>
          </cell>
          <cell r="I359">
            <v>201504563016</v>
          </cell>
          <cell r="J359">
            <v>34456</v>
          </cell>
          <cell r="N359">
            <v>34456</v>
          </cell>
          <cell r="P359">
            <v>5544</v>
          </cell>
          <cell r="R359">
            <v>0</v>
          </cell>
        </row>
        <row r="360">
          <cell r="B360" t="str">
            <v>B121401</v>
          </cell>
          <cell r="C360" t="str">
            <v>NAGARAPU NARENDER</v>
          </cell>
          <cell r="D360" t="str">
            <v>Male</v>
          </cell>
          <cell r="E360" t="str">
            <v>CHE</v>
          </cell>
          <cell r="F360" t="str">
            <v>ABII-012</v>
          </cell>
          <cell r="G360" t="str">
            <v>BC-D</v>
          </cell>
          <cell r="H360">
            <v>201604563254</v>
          </cell>
          <cell r="I360">
            <v>201504563254</v>
          </cell>
          <cell r="J360">
            <v>34456</v>
          </cell>
          <cell r="N360">
            <v>34456</v>
          </cell>
          <cell r="P360">
            <v>5544</v>
          </cell>
          <cell r="R360">
            <v>0</v>
          </cell>
        </row>
        <row r="361">
          <cell r="B361" t="str">
            <v>B121514</v>
          </cell>
          <cell r="C361" t="str">
            <v>EDABOINA SATHISH</v>
          </cell>
          <cell r="D361" t="str">
            <v>Male</v>
          </cell>
          <cell r="E361" t="str">
            <v>ME</v>
          </cell>
          <cell r="F361" t="str">
            <v>ABI-113</v>
          </cell>
          <cell r="G361" t="str">
            <v>BC-D</v>
          </cell>
          <cell r="H361">
            <v>201604563352</v>
          </cell>
          <cell r="I361">
            <v>201504563352</v>
          </cell>
          <cell r="J361">
            <v>34456</v>
          </cell>
          <cell r="N361">
            <v>34456</v>
          </cell>
          <cell r="P361">
            <v>5544</v>
          </cell>
          <cell r="R361">
            <v>0</v>
          </cell>
        </row>
        <row r="362">
          <cell r="B362" t="str">
            <v>B121426</v>
          </cell>
          <cell r="C362" t="str">
            <v>NANDALA KRISHNAKUMARI</v>
          </cell>
          <cell r="D362" t="str">
            <v>Female</v>
          </cell>
          <cell r="E362" t="str">
            <v>ECE</v>
          </cell>
          <cell r="F362" t="str">
            <v>ABII-001</v>
          </cell>
          <cell r="G362" t="str">
            <v>BC-B</v>
          </cell>
          <cell r="H362">
            <v>201604563595</v>
          </cell>
          <cell r="I362">
            <v>201504563595</v>
          </cell>
          <cell r="J362">
            <v>34456</v>
          </cell>
          <cell r="N362">
            <v>34456</v>
          </cell>
          <cell r="P362">
            <v>5544</v>
          </cell>
          <cell r="R362">
            <v>0</v>
          </cell>
        </row>
        <row r="363">
          <cell r="B363" t="str">
            <v>B121424</v>
          </cell>
          <cell r="C363" t="str">
            <v>CHIGITEY POOJA</v>
          </cell>
          <cell r="D363" t="str">
            <v>Female</v>
          </cell>
          <cell r="E363" t="str">
            <v>CSE</v>
          </cell>
          <cell r="F363" t="str">
            <v>ABI-302</v>
          </cell>
          <cell r="G363" t="str">
            <v>BC-D</v>
          </cell>
          <cell r="H363">
            <v>201604564117</v>
          </cell>
          <cell r="I363">
            <v>201504564117</v>
          </cell>
          <cell r="J363">
            <v>34456</v>
          </cell>
          <cell r="N363">
            <v>34456</v>
          </cell>
          <cell r="P363">
            <v>5544</v>
          </cell>
          <cell r="R363">
            <v>0</v>
          </cell>
        </row>
        <row r="364">
          <cell r="B364" t="str">
            <v>B121183</v>
          </cell>
          <cell r="C364" t="str">
            <v>SHAIK FEROZ</v>
          </cell>
          <cell r="D364" t="str">
            <v>Male</v>
          </cell>
          <cell r="E364" t="str">
            <v>ECE</v>
          </cell>
          <cell r="F364" t="str">
            <v>ABII-112</v>
          </cell>
          <cell r="G364" t="str">
            <v>BC-B</v>
          </cell>
          <cell r="H364">
            <v>201604564163</v>
          </cell>
          <cell r="I364">
            <v>201504564163</v>
          </cell>
          <cell r="J364">
            <v>34456</v>
          </cell>
          <cell r="N364">
            <v>34456</v>
          </cell>
          <cell r="P364">
            <v>5544</v>
          </cell>
          <cell r="R364">
            <v>0</v>
          </cell>
        </row>
        <row r="365">
          <cell r="B365" t="str">
            <v>B121409</v>
          </cell>
          <cell r="C365" t="str">
            <v>BELGEWAR RAJU</v>
          </cell>
          <cell r="D365" t="str">
            <v>Male</v>
          </cell>
          <cell r="E365" t="str">
            <v>ECE</v>
          </cell>
          <cell r="F365" t="str">
            <v>ABII-113</v>
          </cell>
          <cell r="G365" t="str">
            <v>BC-D</v>
          </cell>
          <cell r="H365">
            <v>201604564695</v>
          </cell>
          <cell r="I365">
            <v>201504564695</v>
          </cell>
          <cell r="J365">
            <v>34456</v>
          </cell>
          <cell r="N365">
            <v>34456</v>
          </cell>
          <cell r="P365">
            <v>5544</v>
          </cell>
          <cell r="R365">
            <v>0</v>
          </cell>
        </row>
        <row r="366">
          <cell r="B366" t="str">
            <v>B121417</v>
          </cell>
          <cell r="C366" t="str">
            <v>KANDARKER PRANEETH</v>
          </cell>
          <cell r="D366" t="str">
            <v>Male</v>
          </cell>
          <cell r="E366" t="str">
            <v>ME</v>
          </cell>
          <cell r="F366" t="str">
            <v>ABI-113</v>
          </cell>
          <cell r="G366" t="str">
            <v>BC-B</v>
          </cell>
          <cell r="H366">
            <v>201604564766</v>
          </cell>
          <cell r="I366">
            <v>201504564766</v>
          </cell>
          <cell r="J366">
            <v>34456</v>
          </cell>
          <cell r="N366">
            <v>34456</v>
          </cell>
          <cell r="P366">
            <v>5544</v>
          </cell>
          <cell r="R366">
            <v>0</v>
          </cell>
        </row>
        <row r="367">
          <cell r="B367" t="str">
            <v>B121433</v>
          </cell>
          <cell r="C367" t="str">
            <v>TANGALLAPALLY SAIKRUPA</v>
          </cell>
          <cell r="D367" t="str">
            <v>Female</v>
          </cell>
          <cell r="E367" t="str">
            <v>MME</v>
          </cell>
          <cell r="F367" t="str">
            <v>ABII-305</v>
          </cell>
          <cell r="G367" t="str">
            <v>BC-B</v>
          </cell>
          <cell r="H367">
            <v>201604564965</v>
          </cell>
          <cell r="I367">
            <v>201504564965</v>
          </cell>
          <cell r="J367">
            <v>34456</v>
          </cell>
          <cell r="N367">
            <v>34456</v>
          </cell>
          <cell r="P367">
            <v>5544</v>
          </cell>
          <cell r="R367">
            <v>0</v>
          </cell>
        </row>
        <row r="368">
          <cell r="B368" t="str">
            <v>B121871</v>
          </cell>
          <cell r="C368" t="str">
            <v>PITLA SHRUTHI</v>
          </cell>
          <cell r="D368" t="str">
            <v>Female</v>
          </cell>
          <cell r="E368" t="str">
            <v>CE</v>
          </cell>
          <cell r="F368" t="str">
            <v>ABII-013</v>
          </cell>
          <cell r="G368" t="str">
            <v>BC-A</v>
          </cell>
          <cell r="H368">
            <v>201604564979</v>
          </cell>
          <cell r="I368">
            <v>201504564979</v>
          </cell>
          <cell r="J368">
            <v>34456</v>
          </cell>
          <cell r="N368">
            <v>34456</v>
          </cell>
          <cell r="P368">
            <v>5544</v>
          </cell>
          <cell r="R368">
            <v>0</v>
          </cell>
        </row>
        <row r="369">
          <cell r="B369" t="str">
            <v>B121886</v>
          </cell>
          <cell r="C369" t="str">
            <v>ANISHETTI VENKATESH</v>
          </cell>
          <cell r="D369" t="str">
            <v>Male</v>
          </cell>
          <cell r="E369" t="str">
            <v>ECE</v>
          </cell>
          <cell r="F369" t="str">
            <v>ABII-113</v>
          </cell>
          <cell r="G369" t="str">
            <v>BC-B</v>
          </cell>
          <cell r="H369">
            <v>201604565012</v>
          </cell>
          <cell r="I369">
            <v>201504565012</v>
          </cell>
          <cell r="J369">
            <v>34456</v>
          </cell>
          <cell r="N369">
            <v>34456</v>
          </cell>
          <cell r="P369">
            <v>5544</v>
          </cell>
          <cell r="R369">
            <v>0</v>
          </cell>
        </row>
        <row r="370">
          <cell r="B370" t="str">
            <v>B121589</v>
          </cell>
          <cell r="C370" t="str">
            <v>DEVASANI YAMINI</v>
          </cell>
          <cell r="D370" t="str">
            <v>Female</v>
          </cell>
          <cell r="E370" t="str">
            <v>CE</v>
          </cell>
          <cell r="F370" t="str">
            <v>ABII-013</v>
          </cell>
          <cell r="G370" t="str">
            <v>BC-B</v>
          </cell>
          <cell r="H370">
            <v>201604565189</v>
          </cell>
          <cell r="I370">
            <v>201504565189</v>
          </cell>
          <cell r="J370">
            <v>34456</v>
          </cell>
          <cell r="N370">
            <v>34456</v>
          </cell>
          <cell r="P370">
            <v>5544</v>
          </cell>
          <cell r="R370">
            <v>0</v>
          </cell>
        </row>
        <row r="371">
          <cell r="B371" t="str">
            <v>B121203</v>
          </cell>
          <cell r="C371" t="str">
            <v>SHAIK RIYAZUDDIN</v>
          </cell>
          <cell r="D371" t="str">
            <v>Male</v>
          </cell>
          <cell r="E371" t="str">
            <v>MME</v>
          </cell>
          <cell r="F371" t="str">
            <v>ABII-305</v>
          </cell>
          <cell r="G371" t="str">
            <v>BC-E</v>
          </cell>
          <cell r="H371">
            <v>201604565330</v>
          </cell>
          <cell r="I371">
            <v>201504565330</v>
          </cell>
          <cell r="J371">
            <v>34456</v>
          </cell>
          <cell r="N371">
            <v>34456</v>
          </cell>
          <cell r="P371">
            <v>5544</v>
          </cell>
          <cell r="R371">
            <v>0</v>
          </cell>
        </row>
        <row r="372">
          <cell r="B372" t="str">
            <v>B121869</v>
          </cell>
          <cell r="C372" t="str">
            <v>MARRIPELLY SWAPNA</v>
          </cell>
          <cell r="D372" t="str">
            <v>Female</v>
          </cell>
          <cell r="E372" t="str">
            <v>ME</v>
          </cell>
          <cell r="F372" t="str">
            <v>ABI-012</v>
          </cell>
          <cell r="G372" t="str">
            <v>BC-A</v>
          </cell>
          <cell r="H372">
            <v>201604565334</v>
          </cell>
          <cell r="I372">
            <v>201504565334</v>
          </cell>
          <cell r="J372">
            <v>34456</v>
          </cell>
          <cell r="N372">
            <v>34456</v>
          </cell>
          <cell r="P372">
            <v>5544</v>
          </cell>
          <cell r="R372">
            <v>0</v>
          </cell>
        </row>
        <row r="373">
          <cell r="B373" t="str">
            <v>B121198</v>
          </cell>
          <cell r="C373" t="str">
            <v>JINKALA NARESH</v>
          </cell>
          <cell r="D373" t="str">
            <v>Male</v>
          </cell>
          <cell r="E373" t="str">
            <v>CHE</v>
          </cell>
          <cell r="F373" t="str">
            <v>ABII-012</v>
          </cell>
          <cell r="G373" t="str">
            <v>BC-D</v>
          </cell>
          <cell r="H373">
            <v>201604565405</v>
          </cell>
          <cell r="I373">
            <v>201504565405</v>
          </cell>
          <cell r="J373">
            <v>34456</v>
          </cell>
          <cell r="N373">
            <v>34456</v>
          </cell>
          <cell r="P373">
            <v>5544</v>
          </cell>
          <cell r="R373">
            <v>0</v>
          </cell>
        </row>
        <row r="374">
          <cell r="B374" t="str">
            <v>B121184</v>
          </cell>
          <cell r="C374" t="str">
            <v>GOGULA SRIKANTH</v>
          </cell>
          <cell r="D374" t="str">
            <v>Male</v>
          </cell>
          <cell r="E374" t="str">
            <v>CE</v>
          </cell>
          <cell r="F374" t="str">
            <v>ABII-013</v>
          </cell>
          <cell r="G374" t="str">
            <v>BC-A</v>
          </cell>
          <cell r="H374">
            <v>201604565480</v>
          </cell>
          <cell r="I374">
            <v>201504565480</v>
          </cell>
          <cell r="J374">
            <v>34456</v>
          </cell>
          <cell r="N374">
            <v>34456</v>
          </cell>
          <cell r="P374">
            <v>5544</v>
          </cell>
          <cell r="R374">
            <v>0</v>
          </cell>
        </row>
        <row r="375">
          <cell r="B375" t="str">
            <v>B121843</v>
          </cell>
          <cell r="C375" t="str">
            <v>LAISHETTI SAGAR</v>
          </cell>
          <cell r="D375" t="str">
            <v>Male</v>
          </cell>
          <cell r="E375" t="str">
            <v>MME</v>
          </cell>
          <cell r="F375" t="str">
            <v>ABII-305</v>
          </cell>
          <cell r="G375" t="str">
            <v>BC-D</v>
          </cell>
          <cell r="H375">
            <v>201604565914</v>
          </cell>
          <cell r="I375">
            <v>201504565914</v>
          </cell>
          <cell r="J375">
            <v>34456</v>
          </cell>
          <cell r="N375">
            <v>34456</v>
          </cell>
          <cell r="P375">
            <v>5544</v>
          </cell>
          <cell r="R375">
            <v>0</v>
          </cell>
        </row>
        <row r="376">
          <cell r="B376" t="str">
            <v>B121422</v>
          </cell>
          <cell r="C376" t="str">
            <v>ORKE RAJASHEKHAR</v>
          </cell>
          <cell r="D376" t="str">
            <v>Male</v>
          </cell>
          <cell r="E376" t="str">
            <v>ECE</v>
          </cell>
          <cell r="F376" t="str">
            <v>ABII-001</v>
          </cell>
          <cell r="G376" t="str">
            <v>BC-B</v>
          </cell>
          <cell r="H376">
            <v>201604566004</v>
          </cell>
          <cell r="I376">
            <v>201504566004</v>
          </cell>
          <cell r="J376">
            <v>34456</v>
          </cell>
          <cell r="N376">
            <v>34456</v>
          </cell>
          <cell r="P376">
            <v>5544</v>
          </cell>
          <cell r="R376">
            <v>0</v>
          </cell>
        </row>
        <row r="377">
          <cell r="B377" t="str">
            <v>B121845</v>
          </cell>
          <cell r="C377" t="str">
            <v>GURRAM MADHUKAR</v>
          </cell>
          <cell r="D377" t="str">
            <v>Male</v>
          </cell>
          <cell r="E377" t="str">
            <v>ECE</v>
          </cell>
          <cell r="F377" t="str">
            <v>ABII-112</v>
          </cell>
          <cell r="G377" t="str">
            <v>BC-B</v>
          </cell>
          <cell r="H377">
            <v>201604566072</v>
          </cell>
          <cell r="I377">
            <v>201504566072</v>
          </cell>
          <cell r="J377">
            <v>34456</v>
          </cell>
          <cell r="N377">
            <v>34456</v>
          </cell>
          <cell r="P377">
            <v>5544</v>
          </cell>
          <cell r="R377">
            <v>0</v>
          </cell>
        </row>
        <row r="378">
          <cell r="B378" t="str">
            <v>B121425</v>
          </cell>
          <cell r="C378" t="str">
            <v>NAREDLA PRASAD</v>
          </cell>
          <cell r="D378" t="str">
            <v>Male</v>
          </cell>
          <cell r="E378" t="str">
            <v>CE</v>
          </cell>
          <cell r="F378" t="str">
            <v>ABII-013</v>
          </cell>
          <cell r="G378" t="str">
            <v>BC-B</v>
          </cell>
          <cell r="H378">
            <v>201604566098</v>
          </cell>
          <cell r="I378">
            <v>201504566098</v>
          </cell>
          <cell r="J378">
            <v>34456</v>
          </cell>
          <cell r="N378">
            <v>34456</v>
          </cell>
          <cell r="P378">
            <v>5544</v>
          </cell>
          <cell r="R378">
            <v>0</v>
          </cell>
        </row>
        <row r="379">
          <cell r="B379" t="str">
            <v>B121927</v>
          </cell>
          <cell r="C379" t="str">
            <v>GERIGENTI ASHWINI</v>
          </cell>
          <cell r="D379" t="str">
            <v>Female</v>
          </cell>
          <cell r="E379" t="str">
            <v>ECE</v>
          </cell>
          <cell r="F379" t="str">
            <v>ABII-001</v>
          </cell>
          <cell r="G379" t="str">
            <v>BC-D</v>
          </cell>
          <cell r="H379">
            <v>201604566191</v>
          </cell>
          <cell r="I379">
            <v>201504566191</v>
          </cell>
          <cell r="J379">
            <v>34456</v>
          </cell>
          <cell r="N379">
            <v>34456</v>
          </cell>
          <cell r="P379">
            <v>5544</v>
          </cell>
          <cell r="R379">
            <v>0</v>
          </cell>
        </row>
        <row r="380">
          <cell r="B380" t="str">
            <v>B121429</v>
          </cell>
          <cell r="C380" t="str">
            <v>SOPPARI SRIKANTH</v>
          </cell>
          <cell r="D380" t="str">
            <v>Male</v>
          </cell>
          <cell r="E380" t="str">
            <v>CE</v>
          </cell>
          <cell r="F380" t="str">
            <v>ABII-013</v>
          </cell>
          <cell r="G380" t="str">
            <v>BC-D</v>
          </cell>
          <cell r="H380">
            <v>201604566427</v>
          </cell>
          <cell r="I380">
            <v>201504566427</v>
          </cell>
          <cell r="J380">
            <v>34456</v>
          </cell>
          <cell r="N380">
            <v>34456</v>
          </cell>
          <cell r="P380">
            <v>5544</v>
          </cell>
          <cell r="R380">
            <v>0</v>
          </cell>
        </row>
        <row r="381">
          <cell r="B381" t="str">
            <v>B121430</v>
          </cell>
          <cell r="C381" t="str">
            <v>CHETLAPALLI SHIVAKUMAR GOUD</v>
          </cell>
          <cell r="D381" t="str">
            <v>Male</v>
          </cell>
          <cell r="E381" t="str">
            <v>CE</v>
          </cell>
          <cell r="F381" t="str">
            <v>ABII-013</v>
          </cell>
          <cell r="G381" t="str">
            <v>BC-B</v>
          </cell>
          <cell r="H381">
            <v>201604566779</v>
          </cell>
          <cell r="I381">
            <v>201504566779</v>
          </cell>
          <cell r="J381">
            <v>34456</v>
          </cell>
          <cell r="N381">
            <v>34456</v>
          </cell>
          <cell r="P381">
            <v>5544</v>
          </cell>
          <cell r="R381">
            <v>0</v>
          </cell>
        </row>
        <row r="382">
          <cell r="B382" t="str">
            <v>B121413</v>
          </cell>
          <cell r="C382" t="str">
            <v>GALGUDDE GANESH</v>
          </cell>
          <cell r="D382" t="str">
            <v>Male</v>
          </cell>
          <cell r="E382" t="str">
            <v>CHE</v>
          </cell>
          <cell r="F382" t="str">
            <v>ABII-012</v>
          </cell>
          <cell r="G382" t="str">
            <v>BC-D</v>
          </cell>
          <cell r="H382">
            <v>201604566798</v>
          </cell>
          <cell r="I382">
            <v>201504566798</v>
          </cell>
          <cell r="J382">
            <v>34456</v>
          </cell>
          <cell r="N382">
            <v>34456</v>
          </cell>
          <cell r="P382">
            <v>5544</v>
          </cell>
          <cell r="R382">
            <v>0</v>
          </cell>
        </row>
        <row r="383">
          <cell r="B383" t="str">
            <v>B121554</v>
          </cell>
          <cell r="C383" t="str">
            <v>KOTHI RAVALI</v>
          </cell>
          <cell r="D383" t="str">
            <v>Female</v>
          </cell>
          <cell r="E383" t="str">
            <v>CE</v>
          </cell>
          <cell r="F383" t="str">
            <v>ABII-205</v>
          </cell>
          <cell r="G383" t="str">
            <v>BC-B</v>
          </cell>
          <cell r="H383">
            <v>201604567288</v>
          </cell>
          <cell r="I383">
            <v>201504567288</v>
          </cell>
          <cell r="J383">
            <v>34456</v>
          </cell>
          <cell r="N383">
            <v>34456</v>
          </cell>
          <cell r="P383">
            <v>5544</v>
          </cell>
          <cell r="R383">
            <v>0</v>
          </cell>
        </row>
        <row r="384">
          <cell r="B384" t="str">
            <v>B121557</v>
          </cell>
          <cell r="C384" t="str">
            <v>HECHU SWATHI</v>
          </cell>
          <cell r="D384" t="str">
            <v>Female</v>
          </cell>
          <cell r="E384" t="str">
            <v>CE</v>
          </cell>
          <cell r="F384" t="str">
            <v>ABII-013</v>
          </cell>
          <cell r="G384" t="str">
            <v>SC</v>
          </cell>
          <cell r="H384">
            <v>201604567288</v>
          </cell>
          <cell r="I384">
            <v>201504567288</v>
          </cell>
          <cell r="J384">
            <v>34456</v>
          </cell>
          <cell r="N384">
            <v>34456</v>
          </cell>
          <cell r="P384">
            <v>5544</v>
          </cell>
          <cell r="R384">
            <v>0</v>
          </cell>
        </row>
        <row r="385">
          <cell r="B385" t="str">
            <v>B121916</v>
          </cell>
          <cell r="C385" t="str">
            <v>N.Ramya</v>
          </cell>
          <cell r="D385" t="str">
            <v>Female</v>
          </cell>
          <cell r="E385" t="str">
            <v>ME</v>
          </cell>
          <cell r="F385" t="str">
            <v>ABI-012</v>
          </cell>
          <cell r="G385" t="str">
            <v>BC-B</v>
          </cell>
          <cell r="H385">
            <v>201604567688</v>
          </cell>
          <cell r="I385">
            <v>201504567688</v>
          </cell>
          <cell r="J385">
            <v>34456</v>
          </cell>
          <cell r="N385">
            <v>34456</v>
          </cell>
          <cell r="P385">
            <v>5544</v>
          </cell>
          <cell r="R385">
            <v>0</v>
          </cell>
        </row>
        <row r="386">
          <cell r="B386" t="str">
            <v>B121542</v>
          </cell>
          <cell r="C386" t="str">
            <v>DASARI UMARANI</v>
          </cell>
          <cell r="D386" t="str">
            <v>Female</v>
          </cell>
          <cell r="E386" t="str">
            <v>ME</v>
          </cell>
          <cell r="F386" t="str">
            <v>ABI-012</v>
          </cell>
          <cell r="G386" t="str">
            <v>BC-D</v>
          </cell>
          <cell r="H386">
            <v>201604567738</v>
          </cell>
          <cell r="I386">
            <v>201504567738</v>
          </cell>
          <cell r="J386">
            <v>34456</v>
          </cell>
          <cell r="N386">
            <v>34456</v>
          </cell>
          <cell r="P386">
            <v>5544</v>
          </cell>
          <cell r="R386">
            <v>0</v>
          </cell>
        </row>
        <row r="387">
          <cell r="B387" t="str">
            <v>B121145</v>
          </cell>
          <cell r="C387" t="str">
            <v>SIRIKONDA SAI KRISHNA</v>
          </cell>
          <cell r="D387" t="str">
            <v>Male</v>
          </cell>
          <cell r="E387" t="str">
            <v>ECE</v>
          </cell>
          <cell r="F387" t="str">
            <v>ABII-113</v>
          </cell>
          <cell r="G387" t="str">
            <v>BC-A</v>
          </cell>
          <cell r="H387">
            <v>201604567867</v>
          </cell>
          <cell r="I387">
            <v>201504567867</v>
          </cell>
          <cell r="J387">
            <v>34456</v>
          </cell>
          <cell r="N387">
            <v>34456</v>
          </cell>
          <cell r="P387">
            <v>5544</v>
          </cell>
          <cell r="R387">
            <v>0</v>
          </cell>
        </row>
        <row r="388">
          <cell r="B388" t="str">
            <v>B121438</v>
          </cell>
          <cell r="C388" t="str">
            <v>MADUGULA AKHILA</v>
          </cell>
          <cell r="D388" t="str">
            <v>Female</v>
          </cell>
          <cell r="E388" t="str">
            <v>CE</v>
          </cell>
          <cell r="F388" t="str">
            <v>ABII-013</v>
          </cell>
          <cell r="G388" t="str">
            <v>BC-D</v>
          </cell>
          <cell r="H388">
            <v>201604568227</v>
          </cell>
          <cell r="I388">
            <v>201504568227</v>
          </cell>
          <cell r="J388">
            <v>34456</v>
          </cell>
          <cell r="N388">
            <v>34456</v>
          </cell>
          <cell r="P388">
            <v>5544</v>
          </cell>
          <cell r="R388">
            <v>0</v>
          </cell>
        </row>
        <row r="389">
          <cell r="B389" t="str">
            <v>B121460</v>
          </cell>
          <cell r="C389" t="str">
            <v>BODDU VEERA LAKSHMI</v>
          </cell>
          <cell r="D389" t="str">
            <v>Female</v>
          </cell>
          <cell r="E389" t="str">
            <v>ECE</v>
          </cell>
          <cell r="F389" t="str">
            <v>ABII-113</v>
          </cell>
          <cell r="G389" t="str">
            <v>BC-A</v>
          </cell>
          <cell r="H389">
            <v>201604568275</v>
          </cell>
          <cell r="I389">
            <v>201504568275</v>
          </cell>
          <cell r="J389">
            <v>34456</v>
          </cell>
          <cell r="N389">
            <v>34456</v>
          </cell>
          <cell r="P389">
            <v>5544</v>
          </cell>
          <cell r="R389">
            <v>0</v>
          </cell>
        </row>
        <row r="390">
          <cell r="B390" t="str">
            <v>B121841</v>
          </cell>
          <cell r="C390" t="str">
            <v>MARAMPELLI MAHESH</v>
          </cell>
          <cell r="D390" t="str">
            <v>Male</v>
          </cell>
          <cell r="E390" t="str">
            <v>CE</v>
          </cell>
          <cell r="F390" t="str">
            <v>ABII-013</v>
          </cell>
          <cell r="G390" t="str">
            <v>BC-D</v>
          </cell>
          <cell r="H390">
            <v>201604568728</v>
          </cell>
          <cell r="I390">
            <v>201504568728</v>
          </cell>
          <cell r="J390">
            <v>34456</v>
          </cell>
          <cell r="N390">
            <v>34456</v>
          </cell>
          <cell r="P390">
            <v>5544</v>
          </cell>
          <cell r="R390">
            <v>0</v>
          </cell>
        </row>
        <row r="391">
          <cell r="B391" t="str">
            <v>B121317</v>
          </cell>
          <cell r="C391" t="str">
            <v>RAGULA CHANDRA SHEKAR</v>
          </cell>
          <cell r="D391" t="str">
            <v>Male</v>
          </cell>
          <cell r="E391" t="str">
            <v>ECE</v>
          </cell>
          <cell r="F391" t="str">
            <v>ABII-112</v>
          </cell>
          <cell r="G391" t="str">
            <v>BC-D</v>
          </cell>
          <cell r="H391">
            <v>201604569675</v>
          </cell>
          <cell r="I391">
            <v>201504569675</v>
          </cell>
          <cell r="J391">
            <v>34456</v>
          </cell>
          <cell r="N391">
            <v>34456</v>
          </cell>
          <cell r="P391">
            <v>5544</v>
          </cell>
          <cell r="R391">
            <v>0</v>
          </cell>
        </row>
        <row r="392">
          <cell r="B392" t="str">
            <v>B121318</v>
          </cell>
          <cell r="C392" t="str">
            <v>RANGU SHEKHAR</v>
          </cell>
          <cell r="D392" t="str">
            <v>Male</v>
          </cell>
          <cell r="E392" t="str">
            <v>CSE</v>
          </cell>
          <cell r="F392" t="str">
            <v>ABI-302</v>
          </cell>
          <cell r="G392" t="str">
            <v>BC-B</v>
          </cell>
          <cell r="H392">
            <v>201604569953</v>
          </cell>
          <cell r="I392">
            <v>201504569953</v>
          </cell>
          <cell r="J392">
            <v>34456</v>
          </cell>
          <cell r="N392">
            <v>34456</v>
          </cell>
          <cell r="P392">
            <v>5544</v>
          </cell>
          <cell r="R392">
            <v>0</v>
          </cell>
        </row>
        <row r="393">
          <cell r="B393" t="str">
            <v>B121301</v>
          </cell>
          <cell r="C393" t="str">
            <v>DONTHI ASHOK</v>
          </cell>
          <cell r="D393" t="str">
            <v>Male</v>
          </cell>
          <cell r="E393" t="str">
            <v>CE</v>
          </cell>
          <cell r="F393" t="str">
            <v>ABII-205</v>
          </cell>
          <cell r="G393" t="str">
            <v>BC-A</v>
          </cell>
          <cell r="H393">
            <v>201604570955</v>
          </cell>
          <cell r="I393">
            <v>201504570955</v>
          </cell>
          <cell r="J393">
            <v>34456</v>
          </cell>
          <cell r="N393">
            <v>34456</v>
          </cell>
          <cell r="P393">
            <v>5544</v>
          </cell>
          <cell r="R393">
            <v>0</v>
          </cell>
        </row>
        <row r="394">
          <cell r="B394" t="str">
            <v>B121277</v>
          </cell>
          <cell r="C394" t="str">
            <v>VEERABATHINI SRIKANTH</v>
          </cell>
          <cell r="D394" t="str">
            <v>Male</v>
          </cell>
          <cell r="E394" t="str">
            <v>ME</v>
          </cell>
          <cell r="F394" t="str">
            <v>ABI-113</v>
          </cell>
          <cell r="G394" t="str">
            <v>BC-B</v>
          </cell>
          <cell r="H394">
            <v>201604570962</v>
          </cell>
          <cell r="I394">
            <v>201504570962</v>
          </cell>
          <cell r="J394">
            <v>34456</v>
          </cell>
          <cell r="N394">
            <v>34456</v>
          </cell>
          <cell r="P394">
            <v>5544</v>
          </cell>
          <cell r="R394">
            <v>0</v>
          </cell>
        </row>
        <row r="395">
          <cell r="B395" t="str">
            <v>B121526</v>
          </cell>
          <cell r="C395" t="str">
            <v>VANGARI RAKESH</v>
          </cell>
          <cell r="D395" t="str">
            <v>Male</v>
          </cell>
          <cell r="E395" t="str">
            <v>CSE</v>
          </cell>
          <cell r="F395" t="str">
            <v>ABI-007</v>
          </cell>
          <cell r="G395" t="str">
            <v>BC-B</v>
          </cell>
          <cell r="H395">
            <v>201604571184</v>
          </cell>
          <cell r="I395">
            <v>201504571184</v>
          </cell>
          <cell r="J395">
            <v>34456</v>
          </cell>
          <cell r="N395">
            <v>34456</v>
          </cell>
          <cell r="P395">
            <v>5544</v>
          </cell>
          <cell r="R395">
            <v>0</v>
          </cell>
        </row>
        <row r="396">
          <cell r="B396" t="str">
            <v>B121312</v>
          </cell>
          <cell r="C396" t="str">
            <v>VANAPARTHY SRIKANTH</v>
          </cell>
          <cell r="D396" t="str">
            <v>Male</v>
          </cell>
          <cell r="E396" t="str">
            <v>CSE</v>
          </cell>
          <cell r="F396" t="str">
            <v>ABI-303</v>
          </cell>
          <cell r="G396" t="str">
            <v>BC-A</v>
          </cell>
          <cell r="H396">
            <v>201604571260</v>
          </cell>
          <cell r="I396">
            <v>201504571260</v>
          </cell>
          <cell r="J396">
            <v>34456</v>
          </cell>
          <cell r="N396">
            <v>34456</v>
          </cell>
          <cell r="P396">
            <v>5544</v>
          </cell>
          <cell r="R396">
            <v>0</v>
          </cell>
        </row>
        <row r="397">
          <cell r="B397" t="str">
            <v>B121550</v>
          </cell>
          <cell r="C397" t="str">
            <v>ETUKAPALLY MADHURI</v>
          </cell>
          <cell r="D397" t="str">
            <v>Female</v>
          </cell>
          <cell r="E397" t="str">
            <v>CE</v>
          </cell>
          <cell r="F397" t="str">
            <v>ABII-205</v>
          </cell>
          <cell r="G397" t="str">
            <v>BC-A</v>
          </cell>
          <cell r="H397">
            <v>201604571434</v>
          </cell>
          <cell r="I397">
            <v>201504571434</v>
          </cell>
          <cell r="J397">
            <v>34456</v>
          </cell>
          <cell r="N397">
            <v>34456</v>
          </cell>
          <cell r="P397">
            <v>5544</v>
          </cell>
          <cell r="R397">
            <v>0</v>
          </cell>
        </row>
        <row r="398">
          <cell r="B398" t="str">
            <v>B121296</v>
          </cell>
          <cell r="C398" t="str">
            <v>PADALA ATHEESH</v>
          </cell>
          <cell r="D398" t="str">
            <v>Male</v>
          </cell>
          <cell r="E398" t="str">
            <v>CSE</v>
          </cell>
          <cell r="F398" t="str">
            <v>ABI-007</v>
          </cell>
          <cell r="G398" t="str">
            <v>BC-D</v>
          </cell>
          <cell r="H398">
            <v>201604571447</v>
          </cell>
          <cell r="I398">
            <v>201504571447</v>
          </cell>
          <cell r="J398">
            <v>34456</v>
          </cell>
          <cell r="N398">
            <v>34456</v>
          </cell>
          <cell r="P398">
            <v>5544</v>
          </cell>
          <cell r="R398">
            <v>0</v>
          </cell>
        </row>
        <row r="399">
          <cell r="B399" t="str">
            <v>B121297</v>
          </cell>
          <cell r="C399" t="str">
            <v>THADEPU NARESH</v>
          </cell>
          <cell r="D399" t="str">
            <v>Male</v>
          </cell>
          <cell r="E399" t="str">
            <v>CE</v>
          </cell>
          <cell r="F399" t="str">
            <v>ABII-013</v>
          </cell>
          <cell r="G399" t="str">
            <v>BC-A</v>
          </cell>
          <cell r="H399">
            <v>201604571481</v>
          </cell>
          <cell r="I399">
            <v>201504571481</v>
          </cell>
          <cell r="J399">
            <v>34456</v>
          </cell>
          <cell r="N399">
            <v>34456</v>
          </cell>
          <cell r="P399">
            <v>5544</v>
          </cell>
          <cell r="R399">
            <v>0</v>
          </cell>
        </row>
        <row r="400">
          <cell r="B400" t="str">
            <v>B121274</v>
          </cell>
          <cell r="C400" t="str">
            <v>SAMEERA SULTHANA</v>
          </cell>
          <cell r="D400" t="str">
            <v>Female</v>
          </cell>
          <cell r="E400" t="str">
            <v>ECE</v>
          </cell>
          <cell r="F400" t="str">
            <v>ABII-001</v>
          </cell>
          <cell r="G400" t="str">
            <v>BC-E</v>
          </cell>
          <cell r="H400">
            <v>201604572142</v>
          </cell>
          <cell r="I400">
            <v>201504572142</v>
          </cell>
          <cell r="J400">
            <v>34456</v>
          </cell>
          <cell r="N400">
            <v>34456</v>
          </cell>
          <cell r="P400">
            <v>5544</v>
          </cell>
          <cell r="R400">
            <v>20000</v>
          </cell>
        </row>
        <row r="401">
          <cell r="B401" t="str">
            <v>B121168</v>
          </cell>
          <cell r="C401" t="str">
            <v>NAGARAJU BODDU</v>
          </cell>
          <cell r="D401" t="str">
            <v>Male</v>
          </cell>
          <cell r="E401" t="str">
            <v>ECE</v>
          </cell>
          <cell r="F401" t="str">
            <v>ABII-001</v>
          </cell>
          <cell r="G401" t="str">
            <v>BC-D</v>
          </cell>
          <cell r="H401">
            <v>201604572207</v>
          </cell>
          <cell r="I401">
            <v>201504572207</v>
          </cell>
          <cell r="J401">
            <v>34456</v>
          </cell>
          <cell r="N401">
            <v>34456</v>
          </cell>
          <cell r="P401">
            <v>5544</v>
          </cell>
          <cell r="R401">
            <v>0</v>
          </cell>
        </row>
        <row r="402">
          <cell r="B402" t="str">
            <v>B121365</v>
          </cell>
          <cell r="C402" t="str">
            <v>SAIVA SOUMYA RANI</v>
          </cell>
          <cell r="D402" t="str">
            <v>Female</v>
          </cell>
          <cell r="E402" t="str">
            <v>MME</v>
          </cell>
          <cell r="F402" t="str">
            <v>ABII-305</v>
          </cell>
          <cell r="G402" t="str">
            <v>BC-B</v>
          </cell>
          <cell r="H402">
            <v>201604572366</v>
          </cell>
          <cell r="I402">
            <v>201504572366</v>
          </cell>
          <cell r="J402">
            <v>34456</v>
          </cell>
          <cell r="N402">
            <v>34456</v>
          </cell>
          <cell r="P402">
            <v>5544</v>
          </cell>
          <cell r="R402">
            <v>0</v>
          </cell>
        </row>
        <row r="403">
          <cell r="B403" t="str">
            <v>B121292</v>
          </cell>
          <cell r="C403" t="str">
            <v>VARKAL ARJUNRAO</v>
          </cell>
          <cell r="D403" t="str">
            <v>Male</v>
          </cell>
          <cell r="E403" t="str">
            <v>CSE</v>
          </cell>
          <cell r="F403" t="str">
            <v>ABI-303</v>
          </cell>
          <cell r="G403" t="str">
            <v>BC-D</v>
          </cell>
          <cell r="H403">
            <v>201604572515</v>
          </cell>
          <cell r="I403">
            <v>201504572515</v>
          </cell>
          <cell r="J403">
            <v>34456</v>
          </cell>
          <cell r="N403">
            <v>34456</v>
          </cell>
          <cell r="P403">
            <v>5544</v>
          </cell>
          <cell r="R403">
            <v>0</v>
          </cell>
        </row>
        <row r="404">
          <cell r="B404" t="str">
            <v>B121372</v>
          </cell>
          <cell r="C404" t="str">
            <v>GAJULA SONY</v>
          </cell>
          <cell r="D404" t="str">
            <v>Female</v>
          </cell>
          <cell r="E404" t="str">
            <v>CSE</v>
          </cell>
          <cell r="F404" t="str">
            <v>ABI-302</v>
          </cell>
          <cell r="G404" t="str">
            <v>BC-D</v>
          </cell>
          <cell r="H404">
            <v>201604572899</v>
          </cell>
          <cell r="I404">
            <v>201504572899</v>
          </cell>
          <cell r="J404">
            <v>34456</v>
          </cell>
          <cell r="N404">
            <v>34456</v>
          </cell>
          <cell r="P404">
            <v>5544</v>
          </cell>
          <cell r="R404">
            <v>0</v>
          </cell>
        </row>
        <row r="405">
          <cell r="B405" t="str">
            <v>B121304</v>
          </cell>
          <cell r="C405" t="str">
            <v>SHETIPALLY RAJASHEKAR</v>
          </cell>
          <cell r="D405" t="str">
            <v>Male</v>
          </cell>
          <cell r="E405" t="str">
            <v>ME</v>
          </cell>
          <cell r="F405" t="str">
            <v>ABI-012</v>
          </cell>
          <cell r="G405" t="str">
            <v>BC-D</v>
          </cell>
          <cell r="H405">
            <v>201604572900</v>
          </cell>
          <cell r="I405">
            <v>201504572900</v>
          </cell>
          <cell r="J405">
            <v>34456</v>
          </cell>
          <cell r="N405">
            <v>34456</v>
          </cell>
          <cell r="P405">
            <v>5544</v>
          </cell>
          <cell r="R405">
            <v>0</v>
          </cell>
        </row>
        <row r="406">
          <cell r="B406" t="str">
            <v>B121293</v>
          </cell>
          <cell r="C406" t="str">
            <v>POLICE VENKATESH</v>
          </cell>
          <cell r="D406" t="str">
            <v>Male</v>
          </cell>
          <cell r="E406" t="str">
            <v>CSE</v>
          </cell>
          <cell r="F406" t="str">
            <v>ABI-303</v>
          </cell>
          <cell r="G406" t="str">
            <v>BC-D</v>
          </cell>
          <cell r="H406">
            <v>201604573093</v>
          </cell>
          <cell r="I406">
            <v>201504573093</v>
          </cell>
          <cell r="J406">
            <v>34456</v>
          </cell>
          <cell r="N406">
            <v>34456</v>
          </cell>
          <cell r="P406">
            <v>5544</v>
          </cell>
          <cell r="R406">
            <v>0</v>
          </cell>
        </row>
        <row r="407">
          <cell r="B407" t="str">
            <v>B121305</v>
          </cell>
          <cell r="C407" t="str">
            <v>ASARLA RAJU</v>
          </cell>
          <cell r="D407" t="str">
            <v>Male</v>
          </cell>
          <cell r="E407" t="str">
            <v>ME</v>
          </cell>
          <cell r="F407" t="str">
            <v>ABI-012</v>
          </cell>
          <cell r="G407" t="str">
            <v>BC-D</v>
          </cell>
          <cell r="H407">
            <v>201604573149</v>
          </cell>
          <cell r="I407">
            <v>201504573149</v>
          </cell>
          <cell r="J407">
            <v>34456</v>
          </cell>
          <cell r="N407">
            <v>34456</v>
          </cell>
          <cell r="P407">
            <v>5544</v>
          </cell>
          <cell r="R407">
            <v>0</v>
          </cell>
        </row>
        <row r="408">
          <cell r="B408" t="str">
            <v>B121282</v>
          </cell>
          <cell r="C408" t="str">
            <v>MANGALI VITTAL</v>
          </cell>
          <cell r="D408" t="str">
            <v>Male</v>
          </cell>
          <cell r="E408" t="str">
            <v>ME</v>
          </cell>
          <cell r="F408" t="str">
            <v>ABI-113</v>
          </cell>
          <cell r="G408" t="str">
            <v>BC-A</v>
          </cell>
          <cell r="H408">
            <v>201604573471</v>
          </cell>
          <cell r="I408">
            <v>201504573471</v>
          </cell>
          <cell r="J408">
            <v>34456</v>
          </cell>
          <cell r="N408">
            <v>34456</v>
          </cell>
          <cell r="P408">
            <v>5544</v>
          </cell>
          <cell r="R408">
            <v>0</v>
          </cell>
        </row>
        <row r="409">
          <cell r="B409" t="str">
            <v>B121374</v>
          </cell>
          <cell r="C409" t="str">
            <v>PILLI GIRIJA</v>
          </cell>
          <cell r="D409" t="str">
            <v>Female</v>
          </cell>
          <cell r="E409" t="str">
            <v>ECE</v>
          </cell>
          <cell r="F409" t="str">
            <v>ABII-113</v>
          </cell>
          <cell r="G409" t="str">
            <v>BC-A</v>
          </cell>
          <cell r="H409">
            <v>201604573578</v>
          </cell>
          <cell r="I409">
            <v>201504573578</v>
          </cell>
          <cell r="J409">
            <v>34456</v>
          </cell>
          <cell r="N409">
            <v>34456</v>
          </cell>
          <cell r="P409">
            <v>5544</v>
          </cell>
          <cell r="R409">
            <v>0</v>
          </cell>
        </row>
        <row r="410">
          <cell r="B410" t="str">
            <v>B121268</v>
          </cell>
          <cell r="C410" t="str">
            <v>SYED IMRANA</v>
          </cell>
          <cell r="D410" t="str">
            <v>Female</v>
          </cell>
          <cell r="E410" t="str">
            <v>MME</v>
          </cell>
          <cell r="F410" t="str">
            <v>ABII-305</v>
          </cell>
          <cell r="G410" t="str">
            <v>OC</v>
          </cell>
          <cell r="H410">
            <v>201604573579</v>
          </cell>
          <cell r="I410">
            <v>201504573579</v>
          </cell>
          <cell r="J410">
            <v>34456</v>
          </cell>
          <cell r="N410">
            <v>34456</v>
          </cell>
          <cell r="P410">
            <v>5544</v>
          </cell>
          <cell r="R410">
            <v>0</v>
          </cell>
        </row>
        <row r="411">
          <cell r="B411" t="str">
            <v>B121545</v>
          </cell>
          <cell r="C411" t="str">
            <v>LINGALA DIVYA</v>
          </cell>
          <cell r="D411" t="str">
            <v>Female</v>
          </cell>
          <cell r="E411" t="str">
            <v>ME</v>
          </cell>
          <cell r="F411" t="str">
            <v>ABI-012</v>
          </cell>
          <cell r="G411" t="str">
            <v>BC-D</v>
          </cell>
          <cell r="H411">
            <v>201604573947</v>
          </cell>
          <cell r="I411">
            <v>201504573947</v>
          </cell>
          <cell r="J411">
            <v>34456</v>
          </cell>
          <cell r="N411">
            <v>34456</v>
          </cell>
          <cell r="P411">
            <v>5544</v>
          </cell>
          <cell r="R411">
            <v>0</v>
          </cell>
        </row>
        <row r="412">
          <cell r="B412" t="str">
            <v>B121263</v>
          </cell>
          <cell r="C412" t="str">
            <v>PEDDAPURAM RADHIKA</v>
          </cell>
          <cell r="D412" t="str">
            <v>Female</v>
          </cell>
          <cell r="E412" t="str">
            <v>CHE</v>
          </cell>
          <cell r="F412" t="str">
            <v>ABII-012</v>
          </cell>
          <cell r="G412" t="str">
            <v>BC-B</v>
          </cell>
          <cell r="H412">
            <v>201604574309</v>
          </cell>
          <cell r="I412">
            <v>201504574309</v>
          </cell>
          <cell r="J412">
            <v>34456</v>
          </cell>
          <cell r="N412">
            <v>34456</v>
          </cell>
          <cell r="P412">
            <v>5544</v>
          </cell>
          <cell r="R412">
            <v>0</v>
          </cell>
        </row>
        <row r="413">
          <cell r="B413" t="str">
            <v>B121370</v>
          </cell>
          <cell r="C413" t="str">
            <v>YERRA PRANAYA</v>
          </cell>
          <cell r="D413" t="str">
            <v>Female</v>
          </cell>
          <cell r="E413" t="str">
            <v>CE</v>
          </cell>
          <cell r="F413" t="str">
            <v>ABII-205</v>
          </cell>
          <cell r="G413" t="str">
            <v>BC-A</v>
          </cell>
          <cell r="H413">
            <v>201604574405</v>
          </cell>
          <cell r="I413">
            <v>201504574405</v>
          </cell>
          <cell r="J413">
            <v>34456</v>
          </cell>
          <cell r="N413">
            <v>34456</v>
          </cell>
          <cell r="P413">
            <v>5544</v>
          </cell>
          <cell r="R413">
            <v>0</v>
          </cell>
        </row>
        <row r="414">
          <cell r="B414" t="str">
            <v>B121248</v>
          </cell>
          <cell r="C414" t="str">
            <v>GOPANPALLY SANDHYA RANI</v>
          </cell>
          <cell r="D414" t="str">
            <v>Female</v>
          </cell>
          <cell r="E414" t="str">
            <v>CSE</v>
          </cell>
          <cell r="F414" t="str">
            <v>ABI-302</v>
          </cell>
          <cell r="G414" t="str">
            <v>BC-D</v>
          </cell>
          <cell r="H414">
            <v>201604574438</v>
          </cell>
          <cell r="I414">
            <v>201504574438</v>
          </cell>
          <cell r="J414">
            <v>34456</v>
          </cell>
          <cell r="N414">
            <v>34456</v>
          </cell>
          <cell r="P414">
            <v>5544</v>
          </cell>
          <cell r="R414">
            <v>0</v>
          </cell>
        </row>
        <row r="415">
          <cell r="B415" t="str">
            <v>B121298</v>
          </cell>
          <cell r="C415" t="str">
            <v>REDDY RAKESH</v>
          </cell>
          <cell r="D415" t="str">
            <v>Male</v>
          </cell>
          <cell r="E415" t="str">
            <v>ECE</v>
          </cell>
          <cell r="F415" t="str">
            <v>ABII-113</v>
          </cell>
          <cell r="G415" t="str">
            <v>BC-D</v>
          </cell>
          <cell r="H415">
            <v>201604574502</v>
          </cell>
          <cell r="I415">
            <v>201504574502</v>
          </cell>
          <cell r="J415">
            <v>34456</v>
          </cell>
          <cell r="N415">
            <v>34456</v>
          </cell>
          <cell r="P415">
            <v>5544</v>
          </cell>
          <cell r="R415">
            <v>0</v>
          </cell>
        </row>
        <row r="416">
          <cell r="B416" t="str">
            <v>B121631</v>
          </cell>
          <cell r="C416" t="str">
            <v>BANDARI SHYAMKUMAR</v>
          </cell>
          <cell r="D416" t="str">
            <v>Male</v>
          </cell>
          <cell r="E416" t="str">
            <v>ECE</v>
          </cell>
          <cell r="F416" t="str">
            <v>ABII-113</v>
          </cell>
          <cell r="G416" t="str">
            <v>BC-B</v>
          </cell>
          <cell r="H416">
            <v>201604576035</v>
          </cell>
          <cell r="I416">
            <v>201504576035</v>
          </cell>
          <cell r="J416">
            <v>34456</v>
          </cell>
          <cell r="N416">
            <v>34456</v>
          </cell>
          <cell r="P416">
            <v>5544</v>
          </cell>
          <cell r="R416">
            <v>0</v>
          </cell>
        </row>
        <row r="417">
          <cell r="B417" t="str">
            <v>B121781</v>
          </cell>
          <cell r="C417" t="str">
            <v>PUTTA SRINIVAS</v>
          </cell>
          <cell r="D417" t="str">
            <v>Male</v>
          </cell>
          <cell r="E417" t="str">
            <v>ECE</v>
          </cell>
          <cell r="F417" t="str">
            <v>ABII-112</v>
          </cell>
          <cell r="G417" t="str">
            <v>BC-D</v>
          </cell>
          <cell r="H417">
            <v>201604576145</v>
          </cell>
          <cell r="I417">
            <v>201504576145</v>
          </cell>
          <cell r="J417">
            <v>34456</v>
          </cell>
          <cell r="N417">
            <v>34456</v>
          </cell>
          <cell r="P417">
            <v>5544</v>
          </cell>
          <cell r="R417">
            <v>0</v>
          </cell>
        </row>
        <row r="418">
          <cell r="B418" t="str">
            <v>B121648</v>
          </cell>
          <cell r="C418" t="str">
            <v>PADALA SRILATHA</v>
          </cell>
          <cell r="D418" t="str">
            <v>Female</v>
          </cell>
          <cell r="E418" t="str">
            <v>ECE</v>
          </cell>
          <cell r="F418" t="str">
            <v>ABII-001</v>
          </cell>
          <cell r="G418" t="str">
            <v>BC-B</v>
          </cell>
          <cell r="H418">
            <v>201604576330</v>
          </cell>
          <cell r="I418">
            <v>201504576330</v>
          </cell>
          <cell r="J418">
            <v>34456</v>
          </cell>
          <cell r="N418">
            <v>34456</v>
          </cell>
          <cell r="P418">
            <v>5544</v>
          </cell>
          <cell r="R418">
            <v>0</v>
          </cell>
        </row>
        <row r="419">
          <cell r="B419" t="str">
            <v>B121455</v>
          </cell>
          <cell r="C419" t="str">
            <v>BOMMEDI ABHILASH</v>
          </cell>
          <cell r="D419" t="str">
            <v>Male</v>
          </cell>
          <cell r="E419" t="str">
            <v>CSE</v>
          </cell>
          <cell r="F419" t="str">
            <v>ABI-302</v>
          </cell>
          <cell r="G419" t="str">
            <v>BC-A</v>
          </cell>
          <cell r="H419">
            <v>201604576402</v>
          </cell>
          <cell r="I419">
            <v>201504576402</v>
          </cell>
          <cell r="J419">
            <v>34456</v>
          </cell>
          <cell r="N419">
            <v>34456</v>
          </cell>
          <cell r="P419">
            <v>5544</v>
          </cell>
          <cell r="R419">
            <v>0</v>
          </cell>
        </row>
        <row r="420">
          <cell r="B420" t="str">
            <v>B121345</v>
          </cell>
          <cell r="C420" t="str">
            <v>KUNTALA LAVANYA</v>
          </cell>
          <cell r="D420" t="str">
            <v>Female</v>
          </cell>
          <cell r="E420" t="str">
            <v>MME</v>
          </cell>
          <cell r="F420" t="str">
            <v>ABII-305</v>
          </cell>
          <cell r="G420" t="str">
            <v>BC-A</v>
          </cell>
          <cell r="H420">
            <v>201604576412</v>
          </cell>
          <cell r="I420">
            <v>201504576412</v>
          </cell>
          <cell r="J420">
            <v>34456</v>
          </cell>
          <cell r="N420">
            <v>34456</v>
          </cell>
          <cell r="P420">
            <v>5544</v>
          </cell>
          <cell r="R420">
            <v>0</v>
          </cell>
        </row>
        <row r="421">
          <cell r="B421" t="str">
            <v>B121741</v>
          </cell>
          <cell r="C421" t="str">
            <v>SABBANAVENI ANJITHKUMAR</v>
          </cell>
          <cell r="D421" t="str">
            <v>Male</v>
          </cell>
          <cell r="E421" t="str">
            <v>ECE</v>
          </cell>
          <cell r="F421" t="str">
            <v>ABII-001</v>
          </cell>
          <cell r="G421" t="str">
            <v>BC-D</v>
          </cell>
          <cell r="H421">
            <v>201604576547</v>
          </cell>
          <cell r="I421">
            <v>201504576547</v>
          </cell>
          <cell r="J421">
            <v>34456</v>
          </cell>
          <cell r="N421">
            <v>34456</v>
          </cell>
          <cell r="P421">
            <v>5544</v>
          </cell>
          <cell r="R421">
            <v>0</v>
          </cell>
        </row>
        <row r="422">
          <cell r="B422" t="str">
            <v>B121643</v>
          </cell>
          <cell r="C422" t="str">
            <v>SRIRAMULA RAKESH</v>
          </cell>
          <cell r="D422" t="str">
            <v>Male</v>
          </cell>
          <cell r="E422" t="str">
            <v>ECE</v>
          </cell>
          <cell r="F422" t="str">
            <v>ABII-112</v>
          </cell>
          <cell r="G422" t="str">
            <v>BC-B</v>
          </cell>
          <cell r="H422">
            <v>201604576566</v>
          </cell>
          <cell r="I422">
            <v>201504576566</v>
          </cell>
          <cell r="J422">
            <v>34456</v>
          </cell>
          <cell r="N422">
            <v>34456</v>
          </cell>
          <cell r="P422">
            <v>5544</v>
          </cell>
          <cell r="R422">
            <v>0</v>
          </cell>
        </row>
        <row r="423">
          <cell r="B423" t="str">
            <v>B121769</v>
          </cell>
          <cell r="C423" t="str">
            <v>MARGAM SRIKANTH</v>
          </cell>
          <cell r="D423" t="str">
            <v>Male</v>
          </cell>
          <cell r="E423" t="str">
            <v>CSE</v>
          </cell>
          <cell r="F423" t="str">
            <v>ABI-302</v>
          </cell>
          <cell r="G423" t="str">
            <v>BC-B</v>
          </cell>
          <cell r="H423">
            <v>201604576576</v>
          </cell>
          <cell r="I423">
            <v>201504576576</v>
          </cell>
          <cell r="J423">
            <v>34456</v>
          </cell>
          <cell r="N423">
            <v>34456</v>
          </cell>
          <cell r="P423">
            <v>5544</v>
          </cell>
          <cell r="R423">
            <v>0</v>
          </cell>
        </row>
        <row r="424">
          <cell r="B424" t="str">
            <v>B121250</v>
          </cell>
          <cell r="C424" t="str">
            <v>KAMMARI NAVEEN KUMAR</v>
          </cell>
          <cell r="D424" t="str">
            <v>Male</v>
          </cell>
          <cell r="E424" t="str">
            <v>CSE</v>
          </cell>
          <cell r="F424" t="str">
            <v>ABI-007</v>
          </cell>
          <cell r="G424" t="str">
            <v>BC-B</v>
          </cell>
          <cell r="H424">
            <v>201604576682</v>
          </cell>
          <cell r="I424">
            <v>201504576682</v>
          </cell>
          <cell r="J424">
            <v>34456</v>
          </cell>
          <cell r="N424">
            <v>34456</v>
          </cell>
          <cell r="P424">
            <v>5544</v>
          </cell>
          <cell r="R424">
            <v>0</v>
          </cell>
        </row>
        <row r="425">
          <cell r="B425" t="str">
            <v>B121442</v>
          </cell>
          <cell r="C425" t="str">
            <v>MYAKALA PRASAD</v>
          </cell>
          <cell r="D425" t="str">
            <v>Male</v>
          </cell>
          <cell r="E425" t="str">
            <v>CE</v>
          </cell>
          <cell r="F425" t="str">
            <v>ABII-205</v>
          </cell>
          <cell r="G425" t="str">
            <v>BC-B</v>
          </cell>
          <cell r="H425">
            <v>201604576742</v>
          </cell>
          <cell r="I425">
            <v>201504576742</v>
          </cell>
          <cell r="J425">
            <v>34456</v>
          </cell>
          <cell r="N425">
            <v>34456</v>
          </cell>
          <cell r="P425">
            <v>5544</v>
          </cell>
          <cell r="R425">
            <v>0</v>
          </cell>
        </row>
        <row r="426">
          <cell r="B426" t="str">
            <v>B121480</v>
          </cell>
          <cell r="C426" t="str">
            <v>GUTHIKONDA UMA MAHESWARI</v>
          </cell>
          <cell r="D426" t="str">
            <v>Female</v>
          </cell>
          <cell r="E426" t="str">
            <v>CSE</v>
          </cell>
          <cell r="F426" t="str">
            <v>ABI-302</v>
          </cell>
          <cell r="G426" t="str">
            <v>BC-B</v>
          </cell>
          <cell r="H426">
            <v>201604576805</v>
          </cell>
          <cell r="I426">
            <v>201504576805</v>
          </cell>
          <cell r="J426">
            <v>34456</v>
          </cell>
          <cell r="N426">
            <v>34456</v>
          </cell>
          <cell r="P426">
            <v>5544</v>
          </cell>
          <cell r="R426">
            <v>0</v>
          </cell>
        </row>
        <row r="427">
          <cell r="B427" t="str">
            <v>B121776</v>
          </cell>
          <cell r="C427" t="str">
            <v>BOMMA JYOTHI</v>
          </cell>
          <cell r="D427" t="str">
            <v>Female</v>
          </cell>
          <cell r="E427" t="str">
            <v>ECE</v>
          </cell>
          <cell r="F427" t="str">
            <v>ABII-112</v>
          </cell>
          <cell r="G427" t="str">
            <v>BC-B</v>
          </cell>
          <cell r="H427">
            <v>201604576931</v>
          </cell>
          <cell r="I427">
            <v>201504576931</v>
          </cell>
          <cell r="J427">
            <v>34456</v>
          </cell>
          <cell r="N427">
            <v>34456</v>
          </cell>
          <cell r="P427">
            <v>5544</v>
          </cell>
          <cell r="R427">
            <v>0</v>
          </cell>
        </row>
        <row r="428">
          <cell r="B428" t="str">
            <v>B121766</v>
          </cell>
          <cell r="C428" t="str">
            <v>KOTHAPELLY NAVEEN</v>
          </cell>
          <cell r="D428" t="str">
            <v>Male</v>
          </cell>
          <cell r="E428" t="str">
            <v>CE</v>
          </cell>
          <cell r="F428" t="str">
            <v>ABII-013</v>
          </cell>
          <cell r="G428" t="str">
            <v>BC-B</v>
          </cell>
          <cell r="H428">
            <v>201604576976</v>
          </cell>
          <cell r="I428">
            <v>201504576976</v>
          </cell>
          <cell r="J428">
            <v>34456</v>
          </cell>
          <cell r="N428">
            <v>34456</v>
          </cell>
          <cell r="P428">
            <v>5544</v>
          </cell>
          <cell r="R428">
            <v>0</v>
          </cell>
        </row>
        <row r="429">
          <cell r="B429" t="str">
            <v>B121510</v>
          </cell>
          <cell r="C429" t="str">
            <v>GADAGANI SRAVANI</v>
          </cell>
          <cell r="D429" t="str">
            <v>Female</v>
          </cell>
          <cell r="E429" t="str">
            <v>CE</v>
          </cell>
          <cell r="F429" t="str">
            <v>ABII-205</v>
          </cell>
          <cell r="G429" t="str">
            <v>BC-B</v>
          </cell>
          <cell r="H429">
            <v>201604577022</v>
          </cell>
          <cell r="I429">
            <v>201504577022</v>
          </cell>
          <cell r="J429">
            <v>34456</v>
          </cell>
          <cell r="N429">
            <v>34456</v>
          </cell>
          <cell r="P429">
            <v>5544</v>
          </cell>
          <cell r="R429">
            <v>0</v>
          </cell>
        </row>
        <row r="430">
          <cell r="B430" t="str">
            <v>B121242</v>
          </cell>
          <cell r="C430" t="str">
            <v>JANGAM SRIVIDYA</v>
          </cell>
          <cell r="D430" t="str">
            <v>Female</v>
          </cell>
          <cell r="E430" t="str">
            <v>CSE</v>
          </cell>
          <cell r="F430" t="str">
            <v>ABI-302</v>
          </cell>
          <cell r="G430" t="str">
            <v>BC-A</v>
          </cell>
          <cell r="H430">
            <v>201604577035</v>
          </cell>
          <cell r="I430">
            <v>201504577035</v>
          </cell>
          <cell r="J430">
            <v>34456</v>
          </cell>
          <cell r="N430">
            <v>34456</v>
          </cell>
          <cell r="P430">
            <v>5544</v>
          </cell>
          <cell r="R430">
            <v>0</v>
          </cell>
        </row>
        <row r="431">
          <cell r="B431" t="str">
            <v>B121655</v>
          </cell>
          <cell r="C431" t="str">
            <v>ELAGANDULA DEEPIKA</v>
          </cell>
          <cell r="D431" t="str">
            <v>Female</v>
          </cell>
          <cell r="E431" t="str">
            <v>CE</v>
          </cell>
          <cell r="F431" t="str">
            <v>ABII-205</v>
          </cell>
          <cell r="G431" t="str">
            <v>BC-B</v>
          </cell>
          <cell r="H431">
            <v>201604577086</v>
          </cell>
          <cell r="I431">
            <v>201504577086</v>
          </cell>
          <cell r="J431">
            <v>34456</v>
          </cell>
          <cell r="N431">
            <v>34456</v>
          </cell>
          <cell r="P431">
            <v>5544</v>
          </cell>
          <cell r="R431">
            <v>0</v>
          </cell>
        </row>
        <row r="432">
          <cell r="B432" t="str">
            <v>B121716</v>
          </cell>
          <cell r="C432" t="str">
            <v>GOLLAPELLY SHIREESHA</v>
          </cell>
          <cell r="D432" t="str">
            <v>Female</v>
          </cell>
          <cell r="E432" t="str">
            <v>CSE</v>
          </cell>
          <cell r="F432" t="str">
            <v>ABI-302</v>
          </cell>
          <cell r="G432" t="str">
            <v>BC-B</v>
          </cell>
          <cell r="H432">
            <v>201604577126</v>
          </cell>
          <cell r="I432">
            <v>201504577126</v>
          </cell>
          <cell r="J432">
            <v>34456</v>
          </cell>
          <cell r="N432">
            <v>34456</v>
          </cell>
          <cell r="P432">
            <v>5544</v>
          </cell>
          <cell r="R432">
            <v>0</v>
          </cell>
        </row>
        <row r="433">
          <cell r="B433" t="str">
            <v>B121504</v>
          </cell>
          <cell r="C433" t="str">
            <v>MAHESHWARAM PAVANI</v>
          </cell>
          <cell r="D433" t="str">
            <v>Female</v>
          </cell>
          <cell r="E433" t="str">
            <v>ECE</v>
          </cell>
          <cell r="F433" t="str">
            <v>ABII-112</v>
          </cell>
          <cell r="G433" t="str">
            <v>BC-B</v>
          </cell>
          <cell r="H433">
            <v>201604577134</v>
          </cell>
          <cell r="I433">
            <v>201504577134</v>
          </cell>
          <cell r="J433">
            <v>34456</v>
          </cell>
          <cell r="N433">
            <v>34456</v>
          </cell>
          <cell r="P433">
            <v>5544</v>
          </cell>
          <cell r="R433">
            <v>0</v>
          </cell>
        </row>
        <row r="434">
          <cell r="B434" t="str">
            <v>B121771</v>
          </cell>
          <cell r="C434" t="str">
            <v>NALLA PRASHANTH KUMAR</v>
          </cell>
          <cell r="D434" t="str">
            <v>Male</v>
          </cell>
          <cell r="E434" t="str">
            <v>ME</v>
          </cell>
          <cell r="F434" t="str">
            <v>ABI-113</v>
          </cell>
          <cell r="G434" t="str">
            <v>BC-B</v>
          </cell>
          <cell r="H434">
            <v>201604577234</v>
          </cell>
          <cell r="I434">
            <v>201504577234</v>
          </cell>
          <cell r="J434">
            <v>34456</v>
          </cell>
          <cell r="N434">
            <v>34456</v>
          </cell>
          <cell r="P434">
            <v>5544</v>
          </cell>
          <cell r="R434">
            <v>0</v>
          </cell>
        </row>
        <row r="435">
          <cell r="B435" t="str">
            <v>B121676</v>
          </cell>
          <cell r="C435" t="str">
            <v>PAKA SHIRISHA</v>
          </cell>
          <cell r="D435" t="str">
            <v>Female</v>
          </cell>
          <cell r="E435" t="str">
            <v>CE</v>
          </cell>
          <cell r="F435" t="str">
            <v>ABII-013</v>
          </cell>
          <cell r="G435" t="str">
            <v>BC-D</v>
          </cell>
          <cell r="H435">
            <v>201604577324</v>
          </cell>
          <cell r="I435">
            <v>201504577324</v>
          </cell>
          <cell r="J435">
            <v>34456</v>
          </cell>
          <cell r="N435">
            <v>34456</v>
          </cell>
          <cell r="P435">
            <v>5544</v>
          </cell>
          <cell r="R435">
            <v>0</v>
          </cell>
        </row>
        <row r="436">
          <cell r="B436" t="str">
            <v>B121732</v>
          </cell>
          <cell r="C436" t="str">
            <v>MANGALARAPU RAMU</v>
          </cell>
          <cell r="D436" t="str">
            <v>Male</v>
          </cell>
          <cell r="E436" t="str">
            <v>CSE</v>
          </cell>
          <cell r="F436" t="str">
            <v>ABI-007</v>
          </cell>
          <cell r="G436" t="str">
            <v>BC-D</v>
          </cell>
          <cell r="H436">
            <v>201604577654</v>
          </cell>
          <cell r="I436">
            <v>201504577654</v>
          </cell>
          <cell r="J436">
            <v>34456</v>
          </cell>
          <cell r="N436">
            <v>34456</v>
          </cell>
          <cell r="P436">
            <v>5544</v>
          </cell>
          <cell r="R436">
            <v>0</v>
          </cell>
        </row>
        <row r="437">
          <cell r="B437" t="str">
            <v>B121753</v>
          </cell>
          <cell r="C437" t="str">
            <v>SRIPADHA HARINATH</v>
          </cell>
          <cell r="D437" t="str">
            <v>Male</v>
          </cell>
          <cell r="E437" t="str">
            <v>ECE</v>
          </cell>
          <cell r="F437" t="str">
            <v>ABII-112</v>
          </cell>
          <cell r="G437" t="str">
            <v>BC-B</v>
          </cell>
          <cell r="H437">
            <v>201604577816</v>
          </cell>
          <cell r="I437">
            <v>201504577816</v>
          </cell>
          <cell r="J437">
            <v>34456</v>
          </cell>
          <cell r="N437">
            <v>34456</v>
          </cell>
          <cell r="P437">
            <v>5544</v>
          </cell>
          <cell r="R437">
            <v>0</v>
          </cell>
        </row>
        <row r="438">
          <cell r="B438" t="str">
            <v>B121742</v>
          </cell>
          <cell r="C438" t="str">
            <v>BHARATHAPU RAMESH</v>
          </cell>
          <cell r="D438" t="str">
            <v>Male</v>
          </cell>
          <cell r="E438" t="str">
            <v>ECE</v>
          </cell>
          <cell r="F438" t="str">
            <v>ABII-001</v>
          </cell>
          <cell r="G438" t="str">
            <v>BC-D</v>
          </cell>
          <cell r="H438">
            <v>201604577833</v>
          </cell>
          <cell r="I438">
            <v>201504577833</v>
          </cell>
          <cell r="J438">
            <v>34456</v>
          </cell>
          <cell r="N438">
            <v>34456</v>
          </cell>
          <cell r="P438">
            <v>5544</v>
          </cell>
          <cell r="R438">
            <v>0</v>
          </cell>
        </row>
        <row r="439">
          <cell r="B439" t="str">
            <v>B121880</v>
          </cell>
          <cell r="C439" t="str">
            <v>KARKURI MANOJKUMAR</v>
          </cell>
          <cell r="D439" t="str">
            <v>Male</v>
          </cell>
          <cell r="E439" t="str">
            <v>CE</v>
          </cell>
          <cell r="F439" t="str">
            <v>ABII-013</v>
          </cell>
          <cell r="G439" t="str">
            <v>BC-B</v>
          </cell>
          <cell r="H439">
            <v>201604577927</v>
          </cell>
          <cell r="I439">
            <v>201504577927</v>
          </cell>
          <cell r="J439">
            <v>34456</v>
          </cell>
          <cell r="N439">
            <v>34456</v>
          </cell>
          <cell r="P439">
            <v>5544</v>
          </cell>
          <cell r="R439">
            <v>0</v>
          </cell>
        </row>
        <row r="440">
          <cell r="B440" t="str">
            <v>B121765</v>
          </cell>
          <cell r="C440" t="str">
            <v>MUDDALA ANILKUMAR</v>
          </cell>
          <cell r="D440" t="str">
            <v>Male</v>
          </cell>
          <cell r="E440" t="str">
            <v>CSE</v>
          </cell>
          <cell r="F440" t="str">
            <v>ABI-007</v>
          </cell>
          <cell r="G440" t="str">
            <v>BC-B</v>
          </cell>
          <cell r="H440">
            <v>201604577967</v>
          </cell>
          <cell r="I440">
            <v>201504577967</v>
          </cell>
          <cell r="J440">
            <v>34456</v>
          </cell>
          <cell r="N440">
            <v>34456</v>
          </cell>
          <cell r="P440">
            <v>5544</v>
          </cell>
          <cell r="R440">
            <v>0</v>
          </cell>
        </row>
        <row r="441">
          <cell r="B441" t="str">
            <v>B121748</v>
          </cell>
          <cell r="C441" t="str">
            <v>BOINI PREM KUMAR</v>
          </cell>
          <cell r="D441" t="str">
            <v>Male</v>
          </cell>
          <cell r="E441" t="str">
            <v>CHE</v>
          </cell>
          <cell r="F441" t="str">
            <v>ABII-012</v>
          </cell>
          <cell r="G441" t="str">
            <v>BC-D</v>
          </cell>
          <cell r="H441">
            <v>201604578006</v>
          </cell>
          <cell r="I441">
            <v>201504578006</v>
          </cell>
          <cell r="J441">
            <v>34456</v>
          </cell>
          <cell r="N441">
            <v>34456</v>
          </cell>
          <cell r="P441">
            <v>5544</v>
          </cell>
          <cell r="R441">
            <v>0</v>
          </cell>
        </row>
        <row r="442">
          <cell r="B442" t="str">
            <v>B121794</v>
          </cell>
          <cell r="C442" t="str">
            <v>ALLAM KUMAR</v>
          </cell>
          <cell r="D442" t="str">
            <v>Male</v>
          </cell>
          <cell r="E442" t="str">
            <v>ECE</v>
          </cell>
          <cell r="F442" t="str">
            <v>ABII-001</v>
          </cell>
          <cell r="G442" t="str">
            <v>BC-A</v>
          </cell>
          <cell r="H442">
            <v>201604578020</v>
          </cell>
          <cell r="I442">
            <v>201504578020</v>
          </cell>
          <cell r="J442">
            <v>34456</v>
          </cell>
          <cell r="N442">
            <v>34456</v>
          </cell>
          <cell r="P442">
            <v>5544</v>
          </cell>
          <cell r="R442">
            <v>0</v>
          </cell>
        </row>
        <row r="443">
          <cell r="B443" t="str">
            <v>B121851</v>
          </cell>
          <cell r="C443" t="str">
            <v>SHIVANITHWAR NAVEEN</v>
          </cell>
          <cell r="D443" t="str">
            <v>Male</v>
          </cell>
          <cell r="E443" t="str">
            <v>ECE</v>
          </cell>
          <cell r="F443" t="str">
            <v>ABII-001</v>
          </cell>
          <cell r="G443" t="str">
            <v>BC-B</v>
          </cell>
          <cell r="H443">
            <v>201604578059</v>
          </cell>
          <cell r="I443">
            <v>201504578059</v>
          </cell>
          <cell r="J443">
            <v>34456</v>
          </cell>
          <cell r="N443">
            <v>34456</v>
          </cell>
          <cell r="P443">
            <v>5544</v>
          </cell>
          <cell r="R443">
            <v>0</v>
          </cell>
        </row>
        <row r="444">
          <cell r="B444" t="str">
            <v>B121800</v>
          </cell>
          <cell r="C444" t="str">
            <v>THAMMISHETTI DIVAKAR</v>
          </cell>
          <cell r="D444" t="str">
            <v>Male</v>
          </cell>
          <cell r="E444" t="str">
            <v>CSE</v>
          </cell>
          <cell r="F444" t="str">
            <v>ABI-007</v>
          </cell>
          <cell r="G444" t="str">
            <v>BC-A</v>
          </cell>
          <cell r="H444">
            <v>201604578106</v>
          </cell>
          <cell r="I444">
            <v>201504578106</v>
          </cell>
          <cell r="J444">
            <v>34456</v>
          </cell>
          <cell r="N444">
            <v>34456</v>
          </cell>
          <cell r="P444">
            <v>5544</v>
          </cell>
          <cell r="R444">
            <v>0</v>
          </cell>
        </row>
        <row r="445">
          <cell r="B445" t="str">
            <v>B121857</v>
          </cell>
          <cell r="C445" t="str">
            <v>DUGUTA VINAY KUMAR</v>
          </cell>
          <cell r="D445" t="str">
            <v>Male</v>
          </cell>
          <cell r="E445" t="str">
            <v>ECE</v>
          </cell>
          <cell r="F445" t="str">
            <v>ABII-113</v>
          </cell>
          <cell r="G445" t="str">
            <v>BC-C</v>
          </cell>
          <cell r="H445">
            <v>201604585809</v>
          </cell>
          <cell r="I445">
            <v>201504585809</v>
          </cell>
          <cell r="J445">
            <v>34456</v>
          </cell>
          <cell r="N445">
            <v>34456</v>
          </cell>
          <cell r="P445">
            <v>5544</v>
          </cell>
          <cell r="R445">
            <v>0</v>
          </cell>
        </row>
        <row r="446">
          <cell r="B446" t="str">
            <v>B121549</v>
          </cell>
          <cell r="C446" t="str">
            <v>BANDAPALLI SAIKUMAR</v>
          </cell>
          <cell r="D446" t="str">
            <v>Male</v>
          </cell>
          <cell r="E446" t="str">
            <v>CSE</v>
          </cell>
          <cell r="F446" t="str">
            <v>ABI-007</v>
          </cell>
          <cell r="G446" t="str">
            <v>BC-B</v>
          </cell>
          <cell r="H446">
            <v>201604586042</v>
          </cell>
          <cell r="I446">
            <v>201504586042</v>
          </cell>
          <cell r="J446">
            <v>34456</v>
          </cell>
          <cell r="N446">
            <v>34456</v>
          </cell>
          <cell r="P446">
            <v>5544</v>
          </cell>
          <cell r="R446">
            <v>0</v>
          </cell>
        </row>
        <row r="447">
          <cell r="B447" t="str">
            <v>B121247</v>
          </cell>
          <cell r="C447" t="str">
            <v>DUDYALA SURESH</v>
          </cell>
          <cell r="D447" t="str">
            <v>Male</v>
          </cell>
          <cell r="E447" t="str">
            <v>ECE</v>
          </cell>
          <cell r="F447" t="str">
            <v>ABII-112</v>
          </cell>
          <cell r="G447" t="str">
            <v>BC-D</v>
          </cell>
          <cell r="H447">
            <v>201604586354</v>
          </cell>
          <cell r="I447">
            <v>201504586354</v>
          </cell>
          <cell r="J447">
            <v>34456</v>
          </cell>
          <cell r="N447">
            <v>34456</v>
          </cell>
          <cell r="P447">
            <v>5544</v>
          </cell>
          <cell r="R447">
            <v>0</v>
          </cell>
        </row>
        <row r="448">
          <cell r="B448" t="str">
            <v>B121476</v>
          </cell>
          <cell r="C448" t="str">
            <v>KUKUNURI ARAVIND</v>
          </cell>
          <cell r="D448" t="str">
            <v>Male</v>
          </cell>
          <cell r="E448" t="str">
            <v>CSE</v>
          </cell>
          <cell r="F448" t="str">
            <v>ABI-007</v>
          </cell>
          <cell r="G448" t="str">
            <v>BC-D</v>
          </cell>
          <cell r="H448">
            <v>201604586642</v>
          </cell>
          <cell r="I448">
            <v>201504586642</v>
          </cell>
          <cell r="J448">
            <v>34456</v>
          </cell>
          <cell r="N448">
            <v>34456</v>
          </cell>
          <cell r="P448">
            <v>5544</v>
          </cell>
          <cell r="R448">
            <v>0</v>
          </cell>
        </row>
        <row r="449">
          <cell r="B449" t="str">
            <v>B121498</v>
          </cell>
          <cell r="C449" t="str">
            <v>VALLALA SOUJANYA</v>
          </cell>
          <cell r="D449" t="str">
            <v>Female</v>
          </cell>
          <cell r="E449" t="str">
            <v>ME</v>
          </cell>
          <cell r="F449" t="str">
            <v>ABI-113</v>
          </cell>
          <cell r="G449" t="str">
            <v>BC-B</v>
          </cell>
          <cell r="H449">
            <v>201604586718</v>
          </cell>
          <cell r="I449">
            <v>201504586718</v>
          </cell>
          <cell r="J449">
            <v>34456</v>
          </cell>
          <cell r="N449">
            <v>34456</v>
          </cell>
          <cell r="P449">
            <v>5544</v>
          </cell>
          <cell r="R449">
            <v>0</v>
          </cell>
        </row>
        <row r="450">
          <cell r="B450" t="str">
            <v>B121756</v>
          </cell>
          <cell r="C450" t="str">
            <v>RAJARAPU SRINIVAS</v>
          </cell>
          <cell r="D450" t="str">
            <v>Male</v>
          </cell>
          <cell r="E450" t="str">
            <v>CE</v>
          </cell>
          <cell r="F450" t="str">
            <v>ABII-013</v>
          </cell>
          <cell r="G450" t="str">
            <v>BC-B</v>
          </cell>
          <cell r="H450">
            <v>201604586816</v>
          </cell>
          <cell r="I450">
            <v>201504586816</v>
          </cell>
          <cell r="J450">
            <v>34456</v>
          </cell>
          <cell r="N450">
            <v>34456</v>
          </cell>
          <cell r="P450">
            <v>5544</v>
          </cell>
          <cell r="R450">
            <v>0</v>
          </cell>
        </row>
        <row r="451">
          <cell r="B451" t="str">
            <v>B121465</v>
          </cell>
          <cell r="C451" t="str">
            <v>DUBAKULA HARISH KUMAR</v>
          </cell>
          <cell r="D451" t="str">
            <v>Male</v>
          </cell>
          <cell r="E451" t="str">
            <v>CSE</v>
          </cell>
          <cell r="F451" t="str">
            <v>ABI-007</v>
          </cell>
          <cell r="G451" t="str">
            <v>BC-D</v>
          </cell>
          <cell r="H451">
            <v>201604587563</v>
          </cell>
          <cell r="I451">
            <v>201504587563</v>
          </cell>
          <cell r="J451">
            <v>34456</v>
          </cell>
          <cell r="N451">
            <v>34456</v>
          </cell>
          <cell r="P451">
            <v>5544</v>
          </cell>
          <cell r="R451">
            <v>0</v>
          </cell>
        </row>
        <row r="452">
          <cell r="B452" t="str">
            <v>B121225</v>
          </cell>
          <cell r="C452" t="str">
            <v>THANDU ASHOK</v>
          </cell>
          <cell r="D452" t="str">
            <v>Male</v>
          </cell>
          <cell r="E452" t="str">
            <v>ECE</v>
          </cell>
          <cell r="F452" t="str">
            <v>ABII-001</v>
          </cell>
          <cell r="G452" t="str">
            <v>BC-B</v>
          </cell>
          <cell r="H452">
            <v>201604587643</v>
          </cell>
          <cell r="I452">
            <v>201504587643</v>
          </cell>
          <cell r="J452">
            <v>34456</v>
          </cell>
          <cell r="N452">
            <v>34456</v>
          </cell>
          <cell r="P452">
            <v>5544</v>
          </cell>
          <cell r="R452">
            <v>0</v>
          </cell>
        </row>
        <row r="453">
          <cell r="B453" t="str">
            <v>B121876</v>
          </cell>
          <cell r="C453" t="str">
            <v>ODDEPALLY RAJENDAR</v>
          </cell>
          <cell r="D453" t="str">
            <v>Male</v>
          </cell>
          <cell r="E453" t="str">
            <v>CSE</v>
          </cell>
          <cell r="F453" t="str">
            <v>ABI-302</v>
          </cell>
          <cell r="G453" t="str">
            <v>BC-B</v>
          </cell>
          <cell r="H453">
            <v>201604587728</v>
          </cell>
          <cell r="I453">
            <v>201504587728</v>
          </cell>
          <cell r="J453">
            <v>34456</v>
          </cell>
          <cell r="N453">
            <v>34456</v>
          </cell>
          <cell r="P453">
            <v>5544</v>
          </cell>
          <cell r="R453">
            <v>0</v>
          </cell>
        </row>
        <row r="454">
          <cell r="B454" t="str">
            <v>B121863</v>
          </cell>
          <cell r="C454" t="str">
            <v>JALLEWAR PRAVEENKUMAR</v>
          </cell>
          <cell r="D454" t="str">
            <v>Male</v>
          </cell>
          <cell r="E454" t="str">
            <v>CE</v>
          </cell>
          <cell r="F454" t="str">
            <v>ABII-013</v>
          </cell>
          <cell r="G454" t="str">
            <v>BC-B</v>
          </cell>
          <cell r="H454">
            <v>201604587827</v>
          </cell>
          <cell r="I454">
            <v>201504587827</v>
          </cell>
          <cell r="J454">
            <v>34456</v>
          </cell>
          <cell r="N454">
            <v>34456</v>
          </cell>
          <cell r="P454">
            <v>5544</v>
          </cell>
          <cell r="R454">
            <v>0</v>
          </cell>
        </row>
        <row r="455">
          <cell r="B455" t="str">
            <v>B121712</v>
          </cell>
          <cell r="C455" t="str">
            <v>VARAKOLU PRIYANKA</v>
          </cell>
          <cell r="D455" t="str">
            <v>Female</v>
          </cell>
          <cell r="E455" t="str">
            <v>CSE</v>
          </cell>
          <cell r="F455" t="str">
            <v>ABI-302</v>
          </cell>
          <cell r="G455" t="str">
            <v>BC-A</v>
          </cell>
          <cell r="H455">
            <v>201604588418</v>
          </cell>
          <cell r="I455">
            <v>201504588418</v>
          </cell>
          <cell r="J455">
            <v>34456</v>
          </cell>
          <cell r="N455">
            <v>34456</v>
          </cell>
          <cell r="P455">
            <v>5544</v>
          </cell>
          <cell r="R455">
            <v>0</v>
          </cell>
        </row>
        <row r="456">
          <cell r="B456" t="str">
            <v>B121529</v>
          </cell>
          <cell r="C456" t="str">
            <v>AKARAPU AKHIL</v>
          </cell>
          <cell r="D456" t="str">
            <v>Male</v>
          </cell>
          <cell r="E456" t="str">
            <v>CSE</v>
          </cell>
          <cell r="F456" t="str">
            <v>ABI-007</v>
          </cell>
          <cell r="G456" t="str">
            <v>BC-B</v>
          </cell>
          <cell r="H456">
            <v>201604588550</v>
          </cell>
          <cell r="I456">
            <v>201504588550</v>
          </cell>
          <cell r="J456">
            <v>34456</v>
          </cell>
          <cell r="N456">
            <v>34456</v>
          </cell>
          <cell r="P456">
            <v>5544</v>
          </cell>
          <cell r="R456">
            <v>0</v>
          </cell>
        </row>
        <row r="457">
          <cell r="B457" t="str">
            <v>B121253</v>
          </cell>
          <cell r="C457" t="str">
            <v>KOTALE SANGAMESHWAR</v>
          </cell>
          <cell r="D457" t="str">
            <v>Male</v>
          </cell>
          <cell r="E457" t="str">
            <v>ME</v>
          </cell>
          <cell r="F457" t="str">
            <v>ABI-012</v>
          </cell>
          <cell r="G457" t="str">
            <v>BC-D</v>
          </cell>
          <cell r="H457">
            <v>201604588773</v>
          </cell>
          <cell r="I457">
            <v>201504588773</v>
          </cell>
          <cell r="J457">
            <v>34456</v>
          </cell>
          <cell r="N457">
            <v>34456</v>
          </cell>
          <cell r="P457">
            <v>5544</v>
          </cell>
          <cell r="R457">
            <v>0</v>
          </cell>
        </row>
        <row r="458">
          <cell r="B458" t="str">
            <v>B121249</v>
          </cell>
          <cell r="C458" t="str">
            <v>KORE DHANRAJ</v>
          </cell>
          <cell r="D458" t="str">
            <v>Male</v>
          </cell>
          <cell r="E458" t="str">
            <v>MME</v>
          </cell>
          <cell r="F458" t="str">
            <v>ABII-305</v>
          </cell>
          <cell r="G458" t="str">
            <v>BC-D</v>
          </cell>
          <cell r="H458">
            <v>201604588799</v>
          </cell>
          <cell r="I458">
            <v>201504588799</v>
          </cell>
          <cell r="J458">
            <v>34456</v>
          </cell>
          <cell r="N458">
            <v>34456</v>
          </cell>
          <cell r="P458">
            <v>5544</v>
          </cell>
          <cell r="R458">
            <v>0</v>
          </cell>
        </row>
        <row r="459">
          <cell r="B459" t="str">
            <v>B121645</v>
          </cell>
          <cell r="C459" t="str">
            <v>POOSALA PADMA</v>
          </cell>
          <cell r="D459" t="str">
            <v>Female</v>
          </cell>
          <cell r="E459" t="str">
            <v>ECE</v>
          </cell>
          <cell r="F459" t="str">
            <v>ABII-113</v>
          </cell>
          <cell r="G459" t="str">
            <v>BC-A</v>
          </cell>
          <cell r="H459">
            <v>201604588879</v>
          </cell>
          <cell r="I459">
            <v>201504588879</v>
          </cell>
          <cell r="J459">
            <v>34456</v>
          </cell>
          <cell r="N459">
            <v>34456</v>
          </cell>
          <cell r="P459">
            <v>5544</v>
          </cell>
          <cell r="R459">
            <v>0</v>
          </cell>
        </row>
        <row r="460">
          <cell r="B460" t="str">
            <v>B121651</v>
          </cell>
          <cell r="C460" t="str">
            <v>NASAGONI SRILATHA</v>
          </cell>
          <cell r="D460" t="str">
            <v>Female</v>
          </cell>
          <cell r="E460" t="str">
            <v>ECE</v>
          </cell>
          <cell r="F460" t="str">
            <v>ABII-112</v>
          </cell>
          <cell r="G460" t="str">
            <v>BC-B</v>
          </cell>
          <cell r="H460">
            <v>201604589045</v>
          </cell>
          <cell r="I460">
            <v>201504589045</v>
          </cell>
          <cell r="J460">
            <v>34456</v>
          </cell>
          <cell r="N460">
            <v>34456</v>
          </cell>
          <cell r="P460">
            <v>5544</v>
          </cell>
          <cell r="R460">
            <v>0</v>
          </cell>
        </row>
        <row r="461">
          <cell r="B461" t="str">
            <v>B121901</v>
          </cell>
          <cell r="C461" t="str">
            <v>JUKANTI REVATHI</v>
          </cell>
          <cell r="D461" t="str">
            <v>Female</v>
          </cell>
          <cell r="E461" t="str">
            <v>CSE</v>
          </cell>
          <cell r="F461" t="str">
            <v>ABI-302</v>
          </cell>
          <cell r="G461" t="str">
            <v>BC-B</v>
          </cell>
          <cell r="H461">
            <v>201604590441</v>
          </cell>
          <cell r="I461">
            <v>201504590441</v>
          </cell>
          <cell r="J461">
            <v>34456</v>
          </cell>
          <cell r="N461">
            <v>34456</v>
          </cell>
          <cell r="P461">
            <v>5544</v>
          </cell>
          <cell r="R461">
            <v>0</v>
          </cell>
        </row>
        <row r="462">
          <cell r="B462" t="str">
            <v>B121674</v>
          </cell>
          <cell r="C462" t="str">
            <v>GUNTI ASHWINI</v>
          </cell>
          <cell r="D462" t="str">
            <v>Female</v>
          </cell>
          <cell r="E462" t="str">
            <v>ECE</v>
          </cell>
          <cell r="F462" t="str">
            <v>ABII-112</v>
          </cell>
          <cell r="G462" t="str">
            <v>BC-B</v>
          </cell>
          <cell r="H462">
            <v>201604590578</v>
          </cell>
          <cell r="I462">
            <v>201504590578</v>
          </cell>
          <cell r="J462">
            <v>34456</v>
          </cell>
          <cell r="N462">
            <v>34456</v>
          </cell>
          <cell r="P462">
            <v>5544</v>
          </cell>
          <cell r="R462">
            <v>0</v>
          </cell>
        </row>
        <row r="463">
          <cell r="B463" t="str">
            <v>B121241</v>
          </cell>
          <cell r="C463" t="str">
            <v>KALALI NARESH GOUD</v>
          </cell>
          <cell r="D463" t="str">
            <v>Male</v>
          </cell>
          <cell r="E463" t="str">
            <v>ECE</v>
          </cell>
          <cell r="F463" t="str">
            <v>ABII-112</v>
          </cell>
          <cell r="G463" t="str">
            <v>BC-B</v>
          </cell>
          <cell r="H463">
            <v>201604590604</v>
          </cell>
          <cell r="I463">
            <v>201504590604</v>
          </cell>
          <cell r="J463">
            <v>34456</v>
          </cell>
          <cell r="N463">
            <v>34456</v>
          </cell>
          <cell r="P463">
            <v>5544</v>
          </cell>
          <cell r="R463">
            <v>0</v>
          </cell>
        </row>
        <row r="464">
          <cell r="B464" t="str">
            <v>B121112</v>
          </cell>
          <cell r="C464" t="str">
            <v>KAMBALAPALLY NIKHILKUMAR</v>
          </cell>
          <cell r="D464" t="str">
            <v>Male</v>
          </cell>
          <cell r="E464" t="str">
            <v>CSE</v>
          </cell>
          <cell r="F464" t="str">
            <v>ABI-007</v>
          </cell>
          <cell r="G464" t="str">
            <v>BC-D</v>
          </cell>
          <cell r="H464">
            <v>201604590852</v>
          </cell>
          <cell r="I464">
            <v>201504590852</v>
          </cell>
          <cell r="J464">
            <v>34456</v>
          </cell>
          <cell r="N464">
            <v>34456</v>
          </cell>
          <cell r="P464">
            <v>5544</v>
          </cell>
          <cell r="R464">
            <v>0</v>
          </cell>
        </row>
        <row r="465">
          <cell r="B465" t="str">
            <v>B121656</v>
          </cell>
          <cell r="C465" t="str">
            <v>PANTANGI ARUN</v>
          </cell>
          <cell r="D465" t="str">
            <v>Male</v>
          </cell>
          <cell r="E465" t="str">
            <v>CE</v>
          </cell>
          <cell r="F465" t="str">
            <v>ABII-013</v>
          </cell>
          <cell r="G465" t="str">
            <v>BC-B</v>
          </cell>
          <cell r="H465">
            <v>201604591113</v>
          </cell>
          <cell r="I465">
            <v>201504591113</v>
          </cell>
          <cell r="J465">
            <v>34456</v>
          </cell>
          <cell r="N465">
            <v>34456</v>
          </cell>
          <cell r="P465">
            <v>5544</v>
          </cell>
          <cell r="R465">
            <v>0</v>
          </cell>
        </row>
        <row r="466">
          <cell r="B466" t="str">
            <v>B121135</v>
          </cell>
          <cell r="C466" t="str">
            <v>PATTURI MANIKANTA</v>
          </cell>
          <cell r="D466" t="str">
            <v>Male</v>
          </cell>
          <cell r="E466" t="str">
            <v>ME</v>
          </cell>
          <cell r="F466" t="str">
            <v>ABI-113</v>
          </cell>
          <cell r="G466" t="str">
            <v>BC-D</v>
          </cell>
          <cell r="H466">
            <v>201604591582</v>
          </cell>
          <cell r="I466">
            <v>201504591582</v>
          </cell>
          <cell r="J466">
            <v>34456</v>
          </cell>
          <cell r="N466">
            <v>34456</v>
          </cell>
          <cell r="P466">
            <v>5544</v>
          </cell>
          <cell r="R466">
            <v>0</v>
          </cell>
        </row>
        <row r="467">
          <cell r="B467" t="str">
            <v>B121660</v>
          </cell>
          <cell r="C467" t="str">
            <v>JAKKOJU SADASHIV</v>
          </cell>
          <cell r="D467" t="str">
            <v>Male</v>
          </cell>
          <cell r="E467" t="str">
            <v>CE</v>
          </cell>
          <cell r="F467" t="str">
            <v>ABII-013</v>
          </cell>
          <cell r="G467" t="str">
            <v>BC-B</v>
          </cell>
          <cell r="H467">
            <v>201604592038</v>
          </cell>
          <cell r="I467">
            <v>201504592038</v>
          </cell>
          <cell r="J467">
            <v>34456</v>
          </cell>
          <cell r="N467">
            <v>34456</v>
          </cell>
          <cell r="P467">
            <v>5544</v>
          </cell>
          <cell r="R467">
            <v>0</v>
          </cell>
        </row>
        <row r="468">
          <cell r="B468" t="str">
            <v>B121283</v>
          </cell>
          <cell r="C468" t="str">
            <v>THATI JAYASREE</v>
          </cell>
          <cell r="D468" t="str">
            <v>Female</v>
          </cell>
          <cell r="E468" t="str">
            <v>MME</v>
          </cell>
          <cell r="F468" t="str">
            <v>ABII-305</v>
          </cell>
          <cell r="G468" t="str">
            <v>BC-B</v>
          </cell>
          <cell r="H468">
            <v>201604592113</v>
          </cell>
          <cell r="I468">
            <v>201504592113</v>
          </cell>
          <cell r="J468">
            <v>34456</v>
          </cell>
          <cell r="N468">
            <v>34456</v>
          </cell>
          <cell r="P468">
            <v>5544</v>
          </cell>
          <cell r="R468">
            <v>0</v>
          </cell>
        </row>
        <row r="469">
          <cell r="B469" t="str">
            <v>B121848</v>
          </cell>
          <cell r="C469" t="str">
            <v>GONE RAVINDER</v>
          </cell>
          <cell r="D469" t="str">
            <v>Male</v>
          </cell>
          <cell r="E469" t="str">
            <v>ME</v>
          </cell>
          <cell r="F469" t="str">
            <v>ABI-113</v>
          </cell>
          <cell r="G469" t="str">
            <v>BC-B</v>
          </cell>
          <cell r="H469">
            <v>201604592211</v>
          </cell>
          <cell r="I469">
            <v>201504592211</v>
          </cell>
          <cell r="J469">
            <v>34456</v>
          </cell>
          <cell r="N469">
            <v>34456</v>
          </cell>
          <cell r="P469">
            <v>5544</v>
          </cell>
          <cell r="R469">
            <v>18000</v>
          </cell>
        </row>
        <row r="470">
          <cell r="B470" t="str">
            <v>B121679</v>
          </cell>
          <cell r="C470" t="str">
            <v>VANAPARTHI MOUNIKA</v>
          </cell>
          <cell r="D470" t="str">
            <v>Female</v>
          </cell>
          <cell r="E470" t="str">
            <v>ECE</v>
          </cell>
          <cell r="F470" t="str">
            <v>ABII-112</v>
          </cell>
          <cell r="G470" t="str">
            <v>BC-B</v>
          </cell>
          <cell r="H470">
            <v>201604592303</v>
          </cell>
          <cell r="I470">
            <v>201504592303</v>
          </cell>
          <cell r="J470">
            <v>34456</v>
          </cell>
          <cell r="N470">
            <v>34456</v>
          </cell>
          <cell r="P470">
            <v>5544</v>
          </cell>
          <cell r="R470">
            <v>0</v>
          </cell>
        </row>
        <row r="471">
          <cell r="B471" t="str">
            <v>B121256</v>
          </cell>
          <cell r="C471" t="str">
            <v>KANTHI GANESH</v>
          </cell>
          <cell r="D471" t="str">
            <v>Male</v>
          </cell>
          <cell r="E471" t="str">
            <v>CSE</v>
          </cell>
          <cell r="F471" t="str">
            <v>ABI-007</v>
          </cell>
          <cell r="G471" t="str">
            <v>BC-B</v>
          </cell>
          <cell r="H471">
            <v>201604592493</v>
          </cell>
          <cell r="I471">
            <v>201504592493</v>
          </cell>
          <cell r="J471">
            <v>34456</v>
          </cell>
          <cell r="N471">
            <v>34456</v>
          </cell>
          <cell r="P471">
            <v>5544</v>
          </cell>
          <cell r="R471">
            <v>0</v>
          </cell>
        </row>
        <row r="472">
          <cell r="B472" t="str">
            <v>B121551</v>
          </cell>
          <cell r="C472" t="str">
            <v>DIGAJARLA THARUNKUMAR</v>
          </cell>
          <cell r="D472" t="str">
            <v>Male</v>
          </cell>
          <cell r="E472" t="str">
            <v>ECE</v>
          </cell>
          <cell r="F472" t="str">
            <v>ABII-001</v>
          </cell>
          <cell r="G472" t="str">
            <v>BC-D</v>
          </cell>
          <cell r="H472">
            <v>201604592580</v>
          </cell>
          <cell r="I472">
            <v>201504592580</v>
          </cell>
          <cell r="J472">
            <v>34456</v>
          </cell>
          <cell r="N472">
            <v>34456</v>
          </cell>
          <cell r="P472">
            <v>5544</v>
          </cell>
          <cell r="R472">
            <v>0</v>
          </cell>
        </row>
        <row r="473">
          <cell r="B473" t="str">
            <v>B121124</v>
          </cell>
          <cell r="C473" t="str">
            <v>REBBA NAVYA</v>
          </cell>
          <cell r="D473" t="str">
            <v>Female</v>
          </cell>
          <cell r="E473" t="str">
            <v>CSE</v>
          </cell>
          <cell r="F473" t="str">
            <v>ABI-302</v>
          </cell>
          <cell r="G473" t="str">
            <v>BC-B</v>
          </cell>
          <cell r="H473">
            <v>201604593192</v>
          </cell>
          <cell r="I473">
            <v>201504593192</v>
          </cell>
          <cell r="J473">
            <v>34456</v>
          </cell>
          <cell r="N473">
            <v>34456</v>
          </cell>
          <cell r="P473">
            <v>5544</v>
          </cell>
          <cell r="R473">
            <v>0</v>
          </cell>
        </row>
        <row r="474">
          <cell r="B474" t="str">
            <v>B121338</v>
          </cell>
          <cell r="C474" t="str">
            <v>VADLA ARCHANA</v>
          </cell>
          <cell r="D474" t="str">
            <v>Female</v>
          </cell>
          <cell r="E474" t="str">
            <v>ECE</v>
          </cell>
          <cell r="F474" t="str">
            <v>ABII-001</v>
          </cell>
          <cell r="G474" t="str">
            <v>BC-B</v>
          </cell>
          <cell r="H474">
            <v>201604593792</v>
          </cell>
          <cell r="I474">
            <v>201504593792</v>
          </cell>
          <cell r="J474">
            <v>34456</v>
          </cell>
          <cell r="N474">
            <v>34456</v>
          </cell>
          <cell r="P474">
            <v>5544</v>
          </cell>
          <cell r="R474">
            <v>0</v>
          </cell>
        </row>
        <row r="475">
          <cell r="B475" t="str">
            <v>B121389</v>
          </cell>
          <cell r="C475" t="str">
            <v>AFREEN</v>
          </cell>
          <cell r="D475" t="str">
            <v>Female</v>
          </cell>
          <cell r="E475" t="str">
            <v>ECE</v>
          </cell>
          <cell r="F475" t="str">
            <v>ABII-113</v>
          </cell>
          <cell r="G475" t="str">
            <v>BC-E</v>
          </cell>
          <cell r="H475">
            <v>201604594206</v>
          </cell>
          <cell r="I475">
            <v>201504594206</v>
          </cell>
          <cell r="J475">
            <v>34456</v>
          </cell>
          <cell r="N475">
            <v>34456</v>
          </cell>
          <cell r="P475">
            <v>5544</v>
          </cell>
          <cell r="R475">
            <v>0</v>
          </cell>
        </row>
        <row r="476">
          <cell r="B476" t="str">
            <v>B121285</v>
          </cell>
          <cell r="C476" t="str">
            <v>KONTHALAPALLY MADHAVI</v>
          </cell>
          <cell r="D476" t="str">
            <v>Female</v>
          </cell>
          <cell r="E476" t="str">
            <v>ECE</v>
          </cell>
          <cell r="F476" t="str">
            <v>ABII-112</v>
          </cell>
          <cell r="G476" t="str">
            <v>BC-B</v>
          </cell>
          <cell r="H476">
            <v>201604594934</v>
          </cell>
          <cell r="I476">
            <v>201504594934</v>
          </cell>
          <cell r="J476">
            <v>34456</v>
          </cell>
          <cell r="N476">
            <v>34456</v>
          </cell>
          <cell r="P476">
            <v>5544</v>
          </cell>
          <cell r="R476">
            <v>0</v>
          </cell>
        </row>
        <row r="477">
          <cell r="B477" t="str">
            <v>B121795</v>
          </cell>
          <cell r="C477" t="str">
            <v>BUDDHARTHI RAMAKRISHNA</v>
          </cell>
          <cell r="D477" t="str">
            <v>Male</v>
          </cell>
          <cell r="E477" t="str">
            <v>CE</v>
          </cell>
          <cell r="F477" t="str">
            <v>ABII-205</v>
          </cell>
          <cell r="G477" t="str">
            <v>BC-D</v>
          </cell>
          <cell r="H477">
            <v>201604595073</v>
          </cell>
          <cell r="I477">
            <v>201504595073</v>
          </cell>
          <cell r="J477">
            <v>34456</v>
          </cell>
          <cell r="N477">
            <v>34456</v>
          </cell>
          <cell r="P477">
            <v>5544</v>
          </cell>
          <cell r="R477">
            <v>0</v>
          </cell>
        </row>
        <row r="478">
          <cell r="B478" t="str">
            <v>B121261</v>
          </cell>
          <cell r="C478" t="str">
            <v>GAJAWADA SANTHOSH KUMAR</v>
          </cell>
          <cell r="D478" t="str">
            <v>Male</v>
          </cell>
          <cell r="E478" t="str">
            <v>ME</v>
          </cell>
          <cell r="F478" t="str">
            <v>ABI-113</v>
          </cell>
          <cell r="G478" t="str">
            <v>BC-B</v>
          </cell>
          <cell r="H478">
            <v>201604595180</v>
          </cell>
          <cell r="I478">
            <v>201504595180</v>
          </cell>
          <cell r="J478">
            <v>34456</v>
          </cell>
          <cell r="N478">
            <v>34456</v>
          </cell>
          <cell r="P478">
            <v>5544</v>
          </cell>
          <cell r="R478">
            <v>0</v>
          </cell>
        </row>
        <row r="479">
          <cell r="B479" t="str">
            <v>B121667</v>
          </cell>
          <cell r="C479" t="str">
            <v>GUNDAPU SUNIL</v>
          </cell>
          <cell r="D479" t="str">
            <v>Male</v>
          </cell>
          <cell r="E479" t="str">
            <v>CSE</v>
          </cell>
          <cell r="F479" t="str">
            <v>ABI-302</v>
          </cell>
          <cell r="G479" t="str">
            <v>BC-D</v>
          </cell>
          <cell r="H479">
            <v>201604595247</v>
          </cell>
          <cell r="I479">
            <v>201504595247</v>
          </cell>
          <cell r="J479">
            <v>34456</v>
          </cell>
          <cell r="N479">
            <v>34456</v>
          </cell>
          <cell r="P479">
            <v>5544</v>
          </cell>
          <cell r="R479">
            <v>0</v>
          </cell>
        </row>
        <row r="480">
          <cell r="B480" t="str">
            <v>B121675</v>
          </cell>
          <cell r="C480" t="str">
            <v>KANCHU MOUNIKA</v>
          </cell>
          <cell r="D480" t="str">
            <v>Female</v>
          </cell>
          <cell r="E480" t="str">
            <v>CE</v>
          </cell>
          <cell r="F480" t="str">
            <v>ABII-205</v>
          </cell>
          <cell r="G480" t="str">
            <v>BC-B</v>
          </cell>
          <cell r="H480">
            <v>201604595446</v>
          </cell>
          <cell r="I480">
            <v>201504595446</v>
          </cell>
          <cell r="J480">
            <v>34456</v>
          </cell>
          <cell r="N480">
            <v>34456</v>
          </cell>
          <cell r="P480">
            <v>5544</v>
          </cell>
          <cell r="R480">
            <v>0</v>
          </cell>
        </row>
        <row r="481">
          <cell r="B481" t="str">
            <v>B121872</v>
          </cell>
          <cell r="C481" t="str">
            <v>ARUGULA RAJITHA</v>
          </cell>
          <cell r="D481" t="str">
            <v>Female</v>
          </cell>
          <cell r="E481" t="str">
            <v>ECE</v>
          </cell>
          <cell r="F481" t="str">
            <v>ABII-112</v>
          </cell>
          <cell r="G481" t="str">
            <v>BC-A</v>
          </cell>
          <cell r="H481">
            <v>201604595487</v>
          </cell>
          <cell r="I481">
            <v>201504595487</v>
          </cell>
          <cell r="J481">
            <v>34456</v>
          </cell>
          <cell r="N481">
            <v>34456</v>
          </cell>
          <cell r="P481">
            <v>5544</v>
          </cell>
          <cell r="R481">
            <v>0</v>
          </cell>
        </row>
        <row r="482">
          <cell r="B482" t="str">
            <v>B121778</v>
          </cell>
          <cell r="C482" t="str">
            <v>SUTHRALA DIVYAJYOTHI</v>
          </cell>
          <cell r="D482" t="str">
            <v>Female</v>
          </cell>
          <cell r="E482" t="str">
            <v>CSE</v>
          </cell>
          <cell r="F482" t="str">
            <v>ABI-302</v>
          </cell>
          <cell r="G482" t="str">
            <v>BC-A</v>
          </cell>
          <cell r="H482">
            <v>201604595716</v>
          </cell>
          <cell r="I482">
            <v>201504595716</v>
          </cell>
          <cell r="J482">
            <v>34456</v>
          </cell>
          <cell r="N482">
            <v>34456</v>
          </cell>
          <cell r="P482">
            <v>5544</v>
          </cell>
          <cell r="R482">
            <v>0</v>
          </cell>
        </row>
        <row r="483">
          <cell r="B483" t="str">
            <v>B121626</v>
          </cell>
          <cell r="C483" t="str">
            <v>MASABOINA NARESH</v>
          </cell>
          <cell r="D483" t="str">
            <v>Male</v>
          </cell>
          <cell r="E483" t="str">
            <v>ECE</v>
          </cell>
          <cell r="F483" t="str">
            <v>ABII-001</v>
          </cell>
          <cell r="G483" t="str">
            <v>BC-B</v>
          </cell>
          <cell r="H483">
            <v>201604595812</v>
          </cell>
          <cell r="I483">
            <v>201504595812</v>
          </cell>
          <cell r="J483">
            <v>34456</v>
          </cell>
          <cell r="N483">
            <v>34456</v>
          </cell>
          <cell r="P483">
            <v>5544</v>
          </cell>
          <cell r="R483">
            <v>0</v>
          </cell>
        </row>
        <row r="484">
          <cell r="B484" t="str">
            <v>B121682</v>
          </cell>
          <cell r="C484" t="str">
            <v>ULLENGULA MOUNIKA</v>
          </cell>
          <cell r="D484" t="str">
            <v>Female</v>
          </cell>
          <cell r="E484" t="str">
            <v>ECE</v>
          </cell>
          <cell r="F484" t="str">
            <v>ABII-112</v>
          </cell>
          <cell r="G484" t="str">
            <v>BC-A</v>
          </cell>
          <cell r="H484">
            <v>201604596276</v>
          </cell>
          <cell r="I484">
            <v>201504596276</v>
          </cell>
          <cell r="J484">
            <v>34456</v>
          </cell>
          <cell r="N484">
            <v>34456</v>
          </cell>
          <cell r="P484">
            <v>5544</v>
          </cell>
          <cell r="R484">
            <v>0</v>
          </cell>
        </row>
        <row r="485">
          <cell r="B485" t="str">
            <v>B121267</v>
          </cell>
          <cell r="C485" t="str">
            <v>MAHAMMAD GULAMRASOOL</v>
          </cell>
          <cell r="D485" t="str">
            <v>Male</v>
          </cell>
          <cell r="E485" t="str">
            <v>MME</v>
          </cell>
          <cell r="F485" t="str">
            <v>ABII-305</v>
          </cell>
          <cell r="G485" t="str">
            <v>BC-B</v>
          </cell>
          <cell r="H485">
            <v>201604596423</v>
          </cell>
          <cell r="I485">
            <v>201504596423</v>
          </cell>
          <cell r="J485">
            <v>34456</v>
          </cell>
          <cell r="N485">
            <v>34456</v>
          </cell>
          <cell r="P485">
            <v>5544</v>
          </cell>
          <cell r="R485">
            <v>0</v>
          </cell>
        </row>
        <row r="486">
          <cell r="B486" t="str">
            <v>B121397</v>
          </cell>
          <cell r="C486" t="str">
            <v>SAMEENA</v>
          </cell>
          <cell r="D486" t="str">
            <v>Female</v>
          </cell>
          <cell r="E486" t="str">
            <v>MME</v>
          </cell>
          <cell r="F486" t="str">
            <v>ABII-305</v>
          </cell>
          <cell r="G486" t="str">
            <v>BC-B</v>
          </cell>
          <cell r="H486">
            <v>201604596634</v>
          </cell>
          <cell r="I486">
            <v>201504596634</v>
          </cell>
          <cell r="J486">
            <v>34456</v>
          </cell>
          <cell r="N486">
            <v>34456</v>
          </cell>
          <cell r="P486">
            <v>5544</v>
          </cell>
          <cell r="R486">
            <v>0</v>
          </cell>
        </row>
        <row r="487">
          <cell r="B487" t="str">
            <v>B121115</v>
          </cell>
          <cell r="C487" t="str">
            <v>MIRYALA GOPALAKRISHNA</v>
          </cell>
          <cell r="D487" t="str">
            <v>Male</v>
          </cell>
          <cell r="E487" t="str">
            <v>ECE</v>
          </cell>
          <cell r="F487" t="str">
            <v>ABII-113</v>
          </cell>
          <cell r="G487" t="str">
            <v>BC-B</v>
          </cell>
          <cell r="H487">
            <v>201604596691</v>
          </cell>
          <cell r="I487">
            <v>201504596691</v>
          </cell>
          <cell r="J487">
            <v>34456</v>
          </cell>
          <cell r="N487">
            <v>34456</v>
          </cell>
          <cell r="P487">
            <v>5544</v>
          </cell>
          <cell r="R487">
            <v>0</v>
          </cell>
        </row>
        <row r="488">
          <cell r="B488" t="str">
            <v>B121659</v>
          </cell>
          <cell r="C488" t="str">
            <v>DONIKENA SHIVASHANKARA VARAPRASAD</v>
          </cell>
          <cell r="D488" t="str">
            <v>Male</v>
          </cell>
          <cell r="E488" t="str">
            <v>CE</v>
          </cell>
          <cell r="F488" t="str">
            <v>ABII-013</v>
          </cell>
          <cell r="G488" t="str">
            <v>BC-B</v>
          </cell>
          <cell r="H488">
            <v>201604596894</v>
          </cell>
          <cell r="I488">
            <v>201504596894</v>
          </cell>
          <cell r="J488">
            <v>34456</v>
          </cell>
          <cell r="N488">
            <v>34456</v>
          </cell>
          <cell r="P488">
            <v>5544</v>
          </cell>
          <cell r="R488">
            <v>0</v>
          </cell>
        </row>
        <row r="489">
          <cell r="B489" t="str">
            <v>B121121</v>
          </cell>
          <cell r="C489" t="str">
            <v>PUNNA VANI</v>
          </cell>
          <cell r="D489" t="str">
            <v>Female</v>
          </cell>
          <cell r="E489" t="str">
            <v>CE</v>
          </cell>
          <cell r="F489" t="str">
            <v>ABII-205</v>
          </cell>
          <cell r="G489" t="str">
            <v>BC-B</v>
          </cell>
          <cell r="H489">
            <v>201604596945</v>
          </cell>
          <cell r="I489">
            <v>201504596945</v>
          </cell>
          <cell r="J489">
            <v>34456</v>
          </cell>
          <cell r="N489">
            <v>34456</v>
          </cell>
          <cell r="P489">
            <v>5544</v>
          </cell>
          <cell r="R489">
            <v>0</v>
          </cell>
        </row>
        <row r="490">
          <cell r="B490" t="str">
            <v>B121227</v>
          </cell>
          <cell r="C490" t="str">
            <v>NAYIKOTI SHASHANK</v>
          </cell>
          <cell r="D490" t="str">
            <v>Male</v>
          </cell>
          <cell r="E490" t="str">
            <v>CHE</v>
          </cell>
          <cell r="F490" t="str">
            <v>ABII-012</v>
          </cell>
          <cell r="G490" t="str">
            <v>BC-D</v>
          </cell>
          <cell r="H490">
            <v>201604597106</v>
          </cell>
          <cell r="I490">
            <v>201504597106</v>
          </cell>
          <cell r="J490">
            <v>34456</v>
          </cell>
          <cell r="N490">
            <v>34456</v>
          </cell>
          <cell r="P490">
            <v>5544</v>
          </cell>
          <cell r="R490">
            <v>0</v>
          </cell>
        </row>
        <row r="491">
          <cell r="B491" t="str">
            <v>B121788</v>
          </cell>
          <cell r="C491" t="str">
            <v>SUNKENAPELLI VENKATESH</v>
          </cell>
          <cell r="D491" t="str">
            <v>Male</v>
          </cell>
          <cell r="E491" t="str">
            <v>MME</v>
          </cell>
          <cell r="F491" t="str">
            <v>ABII-305</v>
          </cell>
          <cell r="G491" t="str">
            <v>BC-B</v>
          </cell>
          <cell r="H491">
            <v>201604597143</v>
          </cell>
          <cell r="I491">
            <v>201504597143</v>
          </cell>
          <cell r="J491">
            <v>34456</v>
          </cell>
          <cell r="N491">
            <v>34456</v>
          </cell>
          <cell r="P491">
            <v>5544</v>
          </cell>
          <cell r="R491">
            <v>0</v>
          </cell>
        </row>
        <row r="492">
          <cell r="B492" t="str">
            <v>B121882</v>
          </cell>
          <cell r="C492" t="str">
            <v>ADEPU JYOTHSNA</v>
          </cell>
          <cell r="D492" t="str">
            <v>Female</v>
          </cell>
          <cell r="E492" t="str">
            <v>ECE</v>
          </cell>
          <cell r="F492" t="str">
            <v>ABII-113</v>
          </cell>
          <cell r="G492" t="str">
            <v>BC-B</v>
          </cell>
          <cell r="H492">
            <v>201604597168</v>
          </cell>
          <cell r="I492">
            <v>201504597168</v>
          </cell>
          <cell r="J492">
            <v>34456</v>
          </cell>
          <cell r="N492">
            <v>34456</v>
          </cell>
          <cell r="P492">
            <v>5544</v>
          </cell>
          <cell r="R492">
            <v>0</v>
          </cell>
        </row>
        <row r="493">
          <cell r="B493" t="str">
            <v>B121351</v>
          </cell>
          <cell r="C493" t="str">
            <v>SHEIK ARBAZ</v>
          </cell>
          <cell r="D493" t="str">
            <v>Male</v>
          </cell>
          <cell r="E493" t="str">
            <v>CSE</v>
          </cell>
          <cell r="F493" t="str">
            <v>ABI-007</v>
          </cell>
          <cell r="G493" t="str">
            <v>BC-E</v>
          </cell>
          <cell r="H493">
            <v>201604597288</v>
          </cell>
          <cell r="I493">
            <v>201504597288</v>
          </cell>
          <cell r="J493">
            <v>34456</v>
          </cell>
          <cell r="N493">
            <v>34456</v>
          </cell>
          <cell r="P493">
            <v>5544</v>
          </cell>
          <cell r="R493">
            <v>0</v>
          </cell>
        </row>
        <row r="494">
          <cell r="B494" t="str">
            <v>B121856</v>
          </cell>
          <cell r="C494" t="str">
            <v>ALLADI SAISUDHA</v>
          </cell>
          <cell r="D494" t="str">
            <v>Female</v>
          </cell>
          <cell r="E494" t="str">
            <v>ECE</v>
          </cell>
          <cell r="F494" t="str">
            <v>ABII-001</v>
          </cell>
          <cell r="G494" t="str">
            <v>BC-A</v>
          </cell>
          <cell r="H494">
            <v>201604597448</v>
          </cell>
          <cell r="I494">
            <v>201504597448</v>
          </cell>
          <cell r="J494">
            <v>34456</v>
          </cell>
          <cell r="N494">
            <v>34456</v>
          </cell>
          <cell r="P494">
            <v>5544</v>
          </cell>
          <cell r="R494">
            <v>0</v>
          </cell>
        </row>
        <row r="495">
          <cell r="B495" t="str">
            <v>B121493</v>
          </cell>
          <cell r="C495" t="str">
            <v>VARIKUPPALA RAVI</v>
          </cell>
          <cell r="D495" t="str">
            <v>Male</v>
          </cell>
          <cell r="E495" t="str">
            <v>ECE</v>
          </cell>
          <cell r="F495" t="str">
            <v>ABII-112</v>
          </cell>
          <cell r="G495" t="str">
            <v>BC-A</v>
          </cell>
          <cell r="H495">
            <v>201604597457</v>
          </cell>
          <cell r="I495">
            <v>201504597457</v>
          </cell>
          <cell r="J495">
            <v>34456</v>
          </cell>
          <cell r="N495">
            <v>34456</v>
          </cell>
          <cell r="P495">
            <v>5544</v>
          </cell>
          <cell r="R495">
            <v>0</v>
          </cell>
        </row>
        <row r="496">
          <cell r="B496" t="str">
            <v>B121681</v>
          </cell>
          <cell r="C496" t="str">
            <v>VANAPARTHI LATHA</v>
          </cell>
          <cell r="D496" t="str">
            <v>Female</v>
          </cell>
          <cell r="E496" t="str">
            <v>ECE</v>
          </cell>
          <cell r="F496" t="str">
            <v>ABII-001</v>
          </cell>
          <cell r="G496" t="str">
            <v>BC-B</v>
          </cell>
          <cell r="H496">
            <v>201604597505</v>
          </cell>
          <cell r="I496">
            <v>201504597505</v>
          </cell>
          <cell r="J496">
            <v>34456</v>
          </cell>
          <cell r="N496">
            <v>34456</v>
          </cell>
          <cell r="P496">
            <v>5544</v>
          </cell>
          <cell r="R496">
            <v>0</v>
          </cell>
        </row>
        <row r="497">
          <cell r="B497" t="str">
            <v>B121636</v>
          </cell>
          <cell r="C497" t="str">
            <v>BHEEMANI NILESH</v>
          </cell>
          <cell r="D497" t="str">
            <v>Male</v>
          </cell>
          <cell r="E497" t="str">
            <v>CSE</v>
          </cell>
          <cell r="F497" t="str">
            <v>ABI-302</v>
          </cell>
          <cell r="G497" t="str">
            <v>BC-B</v>
          </cell>
          <cell r="H497">
            <v>201604598024</v>
          </cell>
          <cell r="I497">
            <v>201504598024</v>
          </cell>
          <cell r="J497">
            <v>34456</v>
          </cell>
          <cell r="N497">
            <v>34456</v>
          </cell>
          <cell r="P497">
            <v>5544</v>
          </cell>
          <cell r="R497">
            <v>0</v>
          </cell>
        </row>
        <row r="498">
          <cell r="B498" t="str">
            <v>B121629</v>
          </cell>
          <cell r="C498" t="str">
            <v>BALUSANI RAMU</v>
          </cell>
          <cell r="D498" t="str">
            <v>Male</v>
          </cell>
          <cell r="E498" t="str">
            <v>CSE</v>
          </cell>
          <cell r="F498" t="str">
            <v>ABI-302</v>
          </cell>
          <cell r="G498" t="str">
            <v>BC-B</v>
          </cell>
          <cell r="H498">
            <v>201604598028</v>
          </cell>
          <cell r="I498">
            <v>201504598028</v>
          </cell>
          <cell r="J498">
            <v>34456</v>
          </cell>
          <cell r="N498">
            <v>34456</v>
          </cell>
          <cell r="P498">
            <v>5544</v>
          </cell>
          <cell r="R498">
            <v>0</v>
          </cell>
        </row>
        <row r="499">
          <cell r="B499" t="str">
            <v>B121334</v>
          </cell>
          <cell r="C499" t="str">
            <v>PENTAM MOUNIKA</v>
          </cell>
          <cell r="D499" t="str">
            <v>Female</v>
          </cell>
          <cell r="E499" t="str">
            <v>ECE</v>
          </cell>
          <cell r="F499" t="str">
            <v>ABII-112</v>
          </cell>
          <cell r="G499" t="str">
            <v>BC-A</v>
          </cell>
          <cell r="H499">
            <v>201604598209</v>
          </cell>
          <cell r="I499">
            <v>201504598209</v>
          </cell>
          <cell r="J499">
            <v>34456</v>
          </cell>
          <cell r="N499">
            <v>34456</v>
          </cell>
          <cell r="P499">
            <v>5544</v>
          </cell>
          <cell r="R499">
            <v>0</v>
          </cell>
        </row>
        <row r="500">
          <cell r="B500" t="str">
            <v>B121846</v>
          </cell>
          <cell r="C500" t="str">
            <v>KATHERLA ANUSHA</v>
          </cell>
          <cell r="D500" t="str">
            <v>Female</v>
          </cell>
          <cell r="E500" t="str">
            <v>ECE</v>
          </cell>
          <cell r="F500" t="str">
            <v>ABII-112</v>
          </cell>
          <cell r="G500" t="str">
            <v>BC-D</v>
          </cell>
          <cell r="H500">
            <v>201604598319</v>
          </cell>
          <cell r="I500">
            <v>201504598319</v>
          </cell>
          <cell r="J500">
            <v>34456</v>
          </cell>
          <cell r="N500">
            <v>34456</v>
          </cell>
          <cell r="P500">
            <v>5544</v>
          </cell>
          <cell r="R500">
            <v>0</v>
          </cell>
        </row>
        <row r="501">
          <cell r="B501" t="str">
            <v>B121668</v>
          </cell>
          <cell r="C501" t="str">
            <v>THOTLA RANJITH KUMAR</v>
          </cell>
          <cell r="D501" t="str">
            <v>Male</v>
          </cell>
          <cell r="E501" t="str">
            <v>ME</v>
          </cell>
          <cell r="F501" t="str">
            <v>ABI-012</v>
          </cell>
          <cell r="G501" t="str">
            <v>BC-D</v>
          </cell>
          <cell r="H501">
            <v>201604598799</v>
          </cell>
          <cell r="I501">
            <v>201504598799</v>
          </cell>
          <cell r="J501">
            <v>34456</v>
          </cell>
          <cell r="N501">
            <v>34456</v>
          </cell>
          <cell r="P501">
            <v>5544</v>
          </cell>
          <cell r="R501">
            <v>0</v>
          </cell>
        </row>
        <row r="502">
          <cell r="B502" t="str">
            <v>B121162</v>
          </cell>
          <cell r="C502" t="str">
            <v>KAMISHETTI SAILATHA</v>
          </cell>
          <cell r="D502" t="str">
            <v>Female</v>
          </cell>
          <cell r="E502" t="str">
            <v>CE</v>
          </cell>
          <cell r="F502" t="str">
            <v>ABII-205</v>
          </cell>
          <cell r="G502" t="str">
            <v>BC-B</v>
          </cell>
          <cell r="H502">
            <v>201604598852</v>
          </cell>
          <cell r="I502">
            <v>201504598852</v>
          </cell>
          <cell r="J502">
            <v>34456</v>
          </cell>
          <cell r="N502">
            <v>34456</v>
          </cell>
          <cell r="P502">
            <v>5544</v>
          </cell>
          <cell r="R502">
            <v>0</v>
          </cell>
        </row>
        <row r="503">
          <cell r="B503" t="str">
            <v>B121777</v>
          </cell>
          <cell r="C503" t="str">
            <v>GATTU SOUMYA</v>
          </cell>
          <cell r="D503" t="str">
            <v>Female</v>
          </cell>
          <cell r="E503" t="str">
            <v>CE</v>
          </cell>
          <cell r="F503" t="str">
            <v>ABII-013</v>
          </cell>
          <cell r="G503" t="str">
            <v>BC-B</v>
          </cell>
          <cell r="H503">
            <v>201604598987</v>
          </cell>
          <cell r="I503">
            <v>201504598987</v>
          </cell>
          <cell r="J503">
            <v>34456</v>
          </cell>
          <cell r="N503">
            <v>34456</v>
          </cell>
          <cell r="P503">
            <v>5544</v>
          </cell>
          <cell r="R503">
            <v>0</v>
          </cell>
        </row>
        <row r="504">
          <cell r="B504" t="str">
            <v>B121155</v>
          </cell>
          <cell r="C504" t="str">
            <v>MAHAMMAD RESHMA</v>
          </cell>
          <cell r="D504" t="str">
            <v>Female</v>
          </cell>
          <cell r="E504" t="str">
            <v>ECE</v>
          </cell>
          <cell r="F504" t="str">
            <v>ABII-112</v>
          </cell>
          <cell r="G504" t="str">
            <v>BC-E</v>
          </cell>
          <cell r="H504">
            <v>201604599068</v>
          </cell>
          <cell r="I504">
            <v>201504599068</v>
          </cell>
          <cell r="J504">
            <v>34456</v>
          </cell>
          <cell r="N504">
            <v>34456</v>
          </cell>
          <cell r="P504">
            <v>5544</v>
          </cell>
          <cell r="R504">
            <v>0</v>
          </cell>
        </row>
        <row r="505">
          <cell r="B505" t="str">
            <v>B121833</v>
          </cell>
          <cell r="C505" t="str">
            <v>KURRE MAHESH</v>
          </cell>
          <cell r="D505" t="str">
            <v>Male</v>
          </cell>
          <cell r="E505" t="str">
            <v>CE</v>
          </cell>
          <cell r="F505" t="str">
            <v>ABII-013</v>
          </cell>
          <cell r="G505" t="str">
            <v>BC-D</v>
          </cell>
          <cell r="H505">
            <v>201604599079</v>
          </cell>
          <cell r="I505">
            <v>201504599079</v>
          </cell>
          <cell r="J505">
            <v>34456</v>
          </cell>
          <cell r="N505">
            <v>34456</v>
          </cell>
          <cell r="P505">
            <v>5544</v>
          </cell>
          <cell r="R505">
            <v>0</v>
          </cell>
        </row>
        <row r="506">
          <cell r="B506" t="str">
            <v>B121816</v>
          </cell>
          <cell r="C506" t="str">
            <v>AVULA ANJAIAH</v>
          </cell>
          <cell r="D506" t="str">
            <v>Male</v>
          </cell>
          <cell r="E506" t="str">
            <v>ECE</v>
          </cell>
          <cell r="F506" t="str">
            <v>ABII-001</v>
          </cell>
          <cell r="G506" t="str">
            <v>BC-D</v>
          </cell>
          <cell r="H506">
            <v>201604599094</v>
          </cell>
          <cell r="I506">
            <v>201504599094</v>
          </cell>
          <cell r="J506">
            <v>34456</v>
          </cell>
          <cell r="N506">
            <v>34456</v>
          </cell>
          <cell r="P506">
            <v>5544</v>
          </cell>
          <cell r="R506">
            <v>0</v>
          </cell>
        </row>
        <row r="507">
          <cell r="B507" t="str">
            <v>B121694</v>
          </cell>
          <cell r="C507" t="str">
            <v>AKULA NAGARJUN</v>
          </cell>
          <cell r="D507" t="str">
            <v>Male</v>
          </cell>
          <cell r="E507" t="str">
            <v>ECE</v>
          </cell>
          <cell r="F507" t="str">
            <v>ABII-112</v>
          </cell>
          <cell r="G507" t="str">
            <v>BC-D</v>
          </cell>
          <cell r="H507">
            <v>201604599179</v>
          </cell>
          <cell r="I507">
            <v>201504599179</v>
          </cell>
          <cell r="J507">
            <v>34456</v>
          </cell>
          <cell r="N507">
            <v>34456</v>
          </cell>
          <cell r="P507">
            <v>5544</v>
          </cell>
          <cell r="R507">
            <v>0</v>
          </cell>
        </row>
        <row r="508">
          <cell r="B508" t="str">
            <v>B121775</v>
          </cell>
          <cell r="C508" t="str">
            <v>DODLA RAJITHA</v>
          </cell>
          <cell r="D508" t="str">
            <v>Female</v>
          </cell>
          <cell r="E508" t="str">
            <v>CE</v>
          </cell>
          <cell r="F508" t="str">
            <v>ABII-013</v>
          </cell>
          <cell r="G508" t="str">
            <v>BC-D</v>
          </cell>
          <cell r="H508">
            <v>201604599420</v>
          </cell>
          <cell r="I508">
            <v>201504599420</v>
          </cell>
          <cell r="J508">
            <v>34456</v>
          </cell>
          <cell r="N508">
            <v>34456</v>
          </cell>
          <cell r="P508">
            <v>5544</v>
          </cell>
          <cell r="R508">
            <v>0</v>
          </cell>
        </row>
        <row r="509">
          <cell r="B509" t="str">
            <v>B121508</v>
          </cell>
          <cell r="C509" t="str">
            <v>CHEERA SHRAVAN KUMAR</v>
          </cell>
          <cell r="D509" t="str">
            <v>Male</v>
          </cell>
          <cell r="E509" t="str">
            <v>CE</v>
          </cell>
          <cell r="F509" t="str">
            <v>ABII-013</v>
          </cell>
          <cell r="G509" t="str">
            <v>BC-B</v>
          </cell>
          <cell r="H509">
            <v>201604599436</v>
          </cell>
          <cell r="I509">
            <v>201504599436</v>
          </cell>
          <cell r="J509">
            <v>34456</v>
          </cell>
          <cell r="N509">
            <v>34456</v>
          </cell>
          <cell r="P509">
            <v>5544</v>
          </cell>
          <cell r="R509">
            <v>0</v>
          </cell>
        </row>
        <row r="510">
          <cell r="B510" t="str">
            <v>B121669</v>
          </cell>
          <cell r="C510" t="str">
            <v>ADIKAM RAJU</v>
          </cell>
          <cell r="D510" t="str">
            <v>Male</v>
          </cell>
          <cell r="E510" t="str">
            <v>CE</v>
          </cell>
          <cell r="F510" t="str">
            <v>ABII-205</v>
          </cell>
          <cell r="G510" t="str">
            <v>BC-D</v>
          </cell>
          <cell r="H510">
            <v>201604600049</v>
          </cell>
          <cell r="I510">
            <v>201504600049</v>
          </cell>
          <cell r="J510">
            <v>34456</v>
          </cell>
          <cell r="N510">
            <v>34456</v>
          </cell>
          <cell r="P510">
            <v>5544</v>
          </cell>
          <cell r="R510">
            <v>0</v>
          </cell>
        </row>
        <row r="511">
          <cell r="B511" t="str">
            <v>B121827</v>
          </cell>
          <cell r="C511" t="str">
            <v>THOTLA SHIRISHA</v>
          </cell>
          <cell r="D511" t="str">
            <v>Female</v>
          </cell>
          <cell r="E511" t="str">
            <v>CE</v>
          </cell>
          <cell r="F511" t="str">
            <v>ABII-013</v>
          </cell>
          <cell r="G511" t="str">
            <v>BC-D</v>
          </cell>
          <cell r="H511">
            <v>201604600072</v>
          </cell>
          <cell r="I511">
            <v>201504600072</v>
          </cell>
          <cell r="J511">
            <v>34456</v>
          </cell>
          <cell r="N511">
            <v>34456</v>
          </cell>
          <cell r="P511">
            <v>5544</v>
          </cell>
          <cell r="R511">
            <v>0</v>
          </cell>
        </row>
        <row r="512">
          <cell r="B512" t="str">
            <v>B121260</v>
          </cell>
          <cell r="C512" t="str">
            <v>KOVVURI ANILKVMAR</v>
          </cell>
          <cell r="D512" t="str">
            <v>Male</v>
          </cell>
          <cell r="E512" t="str">
            <v>ME</v>
          </cell>
          <cell r="F512" t="str">
            <v>ABI-012</v>
          </cell>
          <cell r="G512" t="str">
            <v>BC-D</v>
          </cell>
          <cell r="H512">
            <v>201604600168</v>
          </cell>
          <cell r="I512">
            <v>201504600168</v>
          </cell>
          <cell r="J512">
            <v>34456</v>
          </cell>
          <cell r="N512">
            <v>34456</v>
          </cell>
          <cell r="P512">
            <v>5544</v>
          </cell>
          <cell r="R512">
            <v>0</v>
          </cell>
        </row>
        <row r="513">
          <cell r="B513" t="str">
            <v>B121503</v>
          </cell>
          <cell r="C513" t="str">
            <v>GONE KALPANA</v>
          </cell>
          <cell r="D513" t="str">
            <v>Female</v>
          </cell>
          <cell r="E513" t="str">
            <v>ECE</v>
          </cell>
          <cell r="F513" t="str">
            <v>ABII-112</v>
          </cell>
          <cell r="G513" t="str">
            <v>BC-D</v>
          </cell>
          <cell r="H513">
            <v>201604600192</v>
          </cell>
          <cell r="I513">
            <v>201504600192</v>
          </cell>
          <cell r="J513">
            <v>34456</v>
          </cell>
          <cell r="N513">
            <v>34456</v>
          </cell>
          <cell r="P513">
            <v>5544</v>
          </cell>
          <cell r="R513">
            <v>0</v>
          </cell>
        </row>
        <row r="514">
          <cell r="B514" t="str">
            <v>B121824</v>
          </cell>
          <cell r="C514" t="str">
            <v>VELPULA ANUSHA</v>
          </cell>
          <cell r="D514" t="str">
            <v>Female</v>
          </cell>
          <cell r="E514" t="str">
            <v>ME</v>
          </cell>
          <cell r="F514" t="str">
            <v>ABI-012</v>
          </cell>
          <cell r="G514" t="str">
            <v>BC-D</v>
          </cell>
          <cell r="H514">
            <v>201604600227</v>
          </cell>
          <cell r="I514">
            <v>201504600227</v>
          </cell>
          <cell r="J514">
            <v>34456</v>
          </cell>
          <cell r="N514">
            <v>34456</v>
          </cell>
          <cell r="P514">
            <v>5544</v>
          </cell>
          <cell r="R514">
            <v>0</v>
          </cell>
        </row>
        <row r="515">
          <cell r="B515" t="str">
            <v>B121828</v>
          </cell>
          <cell r="C515" t="str">
            <v>MUSKE NAVEENA</v>
          </cell>
          <cell r="D515" t="str">
            <v>Female</v>
          </cell>
          <cell r="E515" t="str">
            <v>CE</v>
          </cell>
          <cell r="F515" t="str">
            <v>ABII-205</v>
          </cell>
          <cell r="G515" t="str">
            <v>BC-A</v>
          </cell>
          <cell r="H515">
            <v>201604600641</v>
          </cell>
          <cell r="I515">
            <v>201504600641</v>
          </cell>
          <cell r="J515">
            <v>34456</v>
          </cell>
          <cell r="N515">
            <v>34456</v>
          </cell>
          <cell r="P515">
            <v>5544</v>
          </cell>
          <cell r="R515">
            <v>0</v>
          </cell>
        </row>
        <row r="516">
          <cell r="B516" t="str">
            <v>B121790</v>
          </cell>
          <cell r="C516" t="str">
            <v>DHANISHETTI MOUNIKA</v>
          </cell>
          <cell r="D516" t="str">
            <v>Female</v>
          </cell>
          <cell r="E516" t="str">
            <v>ME</v>
          </cell>
          <cell r="F516" t="str">
            <v>ABI-012</v>
          </cell>
          <cell r="G516" t="str">
            <v>BC-B</v>
          </cell>
          <cell r="H516">
            <v>201604600691</v>
          </cell>
          <cell r="I516">
            <v>201504600691</v>
          </cell>
          <cell r="J516">
            <v>34456</v>
          </cell>
          <cell r="N516">
            <v>34456</v>
          </cell>
          <cell r="P516">
            <v>5544</v>
          </cell>
          <cell r="R516">
            <v>0</v>
          </cell>
        </row>
        <row r="517">
          <cell r="B517" t="str">
            <v>B121822</v>
          </cell>
          <cell r="C517" t="str">
            <v>MUNIGANTI RAMYA</v>
          </cell>
          <cell r="D517" t="str">
            <v>Female</v>
          </cell>
          <cell r="E517" t="str">
            <v>ECE</v>
          </cell>
          <cell r="F517" t="str">
            <v>ABII-112</v>
          </cell>
          <cell r="G517" t="str">
            <v>BC-B</v>
          </cell>
          <cell r="H517">
            <v>201604600909</v>
          </cell>
          <cell r="I517">
            <v>201504600909</v>
          </cell>
          <cell r="J517">
            <v>34456</v>
          </cell>
          <cell r="N517">
            <v>34456</v>
          </cell>
          <cell r="P517">
            <v>5544</v>
          </cell>
          <cell r="R517">
            <v>0</v>
          </cell>
        </row>
        <row r="518">
          <cell r="B518" t="str">
            <v>B121784</v>
          </cell>
          <cell r="C518" t="str">
            <v>KONDA NAVYA</v>
          </cell>
          <cell r="D518" t="str">
            <v>Female</v>
          </cell>
          <cell r="E518" t="str">
            <v>ECE</v>
          </cell>
          <cell r="F518" t="str">
            <v>ABII-001</v>
          </cell>
          <cell r="G518" t="str">
            <v>BC-B</v>
          </cell>
          <cell r="H518">
            <v>201604600944</v>
          </cell>
          <cell r="I518">
            <v>201504600944</v>
          </cell>
          <cell r="J518">
            <v>34456</v>
          </cell>
          <cell r="N518">
            <v>34456</v>
          </cell>
          <cell r="P518">
            <v>5544</v>
          </cell>
          <cell r="R518">
            <v>0</v>
          </cell>
        </row>
        <row r="519">
          <cell r="B519" t="str">
            <v>B121832</v>
          </cell>
          <cell r="C519" t="str">
            <v>GURRAM SOUNDARYA</v>
          </cell>
          <cell r="D519" t="str">
            <v>Female</v>
          </cell>
          <cell r="E519" t="str">
            <v>CHE</v>
          </cell>
          <cell r="F519" t="str">
            <v>ABII-012</v>
          </cell>
          <cell r="G519" t="str">
            <v>BC-B</v>
          </cell>
          <cell r="H519">
            <v>201604601090</v>
          </cell>
          <cell r="I519">
            <v>201504601090</v>
          </cell>
          <cell r="J519">
            <v>34456</v>
          </cell>
          <cell r="N519">
            <v>34456</v>
          </cell>
          <cell r="P519">
            <v>5544</v>
          </cell>
          <cell r="R519">
            <v>0</v>
          </cell>
        </row>
        <row r="520">
          <cell r="B520" t="str">
            <v>B121329</v>
          </cell>
          <cell r="C520" t="str">
            <v>SHAHEEN</v>
          </cell>
          <cell r="D520" t="str">
            <v>Female</v>
          </cell>
          <cell r="E520" t="str">
            <v>MME</v>
          </cell>
          <cell r="F520" t="str">
            <v>ABII-305</v>
          </cell>
          <cell r="G520" t="str">
            <v>OC</v>
          </cell>
          <cell r="H520">
            <v>201604601536</v>
          </cell>
          <cell r="I520">
            <v>201504601536</v>
          </cell>
          <cell r="J520">
            <v>34456</v>
          </cell>
          <cell r="N520">
            <v>34456</v>
          </cell>
          <cell r="P520">
            <v>5544</v>
          </cell>
          <cell r="R520">
            <v>0</v>
          </cell>
        </row>
        <row r="521">
          <cell r="B521" t="str">
            <v>B121836</v>
          </cell>
          <cell r="C521" t="str">
            <v>GOVINDULA RAMYA</v>
          </cell>
          <cell r="D521" t="str">
            <v>Female</v>
          </cell>
          <cell r="E521" t="str">
            <v>CSE</v>
          </cell>
          <cell r="F521" t="str">
            <v>ABI-302</v>
          </cell>
          <cell r="G521" t="str">
            <v>BC-B</v>
          </cell>
          <cell r="H521">
            <v>201604601777</v>
          </cell>
          <cell r="I521">
            <v>201504601777</v>
          </cell>
          <cell r="J521">
            <v>34456</v>
          </cell>
          <cell r="N521">
            <v>34456</v>
          </cell>
          <cell r="P521">
            <v>5544</v>
          </cell>
          <cell r="R521">
            <v>0</v>
          </cell>
        </row>
        <row r="522">
          <cell r="B522" t="str">
            <v>B121299</v>
          </cell>
          <cell r="C522" t="str">
            <v>ANKAM AKSHARA</v>
          </cell>
          <cell r="D522" t="str">
            <v>Female</v>
          </cell>
          <cell r="E522" t="str">
            <v>ECE</v>
          </cell>
          <cell r="F522" t="str">
            <v>ABII-001</v>
          </cell>
          <cell r="G522" t="str">
            <v>BC-B</v>
          </cell>
          <cell r="H522">
            <v>201604602042</v>
          </cell>
          <cell r="I522">
            <v>201504602042</v>
          </cell>
          <cell r="J522">
            <v>34456</v>
          </cell>
          <cell r="N522">
            <v>34456</v>
          </cell>
          <cell r="P522">
            <v>5544</v>
          </cell>
          <cell r="R522">
            <v>0</v>
          </cell>
        </row>
        <row r="523">
          <cell r="B523" t="str">
            <v>B121574</v>
          </cell>
          <cell r="C523" t="str">
            <v>ELIGETI KRISHNA</v>
          </cell>
          <cell r="D523" t="str">
            <v>Male</v>
          </cell>
          <cell r="E523" t="str">
            <v>MME</v>
          </cell>
          <cell r="F523" t="str">
            <v>ABII-305</v>
          </cell>
          <cell r="G523" t="str">
            <v>BC-B</v>
          </cell>
          <cell r="H523">
            <v>201604602044</v>
          </cell>
          <cell r="I523">
            <v>201504602044</v>
          </cell>
          <cell r="J523">
            <v>34456</v>
          </cell>
          <cell r="N523">
            <v>34456</v>
          </cell>
          <cell r="P523">
            <v>5544</v>
          </cell>
          <cell r="R523">
            <v>0</v>
          </cell>
        </row>
        <row r="524">
          <cell r="B524" t="str">
            <v>B121118</v>
          </cell>
          <cell r="C524" t="str">
            <v>ANTHATI PARAMESH</v>
          </cell>
          <cell r="D524" t="str">
            <v>Male</v>
          </cell>
          <cell r="E524" t="str">
            <v>ECE</v>
          </cell>
          <cell r="F524" t="str">
            <v>ABII-113</v>
          </cell>
          <cell r="G524" t="str">
            <v>BC-B</v>
          </cell>
          <cell r="H524">
            <v>201604602335</v>
          </cell>
          <cell r="I524">
            <v>201504602335</v>
          </cell>
          <cell r="J524">
            <v>34456</v>
          </cell>
          <cell r="N524">
            <v>34456</v>
          </cell>
          <cell r="P524">
            <v>5544</v>
          </cell>
          <cell r="R524">
            <v>0</v>
          </cell>
        </row>
        <row r="525">
          <cell r="B525" t="str">
            <v>B121797</v>
          </cell>
          <cell r="C525" t="str">
            <v>BURLA SUMALATHA</v>
          </cell>
          <cell r="D525" t="str">
            <v>Female</v>
          </cell>
          <cell r="E525" t="str">
            <v>ECE</v>
          </cell>
          <cell r="F525" t="str">
            <v>ABII-112</v>
          </cell>
          <cell r="G525" t="str">
            <v>BC-B</v>
          </cell>
          <cell r="H525">
            <v>201604602545</v>
          </cell>
          <cell r="I525">
            <v>201504602545</v>
          </cell>
          <cell r="J525">
            <v>34456</v>
          </cell>
          <cell r="N525">
            <v>34456</v>
          </cell>
          <cell r="P525">
            <v>5544</v>
          </cell>
          <cell r="R525">
            <v>0</v>
          </cell>
        </row>
        <row r="526">
          <cell r="B526" t="str">
            <v>B121569</v>
          </cell>
          <cell r="C526" t="str">
            <v>S.Satish</v>
          </cell>
          <cell r="D526" t="str">
            <v>Male</v>
          </cell>
          <cell r="E526" t="str">
            <v>CSE</v>
          </cell>
          <cell r="F526" t="str">
            <v>ABI-303</v>
          </cell>
          <cell r="G526" t="str">
            <v>BC-B</v>
          </cell>
          <cell r="H526">
            <v>201604602579</v>
          </cell>
          <cell r="I526">
            <v>201504602579</v>
          </cell>
          <cell r="J526">
            <v>34456</v>
          </cell>
          <cell r="N526">
            <v>34456</v>
          </cell>
          <cell r="P526">
            <v>5544</v>
          </cell>
          <cell r="R526">
            <v>0</v>
          </cell>
        </row>
        <row r="527">
          <cell r="B527" t="str">
            <v>B121139</v>
          </cell>
          <cell r="C527" t="str">
            <v>NAYINI SARITHA</v>
          </cell>
          <cell r="D527" t="str">
            <v>Female</v>
          </cell>
          <cell r="E527" t="str">
            <v>MME</v>
          </cell>
          <cell r="F527" t="str">
            <v>ABII-305</v>
          </cell>
          <cell r="G527" t="str">
            <v>BC-D</v>
          </cell>
          <cell r="H527">
            <v>201604603024</v>
          </cell>
          <cell r="I527">
            <v>201504603024</v>
          </cell>
          <cell r="J527">
            <v>34456</v>
          </cell>
          <cell r="N527">
            <v>34456</v>
          </cell>
          <cell r="P527">
            <v>5544</v>
          </cell>
          <cell r="R527">
            <v>0</v>
          </cell>
        </row>
        <row r="528">
          <cell r="B528" t="str">
            <v>B121818</v>
          </cell>
          <cell r="C528" t="str">
            <v>VELPUKONDA SRINIVAS</v>
          </cell>
          <cell r="D528" t="str">
            <v>Male</v>
          </cell>
          <cell r="E528" t="str">
            <v>ECE</v>
          </cell>
          <cell r="F528" t="str">
            <v>ABII-113</v>
          </cell>
          <cell r="G528" t="str">
            <v>BC-D</v>
          </cell>
          <cell r="H528">
            <v>201604603047</v>
          </cell>
          <cell r="I528">
            <v>201504603047</v>
          </cell>
          <cell r="J528">
            <v>34456</v>
          </cell>
          <cell r="N528">
            <v>34456</v>
          </cell>
          <cell r="P528">
            <v>5544</v>
          </cell>
          <cell r="R528">
            <v>0</v>
          </cell>
        </row>
        <row r="529">
          <cell r="B529" t="str">
            <v>B121605</v>
          </cell>
          <cell r="C529" t="str">
            <v>YAPAKAYALA KRISHNA</v>
          </cell>
          <cell r="D529" t="str">
            <v>Male</v>
          </cell>
          <cell r="E529" t="str">
            <v>ECE</v>
          </cell>
          <cell r="F529" t="str">
            <v>ABII-001</v>
          </cell>
          <cell r="G529" t="str">
            <v>BC-A</v>
          </cell>
          <cell r="H529">
            <v>201604603500</v>
          </cell>
          <cell r="I529">
            <v>201504603500</v>
          </cell>
          <cell r="J529">
            <v>34456</v>
          </cell>
          <cell r="N529">
            <v>34456</v>
          </cell>
          <cell r="P529">
            <v>5544</v>
          </cell>
          <cell r="R529">
            <v>0</v>
          </cell>
        </row>
        <row r="530">
          <cell r="B530" t="str">
            <v>B121565</v>
          </cell>
          <cell r="C530" t="str">
            <v>GADDAM HARISH</v>
          </cell>
          <cell r="D530" t="str">
            <v>Male</v>
          </cell>
          <cell r="E530" t="str">
            <v>CE</v>
          </cell>
          <cell r="F530" t="str">
            <v>ABII-205</v>
          </cell>
          <cell r="G530" t="str">
            <v>BC-B</v>
          </cell>
          <cell r="H530">
            <v>201604603573</v>
          </cell>
          <cell r="I530">
            <v>201504603573</v>
          </cell>
          <cell r="J530">
            <v>34456</v>
          </cell>
          <cell r="N530">
            <v>34456</v>
          </cell>
          <cell r="P530">
            <v>5544</v>
          </cell>
          <cell r="R530">
            <v>0</v>
          </cell>
        </row>
        <row r="531">
          <cell r="B531" t="str">
            <v>B121125</v>
          </cell>
          <cell r="C531" t="str">
            <v>HASANABADA VINAY</v>
          </cell>
          <cell r="D531" t="str">
            <v>Male</v>
          </cell>
          <cell r="E531" t="str">
            <v>ME</v>
          </cell>
          <cell r="F531" t="str">
            <v>ABI-012</v>
          </cell>
          <cell r="G531" t="str">
            <v>BC-B</v>
          </cell>
          <cell r="H531">
            <v>201604603630</v>
          </cell>
          <cell r="I531">
            <v>201504603630</v>
          </cell>
          <cell r="J531">
            <v>34456</v>
          </cell>
          <cell r="N531">
            <v>34456</v>
          </cell>
          <cell r="P531">
            <v>5544</v>
          </cell>
          <cell r="R531">
            <v>0</v>
          </cell>
        </row>
        <row r="532">
          <cell r="B532" t="str">
            <v>B121114</v>
          </cell>
          <cell r="C532" t="str">
            <v>ITHARAJU LINGASWAMY</v>
          </cell>
          <cell r="D532" t="str">
            <v>Male</v>
          </cell>
          <cell r="E532" t="str">
            <v>ECE</v>
          </cell>
          <cell r="F532" t="str">
            <v>ABII-112</v>
          </cell>
          <cell r="G532" t="str">
            <v>BC-A</v>
          </cell>
          <cell r="H532">
            <v>201604603680</v>
          </cell>
          <cell r="I532">
            <v>201504603680</v>
          </cell>
          <cell r="J532">
            <v>34456</v>
          </cell>
          <cell r="N532">
            <v>34456</v>
          </cell>
          <cell r="P532">
            <v>5544</v>
          </cell>
          <cell r="R532">
            <v>0</v>
          </cell>
        </row>
        <row r="533">
          <cell r="B533" t="str">
            <v>B121837</v>
          </cell>
          <cell r="C533" t="str">
            <v>NARRA MADHUKAR</v>
          </cell>
          <cell r="D533" t="str">
            <v>Male</v>
          </cell>
          <cell r="E533" t="str">
            <v>ME</v>
          </cell>
          <cell r="F533" t="str">
            <v>ABI-012</v>
          </cell>
          <cell r="G533" t="str">
            <v>BC-D</v>
          </cell>
          <cell r="H533">
            <v>201604603787</v>
          </cell>
          <cell r="I533">
            <v>201504603787</v>
          </cell>
          <cell r="J533">
            <v>34456</v>
          </cell>
          <cell r="N533">
            <v>34456</v>
          </cell>
          <cell r="P533">
            <v>5544</v>
          </cell>
          <cell r="R533">
            <v>0</v>
          </cell>
        </row>
        <row r="534">
          <cell r="B534" t="str">
            <v>B121137</v>
          </cell>
          <cell r="C534" t="str">
            <v>SHIVARATHRI CHANTI</v>
          </cell>
          <cell r="D534" t="str">
            <v>Male</v>
          </cell>
          <cell r="E534" t="str">
            <v>ECE</v>
          </cell>
          <cell r="F534" t="str">
            <v>ABII-112</v>
          </cell>
          <cell r="G534" t="str">
            <v>BC-A</v>
          </cell>
          <cell r="H534">
            <v>201604603842</v>
          </cell>
          <cell r="I534">
            <v>201504603842</v>
          </cell>
          <cell r="J534">
            <v>34456</v>
          </cell>
          <cell r="N534">
            <v>34456</v>
          </cell>
          <cell r="P534">
            <v>5544</v>
          </cell>
          <cell r="R534">
            <v>0</v>
          </cell>
        </row>
        <row r="535">
          <cell r="B535" t="str">
            <v>B121815</v>
          </cell>
          <cell r="C535" t="str">
            <v>THONTI BEERAIAH</v>
          </cell>
          <cell r="D535" t="str">
            <v>Male</v>
          </cell>
          <cell r="E535" t="str">
            <v>ME</v>
          </cell>
          <cell r="F535" t="str">
            <v>ABI-012</v>
          </cell>
          <cell r="G535" t="str">
            <v>BC-B</v>
          </cell>
          <cell r="H535">
            <v>201604604225</v>
          </cell>
          <cell r="I535">
            <v>201504604225</v>
          </cell>
          <cell r="J535">
            <v>34456</v>
          </cell>
          <cell r="N535">
            <v>34456</v>
          </cell>
          <cell r="P535">
            <v>5544</v>
          </cell>
          <cell r="R535">
            <v>0</v>
          </cell>
        </row>
        <row r="536">
          <cell r="B536" t="str">
            <v>B121885</v>
          </cell>
          <cell r="C536" t="str">
            <v>BOGE MANISH</v>
          </cell>
          <cell r="D536" t="str">
            <v>Male</v>
          </cell>
          <cell r="E536" t="str">
            <v>ECE</v>
          </cell>
          <cell r="F536" t="str">
            <v>ABII-112</v>
          </cell>
          <cell r="G536" t="str">
            <v>BC-B</v>
          </cell>
          <cell r="H536">
            <v>201604604412</v>
          </cell>
          <cell r="I536">
            <v>201504604412</v>
          </cell>
          <cell r="J536">
            <v>34456</v>
          </cell>
          <cell r="N536">
            <v>34456</v>
          </cell>
          <cell r="P536">
            <v>5544</v>
          </cell>
          <cell r="R536">
            <v>0</v>
          </cell>
        </row>
        <row r="537">
          <cell r="B537" t="str">
            <v>B121585</v>
          </cell>
          <cell r="C537" t="str">
            <v>SHETTI SWAMY</v>
          </cell>
          <cell r="D537" t="str">
            <v>Male</v>
          </cell>
          <cell r="E537" t="str">
            <v>MME</v>
          </cell>
          <cell r="F537" t="str">
            <v>ABII-305</v>
          </cell>
          <cell r="G537" t="str">
            <v>BC-D</v>
          </cell>
          <cell r="H537">
            <v>201604604468</v>
          </cell>
          <cell r="I537">
            <v>201504604468</v>
          </cell>
          <cell r="J537">
            <v>34456</v>
          </cell>
          <cell r="N537">
            <v>34456</v>
          </cell>
          <cell r="P537">
            <v>5544</v>
          </cell>
          <cell r="R537">
            <v>0</v>
          </cell>
        </row>
        <row r="538">
          <cell r="B538" t="str">
            <v>B121595</v>
          </cell>
          <cell r="C538" t="str">
            <v>PARIKI NAVEEN</v>
          </cell>
          <cell r="D538" t="str">
            <v>Male</v>
          </cell>
          <cell r="E538" t="str">
            <v>CHE</v>
          </cell>
          <cell r="F538" t="str">
            <v>ABII-012</v>
          </cell>
          <cell r="G538" t="str">
            <v>BC-D</v>
          </cell>
          <cell r="H538">
            <v>201604604548</v>
          </cell>
          <cell r="I538">
            <v>201504604548</v>
          </cell>
          <cell r="J538">
            <v>34456</v>
          </cell>
          <cell r="N538">
            <v>34456</v>
          </cell>
          <cell r="P538">
            <v>5544</v>
          </cell>
          <cell r="R538">
            <v>0</v>
          </cell>
        </row>
        <row r="539">
          <cell r="B539" t="str">
            <v>B121847</v>
          </cell>
          <cell r="C539" t="str">
            <v>MIDIVELLI RAJU</v>
          </cell>
          <cell r="D539" t="str">
            <v>Male</v>
          </cell>
          <cell r="E539" t="str">
            <v>ECE</v>
          </cell>
          <cell r="F539" t="str">
            <v>ABII-001</v>
          </cell>
          <cell r="G539" t="str">
            <v>BC-D</v>
          </cell>
          <cell r="H539">
            <v>201604604749</v>
          </cell>
          <cell r="I539">
            <v>201504604749</v>
          </cell>
          <cell r="J539">
            <v>34456</v>
          </cell>
          <cell r="N539">
            <v>34456</v>
          </cell>
          <cell r="P539">
            <v>5544</v>
          </cell>
          <cell r="R539">
            <v>0</v>
          </cell>
        </row>
        <row r="540">
          <cell r="B540" t="str">
            <v>B121796</v>
          </cell>
          <cell r="C540" t="str">
            <v>NIMMATHI SRINIVAS</v>
          </cell>
          <cell r="D540" t="str">
            <v>Male</v>
          </cell>
          <cell r="E540" t="str">
            <v>MME</v>
          </cell>
          <cell r="F540" t="str">
            <v>ABII-305</v>
          </cell>
          <cell r="G540" t="str">
            <v>BC-D</v>
          </cell>
          <cell r="H540">
            <v>201604604878</v>
          </cell>
          <cell r="I540">
            <v>201504604878</v>
          </cell>
          <cell r="J540">
            <v>34456</v>
          </cell>
          <cell r="N540">
            <v>34456</v>
          </cell>
          <cell r="P540">
            <v>5544</v>
          </cell>
          <cell r="R540">
            <v>0</v>
          </cell>
        </row>
        <row r="541">
          <cell r="B541" t="str">
            <v>B121791</v>
          </cell>
          <cell r="C541" t="str">
            <v>DHANISHETTI RAMYA</v>
          </cell>
          <cell r="D541" t="str">
            <v>Female</v>
          </cell>
          <cell r="E541" t="str">
            <v>MME</v>
          </cell>
          <cell r="F541" t="str">
            <v>ABII-305</v>
          </cell>
          <cell r="G541" t="str">
            <v>BC-B</v>
          </cell>
          <cell r="H541">
            <v>201604604890</v>
          </cell>
          <cell r="I541">
            <v>201504604890</v>
          </cell>
          <cell r="J541">
            <v>34456</v>
          </cell>
          <cell r="N541">
            <v>34456</v>
          </cell>
          <cell r="P541">
            <v>5544</v>
          </cell>
          <cell r="R541">
            <v>0</v>
          </cell>
        </row>
        <row r="542">
          <cell r="B542" t="str">
            <v>B121582</v>
          </cell>
          <cell r="C542" t="str">
            <v>GOTTIMUKKULA BHAGAVAN</v>
          </cell>
          <cell r="D542" t="str">
            <v>Male</v>
          </cell>
          <cell r="E542" t="str">
            <v>CSE</v>
          </cell>
          <cell r="F542" t="str">
            <v>ABI-302</v>
          </cell>
          <cell r="G542" t="str">
            <v>BC-B</v>
          </cell>
          <cell r="H542">
            <v>201604605458</v>
          </cell>
          <cell r="I542">
            <v>201504605458</v>
          </cell>
          <cell r="J542">
            <v>34456</v>
          </cell>
          <cell r="N542">
            <v>34456</v>
          </cell>
          <cell r="P542">
            <v>5544</v>
          </cell>
          <cell r="R542">
            <v>0</v>
          </cell>
        </row>
        <row r="543">
          <cell r="B543" t="str">
            <v>B121817</v>
          </cell>
          <cell r="C543" t="str">
            <v>PIDUGU PREM SAGAR</v>
          </cell>
          <cell r="D543" t="str">
            <v>Male</v>
          </cell>
          <cell r="E543" t="str">
            <v>CSE</v>
          </cell>
          <cell r="F543" t="str">
            <v>ABI-303</v>
          </cell>
          <cell r="G543" t="str">
            <v>BC-D</v>
          </cell>
          <cell r="H543">
            <v>201604605548</v>
          </cell>
          <cell r="I543">
            <v>201504605548</v>
          </cell>
          <cell r="J543">
            <v>34456</v>
          </cell>
          <cell r="N543">
            <v>34456</v>
          </cell>
          <cell r="P543">
            <v>5544</v>
          </cell>
          <cell r="R543">
            <v>0</v>
          </cell>
        </row>
        <row r="544">
          <cell r="B544" t="str">
            <v>B121603</v>
          </cell>
          <cell r="C544" t="str">
            <v>SIRISILLA MARUTHI</v>
          </cell>
          <cell r="D544" t="str">
            <v>Male</v>
          </cell>
          <cell r="E544" t="str">
            <v>MME</v>
          </cell>
          <cell r="F544" t="str">
            <v>ABII-305</v>
          </cell>
          <cell r="G544" t="str">
            <v>BC-B</v>
          </cell>
          <cell r="H544">
            <v>201604605704</v>
          </cell>
          <cell r="I544">
            <v>201504605704</v>
          </cell>
          <cell r="J544">
            <v>34456</v>
          </cell>
          <cell r="N544">
            <v>34456</v>
          </cell>
          <cell r="P544">
            <v>5544</v>
          </cell>
          <cell r="R544">
            <v>0</v>
          </cell>
        </row>
        <row r="545">
          <cell r="B545" t="str">
            <v>B121719</v>
          </cell>
          <cell r="C545" t="str">
            <v>BOORLA PRAVALIKA</v>
          </cell>
          <cell r="D545" t="str">
            <v>Female</v>
          </cell>
          <cell r="E545" t="str">
            <v>CSE</v>
          </cell>
          <cell r="F545" t="str">
            <v>ABI-303</v>
          </cell>
          <cell r="G545" t="str">
            <v>BC-D</v>
          </cell>
          <cell r="H545">
            <v>201604605848</v>
          </cell>
          <cell r="I545">
            <v>201504605848</v>
          </cell>
          <cell r="J545">
            <v>34456</v>
          </cell>
          <cell r="N545">
            <v>34456</v>
          </cell>
          <cell r="P545">
            <v>5544</v>
          </cell>
          <cell r="R545">
            <v>0</v>
          </cell>
        </row>
        <row r="546">
          <cell r="B546" t="str">
            <v>B121608</v>
          </cell>
          <cell r="C546" t="str">
            <v>PAYYAVULA VIKRAM</v>
          </cell>
          <cell r="D546" t="str">
            <v>Male</v>
          </cell>
          <cell r="E546" t="str">
            <v>ECE</v>
          </cell>
          <cell r="F546" t="str">
            <v>ABII-112</v>
          </cell>
          <cell r="G546" t="str">
            <v>BC-D</v>
          </cell>
          <cell r="H546">
            <v>201604606046</v>
          </cell>
          <cell r="I546">
            <v>201504606046</v>
          </cell>
          <cell r="J546">
            <v>34456</v>
          </cell>
          <cell r="N546">
            <v>34456</v>
          </cell>
          <cell r="P546">
            <v>5544</v>
          </cell>
          <cell r="R546">
            <v>0</v>
          </cell>
        </row>
        <row r="547">
          <cell r="B547" t="str">
            <v>B121607</v>
          </cell>
          <cell r="C547" t="str">
            <v>NEELAM JALENDER</v>
          </cell>
          <cell r="D547" t="str">
            <v>Male</v>
          </cell>
          <cell r="E547" t="str">
            <v>CSE</v>
          </cell>
          <cell r="F547" t="str">
            <v>ABI-302</v>
          </cell>
          <cell r="G547" t="str">
            <v>BC-A</v>
          </cell>
          <cell r="H547">
            <v>201604606493</v>
          </cell>
          <cell r="I547">
            <v>201504606493</v>
          </cell>
          <cell r="J547">
            <v>34456</v>
          </cell>
          <cell r="N547">
            <v>34456</v>
          </cell>
          <cell r="P547">
            <v>5544</v>
          </cell>
          <cell r="R547">
            <v>0</v>
          </cell>
        </row>
        <row r="548">
          <cell r="B548" t="str">
            <v>B121783</v>
          </cell>
          <cell r="C548" t="str">
            <v>CHOPPADANDI ANIL</v>
          </cell>
          <cell r="D548" t="str">
            <v>Male</v>
          </cell>
          <cell r="E548" t="str">
            <v>ME</v>
          </cell>
          <cell r="F548" t="str">
            <v>ABI-012</v>
          </cell>
          <cell r="G548" t="str">
            <v>BC-D</v>
          </cell>
          <cell r="H548">
            <v>201604606725</v>
          </cell>
          <cell r="I548">
            <v>201504606725</v>
          </cell>
          <cell r="J548">
            <v>34456</v>
          </cell>
          <cell r="N548">
            <v>34456</v>
          </cell>
          <cell r="P548">
            <v>5544</v>
          </cell>
          <cell r="R548">
            <v>0</v>
          </cell>
        </row>
        <row r="549">
          <cell r="B549" t="str">
            <v>B121113</v>
          </cell>
          <cell r="C549" t="str">
            <v>SOMANABOINA MAHESH</v>
          </cell>
          <cell r="D549" t="str">
            <v>Male</v>
          </cell>
          <cell r="E549" t="str">
            <v>ME</v>
          </cell>
          <cell r="F549" t="str">
            <v>ABI-012</v>
          </cell>
          <cell r="G549" t="str">
            <v>BC-D</v>
          </cell>
          <cell r="H549">
            <v>201604607716</v>
          </cell>
          <cell r="I549">
            <v>201504607716</v>
          </cell>
          <cell r="J549">
            <v>34456</v>
          </cell>
          <cell r="N549">
            <v>34456</v>
          </cell>
          <cell r="P549">
            <v>5544</v>
          </cell>
          <cell r="R549">
            <v>0</v>
          </cell>
        </row>
        <row r="550">
          <cell r="B550" t="str">
            <v>B121128</v>
          </cell>
          <cell r="C550" t="str">
            <v>ARNOORLA SOMESHWAR</v>
          </cell>
          <cell r="D550" t="str">
            <v>Male</v>
          </cell>
          <cell r="E550" t="str">
            <v>ECE</v>
          </cell>
          <cell r="F550" t="str">
            <v>ABII-001</v>
          </cell>
          <cell r="G550" t="str">
            <v>BC-A</v>
          </cell>
          <cell r="H550">
            <v>201604608455</v>
          </cell>
          <cell r="I550">
            <v>201504608455</v>
          </cell>
          <cell r="J550">
            <v>34456</v>
          </cell>
          <cell r="N550">
            <v>34456</v>
          </cell>
          <cell r="P550">
            <v>5544</v>
          </cell>
          <cell r="R550">
            <v>0</v>
          </cell>
        </row>
        <row r="551">
          <cell r="B551" t="str">
            <v>B121704</v>
          </cell>
          <cell r="C551" t="str">
            <v>GADDAMEEDI SWAROOPA</v>
          </cell>
          <cell r="D551" t="str">
            <v>Female</v>
          </cell>
          <cell r="E551" t="str">
            <v>ME</v>
          </cell>
          <cell r="F551" t="str">
            <v>ABI-113</v>
          </cell>
          <cell r="G551" t="str">
            <v>BC-A</v>
          </cell>
          <cell r="H551">
            <v>201604608534</v>
          </cell>
          <cell r="I551">
            <v>201504608534</v>
          </cell>
          <cell r="J551">
            <v>34456</v>
          </cell>
          <cell r="N551">
            <v>34456</v>
          </cell>
          <cell r="P551">
            <v>5544</v>
          </cell>
          <cell r="R551">
            <v>0</v>
          </cell>
        </row>
        <row r="552">
          <cell r="B552" t="str">
            <v>B121132</v>
          </cell>
          <cell r="C552" t="str">
            <v>KASARABOINA SAMPATH</v>
          </cell>
          <cell r="D552" t="str">
            <v>Male</v>
          </cell>
          <cell r="E552" t="str">
            <v>MME</v>
          </cell>
          <cell r="F552" t="str">
            <v>ABII-305</v>
          </cell>
          <cell r="G552" t="str">
            <v>BC-D</v>
          </cell>
          <cell r="H552">
            <v>201604609447</v>
          </cell>
          <cell r="I552">
            <v>201504609447</v>
          </cell>
          <cell r="J552">
            <v>34456</v>
          </cell>
          <cell r="N552">
            <v>34456</v>
          </cell>
          <cell r="P552">
            <v>5544</v>
          </cell>
          <cell r="R552">
            <v>0</v>
          </cell>
        </row>
        <row r="553">
          <cell r="B553" t="str">
            <v>B121576</v>
          </cell>
          <cell r="C553" t="str">
            <v>REHANA</v>
          </cell>
          <cell r="D553" t="str">
            <v>Female</v>
          </cell>
          <cell r="E553" t="str">
            <v>ECE</v>
          </cell>
          <cell r="F553" t="str">
            <v>ABII-112</v>
          </cell>
          <cell r="G553" t="str">
            <v>BC-B</v>
          </cell>
          <cell r="H553">
            <v>201604609691</v>
          </cell>
          <cell r="I553">
            <v>201504609691</v>
          </cell>
          <cell r="J553">
            <v>34456</v>
          </cell>
          <cell r="N553">
            <v>34456</v>
          </cell>
          <cell r="P553">
            <v>5544</v>
          </cell>
          <cell r="R553">
            <v>0</v>
          </cell>
        </row>
        <row r="554">
          <cell r="B554" t="str">
            <v>B121154</v>
          </cell>
          <cell r="C554" t="str">
            <v>YELAGANDULA SANGEETHA</v>
          </cell>
          <cell r="D554" t="str">
            <v>Female</v>
          </cell>
          <cell r="E554" t="str">
            <v>ECE</v>
          </cell>
          <cell r="F554" t="str">
            <v>ABII-112</v>
          </cell>
          <cell r="G554" t="str">
            <v>BC-B</v>
          </cell>
          <cell r="H554">
            <v>201604610205</v>
          </cell>
          <cell r="I554">
            <v>201504610205</v>
          </cell>
          <cell r="J554">
            <v>34456</v>
          </cell>
          <cell r="N554">
            <v>34456</v>
          </cell>
          <cell r="P554">
            <v>5544</v>
          </cell>
          <cell r="R554">
            <v>0</v>
          </cell>
        </row>
        <row r="555">
          <cell r="B555" t="str">
            <v>B121760</v>
          </cell>
          <cell r="C555" t="str">
            <v>SHEELAM MADHUKAR</v>
          </cell>
          <cell r="D555" t="str">
            <v>Male</v>
          </cell>
          <cell r="E555" t="str">
            <v>ME</v>
          </cell>
          <cell r="F555" t="str">
            <v>ABI-012</v>
          </cell>
          <cell r="G555" t="str">
            <v>BC-B</v>
          </cell>
          <cell r="H555">
            <v>201604612679</v>
          </cell>
          <cell r="I555">
            <v>201504612679</v>
          </cell>
          <cell r="J555">
            <v>34456</v>
          </cell>
          <cell r="N555">
            <v>34456</v>
          </cell>
          <cell r="P555">
            <v>5544</v>
          </cell>
          <cell r="R555">
            <v>0</v>
          </cell>
        </row>
        <row r="556">
          <cell r="B556" t="str">
            <v>B121153</v>
          </cell>
          <cell r="C556" t="str">
            <v>BENJARAM SRIVIDYA</v>
          </cell>
          <cell r="D556" t="str">
            <v>Female</v>
          </cell>
          <cell r="E556" t="str">
            <v>ECE</v>
          </cell>
          <cell r="F556" t="str">
            <v>ABII-113</v>
          </cell>
          <cell r="G556" t="str">
            <v>BC-B</v>
          </cell>
          <cell r="H556">
            <v>201604612779</v>
          </cell>
          <cell r="I556">
            <v>201504612779</v>
          </cell>
          <cell r="J556">
            <v>34456</v>
          </cell>
          <cell r="N556">
            <v>34456</v>
          </cell>
          <cell r="P556">
            <v>5544</v>
          </cell>
          <cell r="R556">
            <v>0</v>
          </cell>
        </row>
        <row r="557">
          <cell r="B557" t="str">
            <v>B121825</v>
          </cell>
          <cell r="C557" t="str">
            <v>RUBEENA ARSHIYA</v>
          </cell>
          <cell r="D557" t="str">
            <v>Female</v>
          </cell>
          <cell r="E557" t="str">
            <v>ECE</v>
          </cell>
          <cell r="F557" t="str">
            <v>ABII-113</v>
          </cell>
          <cell r="G557" t="str">
            <v>BC-E</v>
          </cell>
          <cell r="H557">
            <v>201604613019</v>
          </cell>
          <cell r="I557">
            <v>201504613019</v>
          </cell>
          <cell r="J557">
            <v>34456</v>
          </cell>
          <cell r="N557">
            <v>34456</v>
          </cell>
          <cell r="P557">
            <v>5544</v>
          </cell>
          <cell r="R557">
            <v>0</v>
          </cell>
        </row>
        <row r="558">
          <cell r="B558" t="str">
            <v>B121739</v>
          </cell>
          <cell r="C558" t="str">
            <v>BARIGE SAIKRISHNA</v>
          </cell>
          <cell r="D558" t="str">
            <v>Male</v>
          </cell>
          <cell r="E558" t="str">
            <v>CE</v>
          </cell>
          <cell r="F558" t="str">
            <v>ABII-013</v>
          </cell>
          <cell r="G558" t="str">
            <v>BC-D</v>
          </cell>
          <cell r="H558">
            <v>201604613232</v>
          </cell>
          <cell r="I558">
            <v>201504613232</v>
          </cell>
          <cell r="J558">
            <v>34456</v>
          </cell>
          <cell r="N558">
            <v>34456</v>
          </cell>
          <cell r="P558">
            <v>5544</v>
          </cell>
          <cell r="R558">
            <v>0</v>
          </cell>
        </row>
        <row r="559">
          <cell r="B559" t="str">
            <v>B121222</v>
          </cell>
          <cell r="C559" t="str">
            <v>DONAKONDA SANDEEP</v>
          </cell>
          <cell r="D559" t="str">
            <v>Male</v>
          </cell>
          <cell r="E559" t="str">
            <v>ME</v>
          </cell>
          <cell r="F559" t="str">
            <v>ABI-113</v>
          </cell>
          <cell r="G559" t="str">
            <v>BC-A</v>
          </cell>
          <cell r="H559">
            <v>201604613511</v>
          </cell>
          <cell r="I559">
            <v>201504613511</v>
          </cell>
          <cell r="J559">
            <v>34456</v>
          </cell>
          <cell r="N559">
            <v>34456</v>
          </cell>
          <cell r="P559">
            <v>5544</v>
          </cell>
          <cell r="R559">
            <v>0</v>
          </cell>
        </row>
        <row r="560">
          <cell r="B560" t="str">
            <v>B121780</v>
          </cell>
          <cell r="C560" t="str">
            <v>UPPULA SANDEEP</v>
          </cell>
          <cell r="D560" t="str">
            <v>Male</v>
          </cell>
          <cell r="E560" t="str">
            <v>ECE</v>
          </cell>
          <cell r="F560" t="str">
            <v>ABII-112</v>
          </cell>
          <cell r="G560" t="str">
            <v>BC-B</v>
          </cell>
          <cell r="H560">
            <v>201604613684</v>
          </cell>
          <cell r="I560">
            <v>201504613684</v>
          </cell>
          <cell r="J560">
            <v>34456</v>
          </cell>
          <cell r="N560">
            <v>34456</v>
          </cell>
          <cell r="P560">
            <v>5544</v>
          </cell>
          <cell r="R560">
            <v>0</v>
          </cell>
        </row>
        <row r="561">
          <cell r="B561" t="str">
            <v>B121799</v>
          </cell>
          <cell r="C561" t="str">
            <v>SANDELA SOWJANYA</v>
          </cell>
          <cell r="D561" t="str">
            <v>Female</v>
          </cell>
          <cell r="E561" t="str">
            <v>CSE</v>
          </cell>
          <cell r="F561" t="str">
            <v>ABI-302</v>
          </cell>
          <cell r="G561" t="str">
            <v>BC-B</v>
          </cell>
          <cell r="H561">
            <v>201604615124</v>
          </cell>
          <cell r="I561">
            <v>201504615124</v>
          </cell>
          <cell r="J561">
            <v>34456</v>
          </cell>
          <cell r="N561">
            <v>34456</v>
          </cell>
          <cell r="P561">
            <v>5544</v>
          </cell>
          <cell r="R561">
            <v>0</v>
          </cell>
        </row>
        <row r="562">
          <cell r="B562" t="str">
            <v>B121939</v>
          </cell>
          <cell r="C562" t="str">
            <v>PARASHURAMUDU G</v>
          </cell>
          <cell r="D562" t="str">
            <v>Male</v>
          </cell>
          <cell r="E562" t="str">
            <v>ECE</v>
          </cell>
          <cell r="F562" t="str">
            <v>ABII-001</v>
          </cell>
          <cell r="G562" t="str">
            <v>BC-D</v>
          </cell>
          <cell r="H562">
            <v>201604615623</v>
          </cell>
          <cell r="I562">
            <v>201504615623</v>
          </cell>
          <cell r="J562">
            <v>34456</v>
          </cell>
          <cell r="N562">
            <v>34456</v>
          </cell>
          <cell r="P562">
            <v>5544</v>
          </cell>
          <cell r="R562">
            <v>0</v>
          </cell>
        </row>
        <row r="563">
          <cell r="B563" t="str">
            <v>B121119</v>
          </cell>
          <cell r="C563" t="str">
            <v>KARNATI GEETHANJALI</v>
          </cell>
          <cell r="D563" t="str">
            <v>Female</v>
          </cell>
          <cell r="E563" t="str">
            <v>CSE</v>
          </cell>
          <cell r="F563" t="str">
            <v>ABI-302</v>
          </cell>
          <cell r="G563" t="str">
            <v>BC-B</v>
          </cell>
          <cell r="H563">
            <v>201604616135</v>
          </cell>
          <cell r="I563">
            <v>201504616135</v>
          </cell>
          <cell r="J563">
            <v>34456</v>
          </cell>
          <cell r="N563">
            <v>34456</v>
          </cell>
          <cell r="P563">
            <v>5544</v>
          </cell>
          <cell r="R563">
            <v>0</v>
          </cell>
        </row>
        <row r="564">
          <cell r="B564" t="str">
            <v>B121122</v>
          </cell>
          <cell r="C564" t="str">
            <v>BADUGU OMKAR</v>
          </cell>
          <cell r="D564" t="str">
            <v>Male</v>
          </cell>
          <cell r="E564" t="str">
            <v>ME</v>
          </cell>
          <cell r="F564" t="str">
            <v>ABI-012</v>
          </cell>
          <cell r="G564" t="str">
            <v>BC-B</v>
          </cell>
          <cell r="H564">
            <v>201604616540</v>
          </cell>
          <cell r="I564">
            <v>201504616540</v>
          </cell>
          <cell r="J564">
            <v>34456</v>
          </cell>
          <cell r="N564">
            <v>34456</v>
          </cell>
          <cell r="P564">
            <v>5544</v>
          </cell>
          <cell r="R564">
            <v>0</v>
          </cell>
        </row>
        <row r="565">
          <cell r="B565" t="str">
            <v>B121159</v>
          </cell>
          <cell r="C565" t="str">
            <v>THADURU NIKHITHASRI</v>
          </cell>
          <cell r="D565" t="str">
            <v>Female</v>
          </cell>
          <cell r="E565" t="str">
            <v>CHE</v>
          </cell>
          <cell r="F565" t="str">
            <v>ABII-012</v>
          </cell>
          <cell r="G565" t="str">
            <v>BC-D</v>
          </cell>
          <cell r="H565">
            <v>201604617004</v>
          </cell>
          <cell r="I565">
            <v>201504617004</v>
          </cell>
          <cell r="J565">
            <v>34456</v>
          </cell>
          <cell r="N565">
            <v>34456</v>
          </cell>
          <cell r="P565">
            <v>5544</v>
          </cell>
          <cell r="R565">
            <v>0</v>
          </cell>
        </row>
        <row r="566">
          <cell r="B566" t="str">
            <v>B121979</v>
          </cell>
          <cell r="C566" t="str">
            <v>KADIYALA SAIKRISHNA</v>
          </cell>
          <cell r="D566" t="str">
            <v>Male</v>
          </cell>
          <cell r="E566" t="str">
            <v>MME</v>
          </cell>
          <cell r="F566" t="str">
            <v>ABII-305</v>
          </cell>
          <cell r="G566" t="str">
            <v>BC-D</v>
          </cell>
          <cell r="H566">
            <v>201604617022</v>
          </cell>
          <cell r="I566">
            <v>201504617022</v>
          </cell>
          <cell r="J566">
            <v>34456</v>
          </cell>
          <cell r="N566">
            <v>34456</v>
          </cell>
          <cell r="P566">
            <v>5544</v>
          </cell>
          <cell r="R566">
            <v>0</v>
          </cell>
        </row>
        <row r="567">
          <cell r="B567" t="str">
            <v>B121710</v>
          </cell>
          <cell r="C567" t="str">
            <v>MD SHABANABEGUM</v>
          </cell>
          <cell r="D567" t="str">
            <v>Female</v>
          </cell>
          <cell r="E567" t="str">
            <v>CSE</v>
          </cell>
          <cell r="F567" t="str">
            <v>ABI-303</v>
          </cell>
          <cell r="G567" t="str">
            <v>BC-E</v>
          </cell>
          <cell r="H567">
            <v>201604617924</v>
          </cell>
          <cell r="I567">
            <v>201504617924</v>
          </cell>
          <cell r="J567">
            <v>34456</v>
          </cell>
          <cell r="N567">
            <v>34456</v>
          </cell>
          <cell r="P567">
            <v>5544</v>
          </cell>
          <cell r="R567">
            <v>0</v>
          </cell>
        </row>
        <row r="568">
          <cell r="B568" t="str">
            <v>B121966</v>
          </cell>
          <cell r="C568" t="str">
            <v>K SRINIVAS</v>
          </cell>
          <cell r="D568" t="str">
            <v>Male</v>
          </cell>
          <cell r="E568" t="str">
            <v>ECE</v>
          </cell>
          <cell r="F568" t="str">
            <v>ABII-001</v>
          </cell>
          <cell r="G568" t="str">
            <v>BC-B</v>
          </cell>
          <cell r="H568">
            <v>201604618746</v>
          </cell>
          <cell r="I568">
            <v>201504618746</v>
          </cell>
          <cell r="J568">
            <v>34456</v>
          </cell>
          <cell r="N568">
            <v>34456</v>
          </cell>
          <cell r="P568">
            <v>5544</v>
          </cell>
          <cell r="R568">
            <v>0</v>
          </cell>
        </row>
        <row r="569">
          <cell r="B569" t="str">
            <v>B121968</v>
          </cell>
          <cell r="C569" t="str">
            <v>C SRINIVAS</v>
          </cell>
          <cell r="D569" t="str">
            <v>Male</v>
          </cell>
          <cell r="E569" t="str">
            <v>MME</v>
          </cell>
          <cell r="F569" t="str">
            <v>ABII-305</v>
          </cell>
          <cell r="G569" t="str">
            <v>BC-D</v>
          </cell>
          <cell r="H569">
            <v>201604618831</v>
          </cell>
          <cell r="I569">
            <v>201504618831</v>
          </cell>
          <cell r="J569">
            <v>34456</v>
          </cell>
          <cell r="N569">
            <v>34456</v>
          </cell>
          <cell r="P569">
            <v>5544</v>
          </cell>
          <cell r="R569">
            <v>0</v>
          </cell>
        </row>
        <row r="570">
          <cell r="B570" t="str">
            <v>B121980</v>
          </cell>
          <cell r="C570" t="str">
            <v>CHIMMURU AJAY</v>
          </cell>
          <cell r="D570" t="str">
            <v>Male</v>
          </cell>
          <cell r="E570" t="str">
            <v>MME</v>
          </cell>
          <cell r="F570" t="str">
            <v>ABII-305</v>
          </cell>
          <cell r="G570" t="str">
            <v>BC-B</v>
          </cell>
          <cell r="H570">
            <v>201604619322</v>
          </cell>
          <cell r="I570">
            <v>201504619322</v>
          </cell>
          <cell r="J570">
            <v>34456</v>
          </cell>
          <cell r="N570">
            <v>34456</v>
          </cell>
          <cell r="P570">
            <v>5544</v>
          </cell>
          <cell r="R570">
            <v>0</v>
          </cell>
        </row>
        <row r="571">
          <cell r="B571" t="str">
            <v>B121844</v>
          </cell>
          <cell r="C571" t="str">
            <v>MALLETHULA SUNITHA</v>
          </cell>
          <cell r="D571" t="str">
            <v>Female</v>
          </cell>
          <cell r="E571" t="str">
            <v>CE</v>
          </cell>
          <cell r="F571" t="str">
            <v>ABII-013</v>
          </cell>
          <cell r="G571" t="str">
            <v>BC-D</v>
          </cell>
          <cell r="H571">
            <v>201604620459</v>
          </cell>
          <cell r="I571">
            <v>201504620459</v>
          </cell>
          <cell r="J571">
            <v>34456</v>
          </cell>
          <cell r="N571">
            <v>34456</v>
          </cell>
          <cell r="P571">
            <v>5544</v>
          </cell>
          <cell r="R571">
            <v>0</v>
          </cell>
        </row>
        <row r="572">
          <cell r="B572" t="str">
            <v>B121852</v>
          </cell>
          <cell r="C572" t="str">
            <v>RAHEEMABHANU</v>
          </cell>
          <cell r="D572" t="str">
            <v>Female</v>
          </cell>
          <cell r="E572" t="str">
            <v>CE</v>
          </cell>
          <cell r="F572" t="str">
            <v>ABII-205</v>
          </cell>
          <cell r="G572" t="str">
            <v>BC-E</v>
          </cell>
          <cell r="H572">
            <v>201604620493</v>
          </cell>
          <cell r="I572">
            <v>201504620493</v>
          </cell>
          <cell r="J572">
            <v>34456</v>
          </cell>
          <cell r="N572">
            <v>34456</v>
          </cell>
          <cell r="P572">
            <v>5544</v>
          </cell>
          <cell r="R572">
            <v>0</v>
          </cell>
        </row>
        <row r="573">
          <cell r="B573" t="str">
            <v>B121819</v>
          </cell>
          <cell r="C573" t="str">
            <v>BATHINI SHARATH</v>
          </cell>
          <cell r="D573" t="str">
            <v>Male</v>
          </cell>
          <cell r="E573" t="str">
            <v>CE</v>
          </cell>
          <cell r="F573" t="str">
            <v>ABII-013</v>
          </cell>
          <cell r="G573" t="str">
            <v>BC-D</v>
          </cell>
          <cell r="H573">
            <v>201604620611</v>
          </cell>
          <cell r="I573">
            <v>201504620611</v>
          </cell>
          <cell r="J573">
            <v>34456</v>
          </cell>
          <cell r="N573">
            <v>34456</v>
          </cell>
          <cell r="P573">
            <v>5544</v>
          </cell>
          <cell r="R573">
            <v>0</v>
          </cell>
        </row>
        <row r="574">
          <cell r="B574" t="str">
            <v>B121941</v>
          </cell>
          <cell r="C574" t="str">
            <v>SALMA SULTANA</v>
          </cell>
          <cell r="D574" t="str">
            <v>Female</v>
          </cell>
          <cell r="E574" t="str">
            <v>ME</v>
          </cell>
          <cell r="F574" t="str">
            <v>ABI-113</v>
          </cell>
          <cell r="G574" t="str">
            <v>BC-E</v>
          </cell>
          <cell r="H574">
            <v>201604621169</v>
          </cell>
          <cell r="I574">
            <v>201504621169</v>
          </cell>
          <cell r="J574">
            <v>34456</v>
          </cell>
          <cell r="N574">
            <v>34456</v>
          </cell>
          <cell r="P574">
            <v>5544</v>
          </cell>
          <cell r="R574">
            <v>0</v>
          </cell>
        </row>
        <row r="575">
          <cell r="B575" t="str">
            <v>B121539</v>
          </cell>
          <cell r="C575" t="str">
            <v>KOKKULA RAKESH</v>
          </cell>
          <cell r="D575" t="str">
            <v>Male</v>
          </cell>
          <cell r="E575" t="str">
            <v>ME</v>
          </cell>
          <cell r="F575" t="str">
            <v>ABI-012</v>
          </cell>
          <cell r="G575" t="str">
            <v>BC-B</v>
          </cell>
          <cell r="H575">
            <v>201604623773</v>
          </cell>
          <cell r="I575">
            <v>201504623773</v>
          </cell>
          <cell r="J575">
            <v>34456</v>
          </cell>
          <cell r="N575">
            <v>34456</v>
          </cell>
          <cell r="P575">
            <v>5544</v>
          </cell>
          <cell r="R575">
            <v>0</v>
          </cell>
        </row>
        <row r="576">
          <cell r="B576" t="str">
            <v>B121507</v>
          </cell>
          <cell r="C576" t="str">
            <v>ENUGULA KUMAR</v>
          </cell>
          <cell r="D576" t="str">
            <v>Male</v>
          </cell>
          <cell r="E576" t="str">
            <v>CSE</v>
          </cell>
          <cell r="F576" t="str">
            <v>ABI-007</v>
          </cell>
          <cell r="G576" t="str">
            <v>BC-B</v>
          </cell>
          <cell r="H576">
            <v>201604623965</v>
          </cell>
          <cell r="I576">
            <v>201504623965</v>
          </cell>
          <cell r="J576">
            <v>34456</v>
          </cell>
          <cell r="N576">
            <v>34456</v>
          </cell>
          <cell r="P576">
            <v>5544</v>
          </cell>
          <cell r="R576">
            <v>0</v>
          </cell>
        </row>
        <row r="577">
          <cell r="B577" t="str">
            <v>B121495</v>
          </cell>
          <cell r="C577" t="str">
            <v>POOJARI ARAVIND</v>
          </cell>
          <cell r="D577" t="str">
            <v>Male</v>
          </cell>
          <cell r="E577" t="str">
            <v>MME</v>
          </cell>
          <cell r="F577" t="str">
            <v>ABII-305</v>
          </cell>
          <cell r="G577" t="str">
            <v>BC-B</v>
          </cell>
          <cell r="H577">
            <v>201604624109</v>
          </cell>
          <cell r="I577">
            <v>201504624109</v>
          </cell>
          <cell r="J577">
            <v>34456</v>
          </cell>
          <cell r="N577">
            <v>34456</v>
          </cell>
          <cell r="P577">
            <v>5544</v>
          </cell>
          <cell r="R577">
            <v>0</v>
          </cell>
        </row>
        <row r="578">
          <cell r="B578" t="str">
            <v>B121148</v>
          </cell>
          <cell r="C578" t="str">
            <v>KURAPATI SRAVYA</v>
          </cell>
          <cell r="D578" t="str">
            <v>Female</v>
          </cell>
          <cell r="E578" t="str">
            <v>CE</v>
          </cell>
          <cell r="F578" t="str">
            <v>ABII-205</v>
          </cell>
          <cell r="G578" t="str">
            <v>BC-B</v>
          </cell>
          <cell r="H578">
            <v>201604624359</v>
          </cell>
          <cell r="I578">
            <v>201504624359</v>
          </cell>
          <cell r="J578">
            <v>34456</v>
          </cell>
          <cell r="N578">
            <v>34456</v>
          </cell>
          <cell r="P578">
            <v>5544</v>
          </cell>
          <cell r="R578">
            <v>0</v>
          </cell>
        </row>
        <row r="579">
          <cell r="B579" t="str">
            <v>B121709</v>
          </cell>
          <cell r="C579" t="str">
            <v>CHANDANAGIRI SRINIVAS</v>
          </cell>
          <cell r="D579" t="str">
            <v>Male</v>
          </cell>
          <cell r="E579" t="str">
            <v>CSE</v>
          </cell>
          <cell r="F579" t="str">
            <v>ABI-302</v>
          </cell>
          <cell r="G579" t="str">
            <v>BC-B</v>
          </cell>
          <cell r="H579">
            <v>201604624371</v>
          </cell>
          <cell r="I579">
            <v>201504624371</v>
          </cell>
          <cell r="J579">
            <v>34456</v>
          </cell>
          <cell r="N579">
            <v>34456</v>
          </cell>
          <cell r="P579">
            <v>5544</v>
          </cell>
          <cell r="R579">
            <v>0</v>
          </cell>
        </row>
        <row r="580">
          <cell r="B580" t="str">
            <v>B121727</v>
          </cell>
          <cell r="C580" t="str">
            <v>GOVINDU THIRUPATHI</v>
          </cell>
          <cell r="D580" t="str">
            <v>Male</v>
          </cell>
          <cell r="E580" t="str">
            <v>ME</v>
          </cell>
          <cell r="F580" t="str">
            <v>ABI-012</v>
          </cell>
          <cell r="G580" t="str">
            <v>BC-B</v>
          </cell>
          <cell r="H580">
            <v>201604624403</v>
          </cell>
          <cell r="I580">
            <v>201504624403</v>
          </cell>
          <cell r="J580">
            <v>34456</v>
          </cell>
          <cell r="N580">
            <v>34456</v>
          </cell>
          <cell r="P580">
            <v>5544</v>
          </cell>
          <cell r="R580">
            <v>0</v>
          </cell>
        </row>
        <row r="581">
          <cell r="B581" t="str">
            <v>B121587</v>
          </cell>
          <cell r="C581" t="str">
            <v>MD SOHEL</v>
          </cell>
          <cell r="D581" t="str">
            <v>Male</v>
          </cell>
          <cell r="E581" t="str">
            <v>MME</v>
          </cell>
          <cell r="F581" t="str">
            <v>ABII-305</v>
          </cell>
          <cell r="G581" t="str">
            <v>BC-B</v>
          </cell>
          <cell r="H581">
            <v>201604624513</v>
          </cell>
          <cell r="I581">
            <v>201504624513</v>
          </cell>
          <cell r="J581">
            <v>34456</v>
          </cell>
          <cell r="N581">
            <v>34456</v>
          </cell>
          <cell r="P581">
            <v>5544</v>
          </cell>
          <cell r="R581">
            <v>0</v>
          </cell>
        </row>
        <row r="582">
          <cell r="B582" t="str">
            <v>B121563</v>
          </cell>
          <cell r="C582" t="str">
            <v>MD YAKUB PASHA</v>
          </cell>
          <cell r="D582" t="str">
            <v>Male</v>
          </cell>
          <cell r="E582" t="str">
            <v>ECE</v>
          </cell>
          <cell r="F582" t="str">
            <v>ABII-001</v>
          </cell>
          <cell r="G582" t="str">
            <v>BC-E</v>
          </cell>
          <cell r="H582">
            <v>201604624730</v>
          </cell>
          <cell r="I582">
            <v>201504624730</v>
          </cell>
          <cell r="J582">
            <v>34456</v>
          </cell>
          <cell r="N582">
            <v>34456</v>
          </cell>
          <cell r="P582">
            <v>5544</v>
          </cell>
          <cell r="R582">
            <v>0</v>
          </cell>
        </row>
        <row r="583">
          <cell r="B583" t="str">
            <v>B121635</v>
          </cell>
          <cell r="C583" t="str">
            <v>MD NAZEEMODDEEN</v>
          </cell>
          <cell r="D583" t="str">
            <v>Male</v>
          </cell>
          <cell r="E583" t="str">
            <v>CSE</v>
          </cell>
          <cell r="F583" t="str">
            <v>ABI-302</v>
          </cell>
          <cell r="G583" t="str">
            <v>BC-B</v>
          </cell>
          <cell r="H583">
            <v>201604624757</v>
          </cell>
          <cell r="I583">
            <v>201504624757</v>
          </cell>
          <cell r="J583">
            <v>34456</v>
          </cell>
          <cell r="N583">
            <v>34456</v>
          </cell>
          <cell r="P583">
            <v>5544</v>
          </cell>
          <cell r="R583">
            <v>0</v>
          </cell>
        </row>
        <row r="584">
          <cell r="B584" t="str">
            <v>B121678</v>
          </cell>
          <cell r="C584" t="str">
            <v>NARIGE SRIKANTH</v>
          </cell>
          <cell r="D584" t="str">
            <v>Male</v>
          </cell>
          <cell r="E584" t="str">
            <v>CSE</v>
          </cell>
          <cell r="F584" t="str">
            <v>ABI-303</v>
          </cell>
          <cell r="G584" t="str">
            <v>BC-B</v>
          </cell>
          <cell r="H584">
            <v>201604624926</v>
          </cell>
          <cell r="I584">
            <v>201504624926</v>
          </cell>
          <cell r="J584">
            <v>34456</v>
          </cell>
          <cell r="N584">
            <v>34456</v>
          </cell>
          <cell r="P584">
            <v>5544</v>
          </cell>
          <cell r="R584">
            <v>0</v>
          </cell>
        </row>
        <row r="585">
          <cell r="B585" t="str">
            <v>B121622</v>
          </cell>
          <cell r="C585" t="str">
            <v>MOHAMMAD SAJIKA</v>
          </cell>
          <cell r="D585" t="str">
            <v>Female</v>
          </cell>
          <cell r="E585" t="str">
            <v>MME</v>
          </cell>
          <cell r="F585" t="str">
            <v>ABII-305</v>
          </cell>
          <cell r="G585" t="str">
            <v>BC-B</v>
          </cell>
          <cell r="H585">
            <v>201604625024</v>
          </cell>
          <cell r="I585">
            <v>201504625024</v>
          </cell>
          <cell r="J585">
            <v>34456</v>
          </cell>
          <cell r="N585">
            <v>34456</v>
          </cell>
          <cell r="P585">
            <v>5544</v>
          </cell>
          <cell r="R585">
            <v>0</v>
          </cell>
        </row>
        <row r="586">
          <cell r="B586" t="str">
            <v>B121884</v>
          </cell>
          <cell r="C586" t="str">
            <v>PANJALA SHIREESHA</v>
          </cell>
          <cell r="D586" t="str">
            <v>Female</v>
          </cell>
          <cell r="E586" t="str">
            <v>ECE</v>
          </cell>
          <cell r="F586" t="str">
            <v>ABII-112</v>
          </cell>
          <cell r="G586" t="str">
            <v>BC-B</v>
          </cell>
          <cell r="H586">
            <v>201604625380</v>
          </cell>
          <cell r="I586">
            <v>201504625380</v>
          </cell>
          <cell r="J586">
            <v>34456</v>
          </cell>
          <cell r="N586">
            <v>34456</v>
          </cell>
          <cell r="P586">
            <v>5544</v>
          </cell>
          <cell r="R586">
            <v>0</v>
          </cell>
        </row>
        <row r="587">
          <cell r="B587" t="str">
            <v>B121685</v>
          </cell>
          <cell r="C587" t="str">
            <v>JAKKULA PRASHANTH</v>
          </cell>
          <cell r="D587" t="str">
            <v>Male</v>
          </cell>
          <cell r="E587" t="str">
            <v>CHE</v>
          </cell>
          <cell r="F587" t="str">
            <v>ABII-012</v>
          </cell>
          <cell r="G587" t="str">
            <v>BC-D</v>
          </cell>
          <cell r="H587">
            <v>201604625384</v>
          </cell>
          <cell r="I587">
            <v>201504625384</v>
          </cell>
          <cell r="J587">
            <v>34456</v>
          </cell>
          <cell r="N587">
            <v>34456</v>
          </cell>
          <cell r="P587">
            <v>5544</v>
          </cell>
          <cell r="R587">
            <v>0</v>
          </cell>
        </row>
        <row r="588">
          <cell r="B588" t="str">
            <v>B121723</v>
          </cell>
          <cell r="C588" t="str">
            <v>KOONA SRAVANTHI</v>
          </cell>
          <cell r="D588" t="str">
            <v>Female</v>
          </cell>
          <cell r="E588" t="str">
            <v>ME</v>
          </cell>
          <cell r="F588" t="str">
            <v>ABI-113</v>
          </cell>
          <cell r="G588" t="str">
            <v>BC-D</v>
          </cell>
          <cell r="H588">
            <v>201604625593</v>
          </cell>
          <cell r="I588">
            <v>201504625593</v>
          </cell>
          <cell r="J588">
            <v>34456</v>
          </cell>
          <cell r="N588">
            <v>34456</v>
          </cell>
          <cell r="P588">
            <v>5544</v>
          </cell>
          <cell r="R588">
            <v>0</v>
          </cell>
        </row>
        <row r="589">
          <cell r="B589" t="str">
            <v>B101514</v>
          </cell>
          <cell r="C589" t="str">
            <v>VISHWAKARMAPANCHALA SUJATHA</v>
          </cell>
          <cell r="D589" t="str">
            <v>Female</v>
          </cell>
          <cell r="E589" t="str">
            <v>CHE</v>
          </cell>
          <cell r="F589" t="str">
            <v>ABII-012</v>
          </cell>
          <cell r="G589" t="str">
            <v>bc-b</v>
          </cell>
          <cell r="H589">
            <v>201604625922</v>
          </cell>
          <cell r="I589">
            <v>201504625922</v>
          </cell>
          <cell r="J589">
            <v>34456</v>
          </cell>
          <cell r="N589">
            <v>34456</v>
          </cell>
          <cell r="P589">
            <v>5544</v>
          </cell>
          <cell r="R589">
            <v>0</v>
          </cell>
        </row>
        <row r="590">
          <cell r="B590" t="str">
            <v>B121688</v>
          </cell>
          <cell r="C590" t="str">
            <v>THOTLA RAJA SHEKHAR</v>
          </cell>
          <cell r="D590" t="str">
            <v>Male</v>
          </cell>
          <cell r="E590" t="str">
            <v>CSE</v>
          </cell>
          <cell r="F590" t="str">
            <v>ABI-302</v>
          </cell>
          <cell r="G590" t="str">
            <v>BC-D</v>
          </cell>
          <cell r="H590">
            <v>201604625997</v>
          </cell>
          <cell r="I590">
            <v>201504625997</v>
          </cell>
          <cell r="J590">
            <v>34456</v>
          </cell>
          <cell r="N590">
            <v>34456</v>
          </cell>
          <cell r="P590">
            <v>5544</v>
          </cell>
          <cell r="R590">
            <v>0</v>
          </cell>
        </row>
        <row r="591">
          <cell r="B591" t="str">
            <v>B121959</v>
          </cell>
          <cell r="C591" t="str">
            <v>D SIDDIRAMULU</v>
          </cell>
          <cell r="D591" t="str">
            <v>Male</v>
          </cell>
          <cell r="E591" t="str">
            <v>ME</v>
          </cell>
          <cell r="F591" t="str">
            <v>ABI-113</v>
          </cell>
          <cell r="G591" t="str">
            <v>BC-B</v>
          </cell>
          <cell r="H591">
            <v>201604626042</v>
          </cell>
          <cell r="I591">
            <v>201504626042</v>
          </cell>
          <cell r="J591">
            <v>34456</v>
          </cell>
          <cell r="N591">
            <v>34456</v>
          </cell>
          <cell r="P591">
            <v>5544</v>
          </cell>
          <cell r="R591">
            <v>0</v>
          </cell>
        </row>
        <row r="592">
          <cell r="B592" t="str">
            <v>B121961</v>
          </cell>
          <cell r="C592" t="str">
            <v>M HARI KRISHNA</v>
          </cell>
          <cell r="D592" t="str">
            <v>Male</v>
          </cell>
          <cell r="E592" t="str">
            <v>CSE</v>
          </cell>
          <cell r="F592" t="str">
            <v>ABI-302</v>
          </cell>
          <cell r="G592" t="str">
            <v>BC-D</v>
          </cell>
          <cell r="H592">
            <v>201604626286</v>
          </cell>
          <cell r="I592">
            <v>201504626286</v>
          </cell>
          <cell r="J592">
            <v>34456</v>
          </cell>
          <cell r="N592">
            <v>34456</v>
          </cell>
          <cell r="P592">
            <v>5544</v>
          </cell>
          <cell r="R592">
            <v>0</v>
          </cell>
        </row>
        <row r="593">
          <cell r="B593" t="str">
            <v>B121547</v>
          </cell>
          <cell r="C593" t="str">
            <v>MUTHYALA SRIKANTH</v>
          </cell>
          <cell r="D593" t="str">
            <v>Male</v>
          </cell>
          <cell r="E593" t="str">
            <v>ECE</v>
          </cell>
          <cell r="F593" t="str">
            <v>ABII-113</v>
          </cell>
          <cell r="G593" t="str">
            <v>BC-D</v>
          </cell>
          <cell r="H593">
            <v>201604626330</v>
          </cell>
          <cell r="I593">
            <v>201504626330</v>
          </cell>
          <cell r="J593">
            <v>34456</v>
          </cell>
          <cell r="N593">
            <v>34456</v>
          </cell>
          <cell r="P593">
            <v>5544</v>
          </cell>
          <cell r="R593">
            <v>0</v>
          </cell>
        </row>
        <row r="594">
          <cell r="B594" t="str">
            <v>B121693</v>
          </cell>
          <cell r="C594" t="str">
            <v>ARSHANAPALLI VENKATESH</v>
          </cell>
          <cell r="D594" t="str">
            <v>Male</v>
          </cell>
          <cell r="E594" t="str">
            <v>ME</v>
          </cell>
          <cell r="F594" t="str">
            <v>ABI-012</v>
          </cell>
          <cell r="G594" t="str">
            <v>BC-B</v>
          </cell>
          <cell r="H594">
            <v>201604626575</v>
          </cell>
          <cell r="I594">
            <v>201504626575</v>
          </cell>
          <cell r="J594">
            <v>34456</v>
          </cell>
          <cell r="N594">
            <v>34456</v>
          </cell>
          <cell r="P594">
            <v>5544</v>
          </cell>
          <cell r="R594">
            <v>0</v>
          </cell>
        </row>
        <row r="595">
          <cell r="B595" t="str">
            <v>B121737</v>
          </cell>
          <cell r="C595" t="str">
            <v>BORE ARCHANA</v>
          </cell>
          <cell r="D595" t="str">
            <v>Female</v>
          </cell>
          <cell r="E595" t="str">
            <v>CE</v>
          </cell>
          <cell r="F595" t="str">
            <v>ABII-013</v>
          </cell>
          <cell r="G595" t="str">
            <v>BC-A</v>
          </cell>
          <cell r="H595">
            <v>201604626784</v>
          </cell>
          <cell r="I595">
            <v>201504626784</v>
          </cell>
          <cell r="J595">
            <v>34456</v>
          </cell>
          <cell r="N595">
            <v>34456</v>
          </cell>
          <cell r="P595">
            <v>5544</v>
          </cell>
          <cell r="R595">
            <v>0</v>
          </cell>
        </row>
        <row r="596">
          <cell r="B596" t="str">
            <v>B121016</v>
          </cell>
          <cell r="C596" t="str">
            <v>SYED MAJEED</v>
          </cell>
          <cell r="D596" t="str">
            <v>Male</v>
          </cell>
          <cell r="E596" t="str">
            <v>CE</v>
          </cell>
          <cell r="F596" t="str">
            <v>ABII-013</v>
          </cell>
          <cell r="G596" t="str">
            <v>OC</v>
          </cell>
          <cell r="H596">
            <v>201604627100</v>
          </cell>
          <cell r="I596">
            <v>201504627100</v>
          </cell>
          <cell r="J596">
            <v>34456</v>
          </cell>
          <cell r="N596">
            <v>34456</v>
          </cell>
          <cell r="P596">
            <v>5544</v>
          </cell>
          <cell r="R596">
            <v>0</v>
          </cell>
        </row>
        <row r="597">
          <cell r="B597" t="str">
            <v>B121715</v>
          </cell>
          <cell r="C597" t="str">
            <v>GAMBHEERAOPET SAI KRISHNA</v>
          </cell>
          <cell r="D597" t="str">
            <v>Male</v>
          </cell>
          <cell r="E597" t="str">
            <v>CSE</v>
          </cell>
          <cell r="F597" t="str">
            <v>ABI-303</v>
          </cell>
          <cell r="G597" t="str">
            <v>BC-B</v>
          </cell>
          <cell r="H597">
            <v>201604627416</v>
          </cell>
          <cell r="I597">
            <v>201504627416</v>
          </cell>
          <cell r="J597">
            <v>34456</v>
          </cell>
          <cell r="N597">
            <v>34456</v>
          </cell>
          <cell r="P597">
            <v>5544</v>
          </cell>
          <cell r="R597">
            <v>0</v>
          </cell>
        </row>
        <row r="598">
          <cell r="B598" t="str">
            <v>B121751</v>
          </cell>
          <cell r="C598" t="str">
            <v>POTHUGANTI MOUNIKA</v>
          </cell>
          <cell r="D598" t="str">
            <v>Female</v>
          </cell>
          <cell r="E598" t="str">
            <v>MME</v>
          </cell>
          <cell r="F598" t="str">
            <v>ABII-305</v>
          </cell>
          <cell r="G598" t="str">
            <v>BC-B</v>
          </cell>
          <cell r="H598">
            <v>201604627544</v>
          </cell>
          <cell r="I598">
            <v>201504627544</v>
          </cell>
          <cell r="J598">
            <v>34456</v>
          </cell>
          <cell r="N598">
            <v>34456</v>
          </cell>
          <cell r="P598">
            <v>5544</v>
          </cell>
          <cell r="R598">
            <v>0</v>
          </cell>
        </row>
        <row r="599">
          <cell r="B599" t="str">
            <v>B121705</v>
          </cell>
          <cell r="C599" t="str">
            <v>BOLLABATHINI SANJEEV</v>
          </cell>
          <cell r="D599" t="str">
            <v>Male</v>
          </cell>
          <cell r="E599" t="str">
            <v>CE</v>
          </cell>
          <cell r="F599" t="str">
            <v>ABII-205</v>
          </cell>
          <cell r="G599" t="str">
            <v>BC-B</v>
          </cell>
          <cell r="H599">
            <v>201604627632</v>
          </cell>
          <cell r="I599">
            <v>201504627632</v>
          </cell>
          <cell r="J599">
            <v>34456</v>
          </cell>
          <cell r="N599">
            <v>34456</v>
          </cell>
          <cell r="P599">
            <v>5544</v>
          </cell>
          <cell r="R599">
            <v>0</v>
          </cell>
        </row>
        <row r="600">
          <cell r="B600" t="str">
            <v>B121722</v>
          </cell>
          <cell r="C600" t="str">
            <v>SUNKARI SAIKRISHNA</v>
          </cell>
          <cell r="D600" t="str">
            <v>Male</v>
          </cell>
          <cell r="E600" t="str">
            <v>CSE</v>
          </cell>
          <cell r="F600" t="str">
            <v>ABI-007</v>
          </cell>
          <cell r="G600" t="str">
            <v>BC-D</v>
          </cell>
          <cell r="H600">
            <v>201604627682</v>
          </cell>
          <cell r="I600">
            <v>201504627682</v>
          </cell>
          <cell r="J600">
            <v>34456</v>
          </cell>
          <cell r="N600">
            <v>34456</v>
          </cell>
          <cell r="P600">
            <v>5544</v>
          </cell>
          <cell r="R600">
            <v>0</v>
          </cell>
        </row>
        <row r="601">
          <cell r="B601" t="str">
            <v>B121750</v>
          </cell>
          <cell r="C601" t="str">
            <v>KATTA RAVALI</v>
          </cell>
          <cell r="D601" t="str">
            <v>Female</v>
          </cell>
          <cell r="E601" t="str">
            <v>CE</v>
          </cell>
          <cell r="F601" t="str">
            <v>ABII-205</v>
          </cell>
          <cell r="G601" t="str">
            <v>BC-B</v>
          </cell>
          <cell r="H601">
            <v>201604628025</v>
          </cell>
          <cell r="I601">
            <v>201504628025</v>
          </cell>
          <cell r="J601">
            <v>34456</v>
          </cell>
          <cell r="N601">
            <v>34456</v>
          </cell>
          <cell r="P601">
            <v>5544</v>
          </cell>
          <cell r="R601">
            <v>0</v>
          </cell>
        </row>
        <row r="602">
          <cell r="B602" t="str">
            <v>B121680</v>
          </cell>
          <cell r="C602" t="str">
            <v>VANAPARTHI MANOJKUMAR</v>
          </cell>
          <cell r="D602" t="str">
            <v>Male</v>
          </cell>
          <cell r="E602" t="str">
            <v>ME</v>
          </cell>
          <cell r="F602" t="str">
            <v>ABI-012</v>
          </cell>
          <cell r="G602" t="str">
            <v>BC-B</v>
          </cell>
          <cell r="H602">
            <v>201604628637</v>
          </cell>
          <cell r="I602">
            <v>201504628637</v>
          </cell>
          <cell r="J602">
            <v>34456</v>
          </cell>
          <cell r="N602">
            <v>34456</v>
          </cell>
          <cell r="P602">
            <v>5544</v>
          </cell>
          <cell r="R602">
            <v>0</v>
          </cell>
        </row>
        <row r="603">
          <cell r="B603" t="str">
            <v>B121706</v>
          </cell>
          <cell r="C603" t="str">
            <v>BHIMANATHINI RAJASHEKAR</v>
          </cell>
          <cell r="D603" t="str">
            <v>Male</v>
          </cell>
          <cell r="E603" t="str">
            <v>CSE</v>
          </cell>
          <cell r="F603" t="str">
            <v>ABI-302</v>
          </cell>
          <cell r="G603" t="str">
            <v>BC-B</v>
          </cell>
          <cell r="H603">
            <v>201604628876</v>
          </cell>
          <cell r="I603">
            <v>201504628876</v>
          </cell>
          <cell r="J603">
            <v>34456</v>
          </cell>
          <cell r="N603">
            <v>34456</v>
          </cell>
          <cell r="P603">
            <v>5544</v>
          </cell>
          <cell r="R603">
            <v>0</v>
          </cell>
        </row>
        <row r="604">
          <cell r="B604" t="str">
            <v>B121746</v>
          </cell>
          <cell r="C604" t="str">
            <v>MAMIDALA SOUJANYA</v>
          </cell>
          <cell r="D604" t="str">
            <v>Female</v>
          </cell>
          <cell r="E604" t="str">
            <v>CSE</v>
          </cell>
          <cell r="F604" t="str">
            <v>ABI-303</v>
          </cell>
          <cell r="G604" t="str">
            <v>BC-B</v>
          </cell>
          <cell r="H604">
            <v>201604629221</v>
          </cell>
          <cell r="I604">
            <v>201504629221</v>
          </cell>
          <cell r="J604">
            <v>34456</v>
          </cell>
          <cell r="N604">
            <v>34456</v>
          </cell>
          <cell r="P604">
            <v>5544</v>
          </cell>
          <cell r="R604">
            <v>0</v>
          </cell>
        </row>
        <row r="605">
          <cell r="B605" t="str">
            <v>B121708</v>
          </cell>
          <cell r="C605" t="str">
            <v>ABRAVENI PRASHANTH</v>
          </cell>
          <cell r="D605" t="str">
            <v>Male</v>
          </cell>
          <cell r="E605" t="str">
            <v>MME</v>
          </cell>
          <cell r="F605" t="str">
            <v>ABII-305</v>
          </cell>
          <cell r="G605" t="str">
            <v>BC-D</v>
          </cell>
          <cell r="H605">
            <v>201604629482</v>
          </cell>
          <cell r="I605">
            <v>201504629482</v>
          </cell>
          <cell r="J605">
            <v>34456</v>
          </cell>
          <cell r="N605">
            <v>34456</v>
          </cell>
          <cell r="P605">
            <v>5544</v>
          </cell>
          <cell r="R605">
            <v>0</v>
          </cell>
        </row>
        <row r="606">
          <cell r="B606" t="str">
            <v>B121744</v>
          </cell>
          <cell r="C606" t="str">
            <v>KATUKAM MANASA</v>
          </cell>
          <cell r="D606" t="str">
            <v>Female</v>
          </cell>
          <cell r="E606" t="str">
            <v>CSE</v>
          </cell>
          <cell r="F606" t="str">
            <v>ABI-007</v>
          </cell>
          <cell r="G606" t="str">
            <v>BC-B</v>
          </cell>
          <cell r="H606">
            <v>201604629629</v>
          </cell>
          <cell r="I606">
            <v>201504629629</v>
          </cell>
          <cell r="J606">
            <v>34456</v>
          </cell>
          <cell r="N606">
            <v>34456</v>
          </cell>
          <cell r="P606">
            <v>5544</v>
          </cell>
          <cell r="R606">
            <v>0</v>
          </cell>
        </row>
        <row r="607">
          <cell r="B607" t="str">
            <v>B121711</v>
          </cell>
          <cell r="C607" t="str">
            <v>GORITYALA VAMSHIKRISHNA</v>
          </cell>
          <cell r="D607" t="str">
            <v>Male</v>
          </cell>
          <cell r="E607" t="str">
            <v>ECE</v>
          </cell>
          <cell r="F607" t="str">
            <v>ABII-112</v>
          </cell>
          <cell r="G607" t="str">
            <v>BC-B</v>
          </cell>
          <cell r="H607">
            <v>201604630167</v>
          </cell>
          <cell r="I607">
            <v>201504630167</v>
          </cell>
          <cell r="J607">
            <v>34456</v>
          </cell>
          <cell r="N607">
            <v>34456</v>
          </cell>
          <cell r="P607">
            <v>5544</v>
          </cell>
          <cell r="R607">
            <v>0</v>
          </cell>
        </row>
        <row r="608">
          <cell r="B608" t="str">
            <v>B121761</v>
          </cell>
          <cell r="C608" t="str">
            <v>MUDDAM VIJAYA</v>
          </cell>
          <cell r="D608" t="str">
            <v>Female</v>
          </cell>
          <cell r="E608" t="str">
            <v>ECE</v>
          </cell>
          <cell r="F608" t="str">
            <v>ABII-113</v>
          </cell>
          <cell r="G608" t="str">
            <v>BC-A</v>
          </cell>
          <cell r="H608">
            <v>201604632151</v>
          </cell>
          <cell r="I608">
            <v>201504632151</v>
          </cell>
          <cell r="J608">
            <v>34456</v>
          </cell>
          <cell r="N608">
            <v>34456</v>
          </cell>
          <cell r="P608">
            <v>5544</v>
          </cell>
          <cell r="R608">
            <v>0</v>
          </cell>
        </row>
        <row r="609">
          <cell r="B609" t="str">
            <v>B121755</v>
          </cell>
          <cell r="C609" t="str">
            <v>JUNJURI NAVEENA</v>
          </cell>
          <cell r="D609" t="str">
            <v>Female</v>
          </cell>
          <cell r="E609" t="str">
            <v>CSE</v>
          </cell>
          <cell r="F609" t="str">
            <v>ABI-007</v>
          </cell>
          <cell r="G609" t="str">
            <v>BC-B</v>
          </cell>
          <cell r="H609">
            <v>201604632536</v>
          </cell>
          <cell r="I609">
            <v>201504632536</v>
          </cell>
          <cell r="J609">
            <v>34456</v>
          </cell>
          <cell r="N609">
            <v>34456</v>
          </cell>
          <cell r="P609">
            <v>5544</v>
          </cell>
          <cell r="R609">
            <v>0</v>
          </cell>
        </row>
        <row r="610">
          <cell r="B610" t="str">
            <v>B121768</v>
          </cell>
          <cell r="C610" t="str">
            <v>DESHAVENI LAXMI</v>
          </cell>
          <cell r="D610" t="str">
            <v>Female</v>
          </cell>
          <cell r="E610" t="str">
            <v>ECE</v>
          </cell>
          <cell r="F610" t="str">
            <v>ABII-113</v>
          </cell>
          <cell r="G610" t="str">
            <v>BC-A</v>
          </cell>
          <cell r="H610">
            <v>201604632924</v>
          </cell>
          <cell r="I610">
            <v>201504632924</v>
          </cell>
          <cell r="J610">
            <v>34456</v>
          </cell>
          <cell r="N610">
            <v>34456</v>
          </cell>
          <cell r="P610">
            <v>5544</v>
          </cell>
          <cell r="R610">
            <v>0</v>
          </cell>
        </row>
        <row r="611">
          <cell r="B611" t="str">
            <v>B121962</v>
          </cell>
          <cell r="C611" t="str">
            <v>KONTHAMPALLY MANEMMA</v>
          </cell>
          <cell r="D611" t="str">
            <v>Female</v>
          </cell>
          <cell r="E611" t="str">
            <v>ECE</v>
          </cell>
          <cell r="F611" t="str">
            <v>ABII-112</v>
          </cell>
          <cell r="G611" t="str">
            <v>BC-D</v>
          </cell>
          <cell r="H611">
            <v>201604633846</v>
          </cell>
          <cell r="I611">
            <v>201504633846</v>
          </cell>
          <cell r="J611">
            <v>34456</v>
          </cell>
          <cell r="N611">
            <v>34456</v>
          </cell>
          <cell r="P611">
            <v>5544</v>
          </cell>
          <cell r="R611">
            <v>0</v>
          </cell>
        </row>
        <row r="612">
          <cell r="B612" t="str">
            <v>B121725</v>
          </cell>
          <cell r="C612" t="str">
            <v>GUDALA SUDHAKAR</v>
          </cell>
          <cell r="D612" t="str">
            <v>Male</v>
          </cell>
          <cell r="E612" t="str">
            <v>ME</v>
          </cell>
          <cell r="F612" t="str">
            <v>ABI-113</v>
          </cell>
          <cell r="G612" t="str">
            <v>BC-A</v>
          </cell>
          <cell r="H612">
            <v>201604634516</v>
          </cell>
          <cell r="I612">
            <v>201504634516</v>
          </cell>
          <cell r="J612">
            <v>34456</v>
          </cell>
          <cell r="N612">
            <v>34456</v>
          </cell>
          <cell r="P612">
            <v>5544</v>
          </cell>
          <cell r="R612">
            <v>0</v>
          </cell>
        </row>
        <row r="613">
          <cell r="B613" t="str">
            <v>B121717</v>
          </cell>
          <cell r="C613" t="str">
            <v>ANASURI NAGA RAJU</v>
          </cell>
          <cell r="D613" t="str">
            <v>Male</v>
          </cell>
          <cell r="E613" t="str">
            <v>ECE</v>
          </cell>
          <cell r="F613" t="str">
            <v>ABII-112</v>
          </cell>
          <cell r="G613" t="str">
            <v>BC-B</v>
          </cell>
          <cell r="H613">
            <v>201604636063</v>
          </cell>
          <cell r="I613">
            <v>201504636063</v>
          </cell>
          <cell r="J613">
            <v>34456</v>
          </cell>
          <cell r="N613">
            <v>34456</v>
          </cell>
          <cell r="P613">
            <v>5544</v>
          </cell>
          <cell r="R613">
            <v>0</v>
          </cell>
        </row>
        <row r="614">
          <cell r="B614" t="str">
            <v>B121194</v>
          </cell>
          <cell r="C614" t="str">
            <v>SOMU SURESH</v>
          </cell>
          <cell r="D614" t="str">
            <v>Male</v>
          </cell>
          <cell r="E614" t="str">
            <v>CSE</v>
          </cell>
          <cell r="F614" t="str">
            <v>ABI-302</v>
          </cell>
          <cell r="G614" t="str">
            <v>BC-B</v>
          </cell>
          <cell r="H614">
            <v>201604638727</v>
          </cell>
          <cell r="I614">
            <v>201504638727</v>
          </cell>
          <cell r="J614">
            <v>34456</v>
          </cell>
          <cell r="N614">
            <v>34456</v>
          </cell>
          <cell r="P614">
            <v>5544</v>
          </cell>
          <cell r="R614">
            <v>0</v>
          </cell>
        </row>
        <row r="615">
          <cell r="B615" t="str">
            <v>B121734</v>
          </cell>
          <cell r="C615" t="str">
            <v>KONDRA SRIKANTH</v>
          </cell>
          <cell r="D615" t="str">
            <v>Male</v>
          </cell>
          <cell r="E615" t="str">
            <v>ME</v>
          </cell>
          <cell r="F615" t="str">
            <v>ABI-012</v>
          </cell>
          <cell r="G615" t="str">
            <v>BC-A</v>
          </cell>
          <cell r="H615">
            <v>201604640492</v>
          </cell>
          <cell r="I615">
            <v>201504640492</v>
          </cell>
          <cell r="J615">
            <v>34456</v>
          </cell>
          <cell r="N615">
            <v>34456</v>
          </cell>
          <cell r="P615">
            <v>5544</v>
          </cell>
          <cell r="R615">
            <v>0</v>
          </cell>
        </row>
        <row r="616">
          <cell r="B616" t="str">
            <v>B121875</v>
          </cell>
          <cell r="C616" t="str">
            <v>BANDOJU VIJAYKRISHNA</v>
          </cell>
          <cell r="D616" t="str">
            <v>Male</v>
          </cell>
          <cell r="E616" t="str">
            <v>CHE</v>
          </cell>
          <cell r="F616" t="str">
            <v>ABII-012</v>
          </cell>
          <cell r="G616" t="str">
            <v>BC-B</v>
          </cell>
          <cell r="H616">
            <v>201604640548</v>
          </cell>
          <cell r="I616">
            <v>201504640548</v>
          </cell>
          <cell r="J616">
            <v>34456</v>
          </cell>
          <cell r="N616">
            <v>34456</v>
          </cell>
          <cell r="P616">
            <v>5544</v>
          </cell>
          <cell r="R616">
            <v>0</v>
          </cell>
        </row>
        <row r="617">
          <cell r="B617" t="str">
            <v>B121306</v>
          </cell>
          <cell r="C617" t="str">
            <v>NAMPALLY JAGAN</v>
          </cell>
          <cell r="D617" t="str">
            <v>Male</v>
          </cell>
          <cell r="E617" t="str">
            <v>CSE</v>
          </cell>
          <cell r="F617" t="str">
            <v>ABI-007</v>
          </cell>
          <cell r="G617" t="str">
            <v>BC-D</v>
          </cell>
          <cell r="H617">
            <v>201604641283</v>
          </cell>
          <cell r="I617">
            <v>201504641283</v>
          </cell>
          <cell r="J617">
            <v>34456</v>
          </cell>
          <cell r="N617">
            <v>34456</v>
          </cell>
          <cell r="P617">
            <v>5544</v>
          </cell>
          <cell r="R617">
            <v>0</v>
          </cell>
        </row>
        <row r="618">
          <cell r="B618" t="str">
            <v>B121440</v>
          </cell>
          <cell r="C618" t="str">
            <v>ASAM SAILU</v>
          </cell>
          <cell r="D618" t="str">
            <v>Male</v>
          </cell>
          <cell r="E618" t="str">
            <v>ECE</v>
          </cell>
          <cell r="F618" t="str">
            <v>ABII-113</v>
          </cell>
          <cell r="G618" t="str">
            <v>BC-D</v>
          </cell>
          <cell r="H618">
            <v>201604660987</v>
          </cell>
          <cell r="I618">
            <v>201504660987</v>
          </cell>
          <cell r="J618">
            <v>34456</v>
          </cell>
          <cell r="N618">
            <v>34456</v>
          </cell>
          <cell r="P618">
            <v>5544</v>
          </cell>
          <cell r="R618">
            <v>0</v>
          </cell>
        </row>
        <row r="619">
          <cell r="B619" t="str">
            <v>B121556</v>
          </cell>
          <cell r="C619" t="str">
            <v>MEKA SHIRISHA</v>
          </cell>
          <cell r="D619" t="str">
            <v>Female</v>
          </cell>
          <cell r="E619" t="str">
            <v>ECE</v>
          </cell>
          <cell r="F619" t="str">
            <v>ABII-001</v>
          </cell>
          <cell r="G619" t="str">
            <v>BC-B</v>
          </cell>
          <cell r="H619">
            <v>201604661750</v>
          </cell>
          <cell r="I619">
            <v>201504661750</v>
          </cell>
          <cell r="J619">
            <v>34456</v>
          </cell>
          <cell r="N619">
            <v>34456</v>
          </cell>
          <cell r="P619">
            <v>5544</v>
          </cell>
          <cell r="R619">
            <v>0</v>
          </cell>
        </row>
        <row r="620">
          <cell r="B620" t="str">
            <v>B121802</v>
          </cell>
          <cell r="C620" t="str">
            <v>CHEDA VIJAYA</v>
          </cell>
          <cell r="D620" t="str">
            <v>Female</v>
          </cell>
          <cell r="E620" t="str">
            <v>CHE</v>
          </cell>
          <cell r="F620" t="str">
            <v>ABII-012</v>
          </cell>
          <cell r="G620" t="str">
            <v>BC-B</v>
          </cell>
          <cell r="H620">
            <v>201604664156</v>
          </cell>
          <cell r="I620">
            <v>201504664156</v>
          </cell>
          <cell r="J620">
            <v>34456</v>
          </cell>
          <cell r="N620">
            <v>34456</v>
          </cell>
          <cell r="P620">
            <v>5544</v>
          </cell>
          <cell r="R620">
            <v>0</v>
          </cell>
        </row>
        <row r="621">
          <cell r="B621" t="str">
            <v>B121151</v>
          </cell>
          <cell r="C621" t="str">
            <v>CHINNAM OMKAR</v>
          </cell>
          <cell r="D621" t="str">
            <v>Male</v>
          </cell>
          <cell r="E621" t="str">
            <v>CHE</v>
          </cell>
          <cell r="F621" t="str">
            <v>ABII-012</v>
          </cell>
          <cell r="G621" t="str">
            <v>BC-B</v>
          </cell>
          <cell r="H621">
            <v>201604679529</v>
          </cell>
          <cell r="I621">
            <v>201504679529</v>
          </cell>
          <cell r="J621">
            <v>34456</v>
          </cell>
          <cell r="N621">
            <v>34456</v>
          </cell>
          <cell r="P621">
            <v>5544</v>
          </cell>
          <cell r="R621">
            <v>0</v>
          </cell>
        </row>
        <row r="622">
          <cell r="B622" t="str">
            <v>B121793</v>
          </cell>
          <cell r="C622" t="str">
            <v>JAKKULA RAJKUMAR</v>
          </cell>
          <cell r="D622" t="str">
            <v>Male</v>
          </cell>
          <cell r="E622" t="str">
            <v>ECE</v>
          </cell>
          <cell r="F622" t="str">
            <v>ABII-112</v>
          </cell>
          <cell r="G622" t="str">
            <v>BC-D</v>
          </cell>
          <cell r="H622">
            <v>201604681248</v>
          </cell>
          <cell r="I622">
            <v>201504681248</v>
          </cell>
          <cell r="J622">
            <v>34456</v>
          </cell>
          <cell r="N622">
            <v>34456</v>
          </cell>
          <cell r="P622">
            <v>5544</v>
          </cell>
          <cell r="R622">
            <v>0</v>
          </cell>
        </row>
        <row r="623">
          <cell r="B623" t="str">
            <v>B121478</v>
          </cell>
          <cell r="C623" t="str">
            <v>TALLURI SIVASAI</v>
          </cell>
          <cell r="D623" t="str">
            <v>Male</v>
          </cell>
          <cell r="E623" t="str">
            <v>CE</v>
          </cell>
          <cell r="F623" t="str">
            <v>ABII-205</v>
          </cell>
          <cell r="G623" t="str">
            <v>BC-A</v>
          </cell>
          <cell r="H623">
            <v>201604687834</v>
          </cell>
          <cell r="I623">
            <v>201504687834</v>
          </cell>
          <cell r="J623">
            <v>34456</v>
          </cell>
          <cell r="N623">
            <v>34456</v>
          </cell>
          <cell r="P623">
            <v>5544</v>
          </cell>
          <cell r="R623">
            <v>0</v>
          </cell>
        </row>
        <row r="624">
          <cell r="B624" t="str">
            <v>B121840</v>
          </cell>
          <cell r="C624" t="str">
            <v>EMBADI RAKESH</v>
          </cell>
          <cell r="D624" t="str">
            <v>Male</v>
          </cell>
          <cell r="E624" t="str">
            <v>ME</v>
          </cell>
          <cell r="F624" t="str">
            <v>ABI-113</v>
          </cell>
          <cell r="G624" t="str">
            <v>BC-B</v>
          </cell>
          <cell r="H624">
            <v>201604764950</v>
          </cell>
          <cell r="I624">
            <v>201504764950</v>
          </cell>
          <cell r="J624">
            <v>34456</v>
          </cell>
          <cell r="N624">
            <v>34456</v>
          </cell>
          <cell r="P624">
            <v>5544</v>
          </cell>
          <cell r="R624">
            <v>0</v>
          </cell>
        </row>
        <row r="625">
          <cell r="B625" t="str">
            <v>B121165</v>
          </cell>
          <cell r="C625" t="str">
            <v>JAKKALA PAVITHRA</v>
          </cell>
          <cell r="D625" t="str">
            <v>Female</v>
          </cell>
          <cell r="E625" t="str">
            <v>ECE</v>
          </cell>
          <cell r="F625" t="str">
            <v>ABII-112</v>
          </cell>
          <cell r="G625" t="str">
            <v>BC-D</v>
          </cell>
          <cell r="H625">
            <v>201604801222</v>
          </cell>
          <cell r="I625">
            <v>201504801222</v>
          </cell>
          <cell r="J625">
            <v>34456</v>
          </cell>
          <cell r="N625">
            <v>34456</v>
          </cell>
          <cell r="P625">
            <v>5544</v>
          </cell>
          <cell r="R625">
            <v>0</v>
          </cell>
        </row>
        <row r="626">
          <cell r="B626" t="str">
            <v>B121399</v>
          </cell>
          <cell r="C626" t="str">
            <v>GADAPA VINEETH</v>
          </cell>
          <cell r="D626" t="str">
            <v>Male</v>
          </cell>
          <cell r="E626" t="str">
            <v>ME</v>
          </cell>
          <cell r="F626" t="str">
            <v>ABI-012</v>
          </cell>
          <cell r="G626" t="str">
            <v>BC-A</v>
          </cell>
          <cell r="H626">
            <v>201604817107</v>
          </cell>
          <cell r="I626">
            <v>201504817107</v>
          </cell>
          <cell r="J626">
            <v>34456</v>
          </cell>
          <cell r="N626">
            <v>34456</v>
          </cell>
          <cell r="P626">
            <v>5544</v>
          </cell>
          <cell r="R626">
            <v>0</v>
          </cell>
        </row>
        <row r="627">
          <cell r="B627" t="str">
            <v>B121005</v>
          </cell>
          <cell r="C627" t="str">
            <v>N SRINIJA</v>
          </cell>
          <cell r="D627" t="str">
            <v>Female</v>
          </cell>
          <cell r="E627" t="str">
            <v>ECE</v>
          </cell>
          <cell r="F627" t="str">
            <v>ABII-001</v>
          </cell>
          <cell r="G627" t="str">
            <v>BC-B</v>
          </cell>
          <cell r="H627">
            <v>201604896278</v>
          </cell>
          <cell r="I627">
            <v>201504896278</v>
          </cell>
          <cell r="J627">
            <v>34456</v>
          </cell>
          <cell r="N627">
            <v>34456</v>
          </cell>
          <cell r="P627">
            <v>5544</v>
          </cell>
          <cell r="R627">
            <v>0</v>
          </cell>
        </row>
        <row r="628">
          <cell r="B628" t="str">
            <v>B121873</v>
          </cell>
          <cell r="C628" t="str">
            <v>NAGULA MADHUKIRAN</v>
          </cell>
          <cell r="D628" t="str">
            <v>Male</v>
          </cell>
          <cell r="E628" t="str">
            <v>CE</v>
          </cell>
          <cell r="F628" t="str">
            <v>ABII-013</v>
          </cell>
          <cell r="G628" t="str">
            <v>BC-B</v>
          </cell>
          <cell r="H628">
            <v>201604933880</v>
          </cell>
          <cell r="I628">
            <v>201504933880</v>
          </cell>
          <cell r="J628">
            <v>34456</v>
          </cell>
          <cell r="N628">
            <v>34456</v>
          </cell>
          <cell r="P628">
            <v>5544</v>
          </cell>
          <cell r="R628">
            <v>0</v>
          </cell>
        </row>
        <row r="629">
          <cell r="B629" t="str">
            <v>B121534</v>
          </cell>
          <cell r="C629" t="str">
            <v>KASARLA SHRAVANKUMAR</v>
          </cell>
          <cell r="D629" t="str">
            <v>Male</v>
          </cell>
          <cell r="E629" t="str">
            <v>ME</v>
          </cell>
          <cell r="F629" t="str">
            <v>ABI-113</v>
          </cell>
          <cell r="G629" t="str">
            <v>BC-D</v>
          </cell>
          <cell r="H629">
            <v>201604954388</v>
          </cell>
          <cell r="I629">
            <v>201504954388</v>
          </cell>
          <cell r="J629">
            <v>34456</v>
          </cell>
          <cell r="N629">
            <v>34456</v>
          </cell>
          <cell r="P629">
            <v>5544</v>
          </cell>
          <cell r="R629">
            <v>0</v>
          </cell>
        </row>
        <row r="630">
          <cell r="B630" t="str">
            <v>B121991</v>
          </cell>
          <cell r="C630" t="str">
            <v>MARAMPALLY MEGHAMALA</v>
          </cell>
          <cell r="D630" t="str">
            <v>Female</v>
          </cell>
          <cell r="E630" t="str">
            <v>CSE</v>
          </cell>
          <cell r="F630" t="str">
            <v>ABI-007</v>
          </cell>
          <cell r="G630" t="str">
            <v>BC-A</v>
          </cell>
          <cell r="H630">
            <v>201604971668</v>
          </cell>
          <cell r="I630">
            <v>201504971668</v>
          </cell>
          <cell r="J630">
            <v>34456</v>
          </cell>
          <cell r="N630">
            <v>34456</v>
          </cell>
          <cell r="P630">
            <v>5544</v>
          </cell>
          <cell r="R630">
            <v>0</v>
          </cell>
        </row>
        <row r="631">
          <cell r="B631" t="str">
            <v>B121971</v>
          </cell>
          <cell r="C631" t="str">
            <v>KONDANI JEMIMAH EVANGELINE</v>
          </cell>
          <cell r="D631" t="str">
            <v>Female</v>
          </cell>
          <cell r="E631" t="str">
            <v>CSE</v>
          </cell>
          <cell r="F631" t="str">
            <v>ABI-303</v>
          </cell>
          <cell r="G631" t="str">
            <v>BC-C</v>
          </cell>
          <cell r="H631">
            <v>201605105007</v>
          </cell>
          <cell r="I631">
            <v>201505105007</v>
          </cell>
          <cell r="J631">
            <v>34456</v>
          </cell>
          <cell r="N631">
            <v>34456</v>
          </cell>
          <cell r="P631">
            <v>5544</v>
          </cell>
          <cell r="R631">
            <v>0</v>
          </cell>
        </row>
        <row r="632">
          <cell r="B632" t="str">
            <v>B111548</v>
          </cell>
          <cell r="C632" t="str">
            <v>SHAIK YAKHUB PASHA</v>
          </cell>
          <cell r="D632" t="str">
            <v>Male</v>
          </cell>
          <cell r="E632" t="str">
            <v>ECE</v>
          </cell>
          <cell r="F632" t="str">
            <v>ABII-113</v>
          </cell>
          <cell r="G632" t="str">
            <v>BC-E</v>
          </cell>
          <cell r="H632">
            <v>201605447779</v>
          </cell>
          <cell r="I632">
            <v>201505447779</v>
          </cell>
          <cell r="J632">
            <v>34456</v>
          </cell>
          <cell r="N632">
            <v>34456</v>
          </cell>
          <cell r="P632">
            <v>5544</v>
          </cell>
          <cell r="R632">
            <v>0</v>
          </cell>
        </row>
        <row r="633">
          <cell r="B633" t="str">
            <v>B121116</v>
          </cell>
          <cell r="C633" t="str">
            <v>MANDALA SHRAVANKUMAR</v>
          </cell>
          <cell r="D633" t="str">
            <v>Male</v>
          </cell>
          <cell r="E633" t="str">
            <v>CE</v>
          </cell>
          <cell r="F633" t="str">
            <v>ABII-205</v>
          </cell>
          <cell r="G633" t="str">
            <v>SC</v>
          </cell>
          <cell r="H633">
            <v>201604599850</v>
          </cell>
          <cell r="I633">
            <v>201504599850</v>
          </cell>
          <cell r="J633">
            <v>34740</v>
          </cell>
          <cell r="N633">
            <v>34740</v>
          </cell>
          <cell r="P633">
            <v>5260</v>
          </cell>
          <cell r="R633">
            <v>0</v>
          </cell>
        </row>
        <row r="634">
          <cell r="B634" t="str">
            <v>B121207</v>
          </cell>
          <cell r="C634" t="str">
            <v>GODE SAMYKYA</v>
          </cell>
          <cell r="D634" t="str">
            <v>Female</v>
          </cell>
          <cell r="E634" t="str">
            <v>MME</v>
          </cell>
          <cell r="F634" t="str">
            <v>ABII-305</v>
          </cell>
          <cell r="G634" t="str">
            <v>BC-B</v>
          </cell>
          <cell r="H634">
            <v>201604559713</v>
          </cell>
          <cell r="I634">
            <v>201504559713</v>
          </cell>
          <cell r="J634">
            <v>35138</v>
          </cell>
          <cell r="N634">
            <v>35138</v>
          </cell>
          <cell r="P634">
            <v>4862</v>
          </cell>
          <cell r="R634">
            <v>0</v>
          </cell>
        </row>
        <row r="635">
          <cell r="B635" t="str">
            <v>B121215</v>
          </cell>
          <cell r="C635" t="str">
            <v>POTHARAJU GOWTHAMI</v>
          </cell>
          <cell r="D635" t="str">
            <v>Female</v>
          </cell>
          <cell r="E635" t="str">
            <v>ECE</v>
          </cell>
          <cell r="F635" t="str">
            <v>ABII-113</v>
          </cell>
          <cell r="G635" t="str">
            <v>BC-D</v>
          </cell>
          <cell r="H635">
            <v>201604634943</v>
          </cell>
          <cell r="I635">
            <v>201504634943</v>
          </cell>
          <cell r="J635">
            <v>35138</v>
          </cell>
          <cell r="N635">
            <v>35138</v>
          </cell>
          <cell r="P635">
            <v>4862</v>
          </cell>
          <cell r="R635">
            <v>0</v>
          </cell>
        </row>
        <row r="636">
          <cell r="B636" t="str">
            <v>B111526</v>
          </cell>
          <cell r="C636" t="str">
            <v>DAMERA PRIYANKA</v>
          </cell>
          <cell r="D636" t="str">
            <v>Female</v>
          </cell>
          <cell r="E636" t="str">
            <v>CHE</v>
          </cell>
          <cell r="F636" t="str">
            <v>ABII-012</v>
          </cell>
          <cell r="G636" t="str">
            <v>SC</v>
          </cell>
          <cell r="H636">
            <v>201204146664</v>
          </cell>
          <cell r="I636">
            <v>201504146664</v>
          </cell>
          <cell r="J636">
            <v>35560</v>
          </cell>
          <cell r="N636">
            <v>35560</v>
          </cell>
          <cell r="P636">
            <v>4440</v>
          </cell>
          <cell r="R636">
            <v>0</v>
          </cell>
        </row>
        <row r="637">
          <cell r="B637" t="str">
            <v>B111972</v>
          </cell>
          <cell r="C637" t="str">
            <v>GUGULOTHU SURESH NAYAK</v>
          </cell>
          <cell r="D637" t="str">
            <v>Male</v>
          </cell>
          <cell r="E637" t="str">
            <v>CSE</v>
          </cell>
          <cell r="F637" t="str">
            <v>ABI-303</v>
          </cell>
          <cell r="G637" t="str">
            <v>ST</v>
          </cell>
          <cell r="H637">
            <v>201204210318</v>
          </cell>
          <cell r="I637">
            <v>201504210318</v>
          </cell>
          <cell r="J637">
            <v>35560</v>
          </cell>
          <cell r="N637">
            <v>35560</v>
          </cell>
          <cell r="P637">
            <v>4440</v>
          </cell>
          <cell r="R637">
            <v>0</v>
          </cell>
        </row>
        <row r="638">
          <cell r="B638" t="str">
            <v>B121642</v>
          </cell>
          <cell r="C638" t="str">
            <v>THUNGA RAVALI</v>
          </cell>
          <cell r="D638" t="str">
            <v>Female</v>
          </cell>
          <cell r="E638" t="str">
            <v>CSE</v>
          </cell>
          <cell r="F638" t="str">
            <v>ABI-303</v>
          </cell>
          <cell r="G638" t="str">
            <v>SC</v>
          </cell>
          <cell r="H638">
            <v>201204547807</v>
          </cell>
          <cell r="I638">
            <v>201504547807</v>
          </cell>
          <cell r="J638">
            <v>35560</v>
          </cell>
          <cell r="N638">
            <v>35560</v>
          </cell>
          <cell r="P638">
            <v>4440</v>
          </cell>
          <cell r="R638">
            <v>0</v>
          </cell>
        </row>
        <row r="639">
          <cell r="B639" t="str">
            <v>B121436</v>
          </cell>
          <cell r="C639" t="str">
            <v>BURLA YAVAN</v>
          </cell>
          <cell r="D639" t="str">
            <v>Male</v>
          </cell>
          <cell r="E639" t="str">
            <v>ME</v>
          </cell>
          <cell r="F639" t="str">
            <v>ABI-113</v>
          </cell>
          <cell r="G639" t="str">
            <v>SC</v>
          </cell>
          <cell r="H639">
            <v>201204567589</v>
          </cell>
          <cell r="I639">
            <v>201504567589</v>
          </cell>
          <cell r="J639">
            <v>35560</v>
          </cell>
          <cell r="N639">
            <v>35560</v>
          </cell>
          <cell r="P639">
            <v>4440</v>
          </cell>
          <cell r="R639">
            <v>0</v>
          </cell>
        </row>
        <row r="640">
          <cell r="B640" t="str">
            <v>B121447</v>
          </cell>
          <cell r="C640" t="str">
            <v>MEGAVATH SHANKER</v>
          </cell>
          <cell r="D640" t="str">
            <v>Male</v>
          </cell>
          <cell r="E640" t="str">
            <v>ME</v>
          </cell>
          <cell r="F640" t="str">
            <v>ABI-113</v>
          </cell>
          <cell r="G640" t="str">
            <v>ST</v>
          </cell>
          <cell r="H640">
            <v>201204594219</v>
          </cell>
          <cell r="I640">
            <v>201504594219</v>
          </cell>
          <cell r="J640">
            <v>35560</v>
          </cell>
          <cell r="N640">
            <v>35560</v>
          </cell>
          <cell r="P640">
            <v>4440</v>
          </cell>
          <cell r="R640">
            <v>0</v>
          </cell>
        </row>
        <row r="641">
          <cell r="B641" t="str">
            <v>B121684</v>
          </cell>
          <cell r="C641" t="str">
            <v>VANTHADUPULA ANILKUMAR</v>
          </cell>
          <cell r="D641" t="str">
            <v>Male</v>
          </cell>
          <cell r="E641" t="str">
            <v>CHE</v>
          </cell>
          <cell r="F641" t="str">
            <v>ABII-012</v>
          </cell>
          <cell r="G641" t="str">
            <v>SC</v>
          </cell>
          <cell r="H641">
            <v>201204625403</v>
          </cell>
          <cell r="I641">
            <v>201504625403</v>
          </cell>
          <cell r="J641">
            <v>35560</v>
          </cell>
          <cell r="N641">
            <v>35560</v>
          </cell>
          <cell r="P641">
            <v>4440</v>
          </cell>
          <cell r="R641">
            <v>0</v>
          </cell>
        </row>
        <row r="642">
          <cell r="B642" t="str">
            <v>B111964</v>
          </cell>
          <cell r="C642" t="str">
            <v>BANOTH DIVYA BHARATHI</v>
          </cell>
          <cell r="D642" t="str">
            <v>Female</v>
          </cell>
          <cell r="E642" t="str">
            <v>CSE</v>
          </cell>
          <cell r="F642" t="str">
            <v>ABI-303</v>
          </cell>
          <cell r="G642" t="str">
            <v>ST</v>
          </cell>
          <cell r="H642">
            <v>201604145904</v>
          </cell>
          <cell r="I642">
            <v>201504145904</v>
          </cell>
          <cell r="J642">
            <v>35560</v>
          </cell>
          <cell r="N642">
            <v>35560</v>
          </cell>
          <cell r="P642">
            <v>4440</v>
          </cell>
          <cell r="R642">
            <v>0</v>
          </cell>
        </row>
        <row r="643">
          <cell r="B643" t="str">
            <v>B111475</v>
          </cell>
          <cell r="C643" t="str">
            <v>METTU ANAND KUMAR</v>
          </cell>
          <cell r="D643" t="str">
            <v>Male</v>
          </cell>
          <cell r="E643" t="str">
            <v>CSE</v>
          </cell>
          <cell r="F643" t="str">
            <v>ABI-303</v>
          </cell>
          <cell r="G643" t="str">
            <v>SC</v>
          </cell>
          <cell r="H643">
            <v>201604148602</v>
          </cell>
          <cell r="I643">
            <v>201504148602</v>
          </cell>
          <cell r="J643">
            <v>35560</v>
          </cell>
          <cell r="N643">
            <v>35560</v>
          </cell>
          <cell r="P643">
            <v>4440</v>
          </cell>
          <cell r="R643">
            <v>0</v>
          </cell>
        </row>
        <row r="644">
          <cell r="B644" t="str">
            <v>B111490</v>
          </cell>
          <cell r="C644" t="str">
            <v>POTHINI NARENDER</v>
          </cell>
          <cell r="D644" t="str">
            <v>Male</v>
          </cell>
          <cell r="E644" t="str">
            <v>CSE</v>
          </cell>
          <cell r="F644" t="str">
            <v>ABI-303</v>
          </cell>
          <cell r="G644" t="str">
            <v>ST</v>
          </cell>
          <cell r="H644">
            <v>201604149277</v>
          </cell>
          <cell r="I644">
            <v>201504149277</v>
          </cell>
          <cell r="J644">
            <v>35560</v>
          </cell>
          <cell r="N644">
            <v>35560</v>
          </cell>
          <cell r="P644">
            <v>4440</v>
          </cell>
          <cell r="R644">
            <v>0</v>
          </cell>
        </row>
        <row r="645">
          <cell r="B645" t="str">
            <v>B111652</v>
          </cell>
          <cell r="C645" t="str">
            <v>LANKA SAROJA</v>
          </cell>
          <cell r="D645" t="str">
            <v>Female</v>
          </cell>
          <cell r="E645" t="str">
            <v>ME</v>
          </cell>
          <cell r="F645" t="str">
            <v>ABI-113</v>
          </cell>
          <cell r="G645" t="str">
            <v>SC</v>
          </cell>
          <cell r="H645">
            <v>201604155037</v>
          </cell>
          <cell r="I645">
            <v>201504155037</v>
          </cell>
          <cell r="J645">
            <v>35560</v>
          </cell>
          <cell r="N645">
            <v>35560</v>
          </cell>
          <cell r="P645">
            <v>4440</v>
          </cell>
          <cell r="R645">
            <v>0</v>
          </cell>
        </row>
        <row r="646">
          <cell r="B646" t="str">
            <v>B111653</v>
          </cell>
          <cell r="C646" t="str">
            <v>LANKA ANOOJA</v>
          </cell>
          <cell r="D646" t="str">
            <v>Female</v>
          </cell>
          <cell r="E646" t="str">
            <v>ME</v>
          </cell>
          <cell r="F646" t="str">
            <v>ABI-113</v>
          </cell>
          <cell r="G646" t="str">
            <v>SC</v>
          </cell>
          <cell r="H646">
            <v>201604155209</v>
          </cell>
          <cell r="I646">
            <v>201504155209</v>
          </cell>
          <cell r="J646">
            <v>35560</v>
          </cell>
          <cell r="N646">
            <v>35560</v>
          </cell>
          <cell r="P646">
            <v>4440</v>
          </cell>
          <cell r="R646">
            <v>0</v>
          </cell>
        </row>
        <row r="647">
          <cell r="B647" t="str">
            <v>B111267</v>
          </cell>
          <cell r="C647" t="str">
            <v>NUKAMALLA PRASAD</v>
          </cell>
          <cell r="D647" t="str">
            <v>Male</v>
          </cell>
          <cell r="E647" t="str">
            <v>CE</v>
          </cell>
          <cell r="F647" t="str">
            <v>ABII-205</v>
          </cell>
          <cell r="G647" t="str">
            <v>SC</v>
          </cell>
          <cell r="H647">
            <v>201604162201</v>
          </cell>
          <cell r="I647">
            <v>201504162201</v>
          </cell>
          <cell r="J647">
            <v>35560</v>
          </cell>
          <cell r="N647">
            <v>35560</v>
          </cell>
          <cell r="P647">
            <v>4440</v>
          </cell>
          <cell r="R647">
            <v>0</v>
          </cell>
        </row>
        <row r="648">
          <cell r="B648" t="str">
            <v>B111681</v>
          </cell>
          <cell r="C648" t="str">
            <v>AVUNURI KEMPU</v>
          </cell>
          <cell r="D648" t="str">
            <v>Female</v>
          </cell>
          <cell r="E648" t="str">
            <v>ME</v>
          </cell>
          <cell r="F648" t="str">
            <v>ABI-113</v>
          </cell>
          <cell r="G648" t="str">
            <v>SC</v>
          </cell>
          <cell r="H648">
            <v>201604179364</v>
          </cell>
          <cell r="I648">
            <v>201504179364</v>
          </cell>
          <cell r="J648">
            <v>35560</v>
          </cell>
          <cell r="N648">
            <v>35560</v>
          </cell>
          <cell r="P648">
            <v>4440</v>
          </cell>
          <cell r="R648">
            <v>0</v>
          </cell>
        </row>
        <row r="649">
          <cell r="B649" t="str">
            <v>B111698</v>
          </cell>
          <cell r="C649" t="str">
            <v>VEMULA PRAVALIKA</v>
          </cell>
          <cell r="D649" t="str">
            <v>Female</v>
          </cell>
          <cell r="E649" t="str">
            <v>MME</v>
          </cell>
          <cell r="F649" t="str">
            <v>ABII-305</v>
          </cell>
          <cell r="G649" t="str">
            <v>SC</v>
          </cell>
          <cell r="H649">
            <v>201604187421</v>
          </cell>
          <cell r="I649">
            <v>201504187421</v>
          </cell>
          <cell r="J649">
            <v>35560</v>
          </cell>
          <cell r="N649">
            <v>35560</v>
          </cell>
          <cell r="P649">
            <v>4440</v>
          </cell>
          <cell r="R649">
            <v>0</v>
          </cell>
        </row>
        <row r="650">
          <cell r="B650" t="str">
            <v>B111457</v>
          </cell>
          <cell r="C650" t="str">
            <v>KALE PRAVEEN RAJ</v>
          </cell>
          <cell r="D650" t="str">
            <v>Male</v>
          </cell>
          <cell r="E650" t="str">
            <v>CSE</v>
          </cell>
          <cell r="F650" t="str">
            <v>ABI-303</v>
          </cell>
          <cell r="G650" t="str">
            <v>SC</v>
          </cell>
          <cell r="H650">
            <v>201604193605</v>
          </cell>
          <cell r="I650">
            <v>201504193605</v>
          </cell>
          <cell r="J650">
            <v>35560</v>
          </cell>
          <cell r="N650">
            <v>35560</v>
          </cell>
          <cell r="P650">
            <v>4440</v>
          </cell>
          <cell r="R650">
            <v>0</v>
          </cell>
        </row>
        <row r="651">
          <cell r="B651" t="str">
            <v>B111378</v>
          </cell>
          <cell r="C651" t="str">
            <v>VISLAVATH NEELA</v>
          </cell>
          <cell r="D651" t="str">
            <v>Female</v>
          </cell>
          <cell r="E651" t="str">
            <v>CSE</v>
          </cell>
          <cell r="F651" t="str">
            <v>ABI-303</v>
          </cell>
          <cell r="G651" t="str">
            <v>ST</v>
          </cell>
          <cell r="H651">
            <v>201604199051</v>
          </cell>
          <cell r="I651">
            <v>201504199051</v>
          </cell>
          <cell r="J651">
            <v>35560</v>
          </cell>
          <cell r="N651">
            <v>35560</v>
          </cell>
          <cell r="P651">
            <v>4440</v>
          </cell>
          <cell r="R651">
            <v>0</v>
          </cell>
        </row>
        <row r="652">
          <cell r="B652" t="str">
            <v>B111006</v>
          </cell>
          <cell r="C652" t="str">
            <v>PRIYANKA P</v>
          </cell>
          <cell r="D652" t="str">
            <v>Female</v>
          </cell>
          <cell r="E652" t="str">
            <v>CSE</v>
          </cell>
          <cell r="F652" t="str">
            <v>ABI-302</v>
          </cell>
          <cell r="G652" t="str">
            <v>SC</v>
          </cell>
          <cell r="H652">
            <v>201604280573</v>
          </cell>
          <cell r="I652">
            <v>201504280573</v>
          </cell>
          <cell r="J652">
            <v>35560</v>
          </cell>
          <cell r="N652">
            <v>35560</v>
          </cell>
          <cell r="P652">
            <v>4440</v>
          </cell>
          <cell r="R652">
            <v>0</v>
          </cell>
        </row>
        <row r="653">
          <cell r="B653" t="str">
            <v>B121558</v>
          </cell>
          <cell r="C653" t="str">
            <v>KOTHA SWARNAKUMARI</v>
          </cell>
          <cell r="D653" t="str">
            <v>Female</v>
          </cell>
          <cell r="E653" t="str">
            <v>CSE</v>
          </cell>
          <cell r="F653" t="str">
            <v>ABI-303</v>
          </cell>
          <cell r="G653" t="str">
            <v>SC</v>
          </cell>
          <cell r="H653">
            <v>201604526884</v>
          </cell>
          <cell r="I653">
            <v>201504526884</v>
          </cell>
          <cell r="J653">
            <v>35560</v>
          </cell>
          <cell r="N653">
            <v>35560</v>
          </cell>
          <cell r="P653">
            <v>4440</v>
          </cell>
          <cell r="R653">
            <v>0</v>
          </cell>
        </row>
        <row r="654">
          <cell r="B654" t="str">
            <v>B121499</v>
          </cell>
          <cell r="C654" t="str">
            <v>RAM PRASHANTH</v>
          </cell>
          <cell r="D654" t="str">
            <v>Male</v>
          </cell>
          <cell r="E654" t="str">
            <v>ECE</v>
          </cell>
          <cell r="F654" t="str">
            <v>ABII-113</v>
          </cell>
          <cell r="G654" t="str">
            <v>SC</v>
          </cell>
          <cell r="H654">
            <v>201604529598</v>
          </cell>
          <cell r="I654">
            <v>201504529598</v>
          </cell>
          <cell r="J654">
            <v>35560</v>
          </cell>
          <cell r="N654">
            <v>35560</v>
          </cell>
          <cell r="P654">
            <v>4440</v>
          </cell>
          <cell r="R654">
            <v>0</v>
          </cell>
        </row>
        <row r="655">
          <cell r="B655" t="str">
            <v>B121483</v>
          </cell>
          <cell r="C655" t="str">
            <v>CHETTI RAJASHEKAR</v>
          </cell>
          <cell r="D655" t="str">
            <v>Male</v>
          </cell>
          <cell r="E655" t="str">
            <v>ECE</v>
          </cell>
          <cell r="F655" t="str">
            <v>ABII-112</v>
          </cell>
          <cell r="G655" t="str">
            <v>SC</v>
          </cell>
          <cell r="H655">
            <v>201604530578</v>
          </cell>
          <cell r="I655">
            <v>201504530578</v>
          </cell>
          <cell r="J655">
            <v>35560</v>
          </cell>
          <cell r="N655">
            <v>35560</v>
          </cell>
          <cell r="P655">
            <v>4440</v>
          </cell>
          <cell r="R655">
            <v>0</v>
          </cell>
        </row>
        <row r="656">
          <cell r="B656" t="str">
            <v>B121906</v>
          </cell>
          <cell r="C656" t="str">
            <v>ETTAMALLA KRISHNA</v>
          </cell>
          <cell r="D656" t="str">
            <v>Male</v>
          </cell>
          <cell r="E656" t="str">
            <v>ECE</v>
          </cell>
          <cell r="F656" t="str">
            <v>ABII-113</v>
          </cell>
          <cell r="G656" t="str">
            <v>SC</v>
          </cell>
          <cell r="H656">
            <v>201604540821</v>
          </cell>
          <cell r="I656">
            <v>201504540821</v>
          </cell>
          <cell r="J656">
            <v>35560</v>
          </cell>
          <cell r="N656">
            <v>35560</v>
          </cell>
          <cell r="P656">
            <v>4440</v>
          </cell>
          <cell r="R656">
            <v>0</v>
          </cell>
        </row>
        <row r="657">
          <cell r="B657" t="str">
            <v>B122002</v>
          </cell>
          <cell r="C657" t="str">
            <v>VEMULA CHETAN</v>
          </cell>
          <cell r="D657" t="str">
            <v>Male</v>
          </cell>
          <cell r="E657" t="str">
            <v>ME</v>
          </cell>
          <cell r="F657" t="str">
            <v>ABI-113</v>
          </cell>
          <cell r="G657" t="str">
            <v>SC</v>
          </cell>
          <cell r="H657">
            <v>201604542151</v>
          </cell>
          <cell r="I657">
            <v>201504542151</v>
          </cell>
          <cell r="J657">
            <v>35560</v>
          </cell>
          <cell r="N657">
            <v>35560</v>
          </cell>
          <cell r="P657">
            <v>4440</v>
          </cell>
          <cell r="R657">
            <v>0</v>
          </cell>
        </row>
        <row r="658">
          <cell r="B658" t="str">
            <v>B121543</v>
          </cell>
          <cell r="C658" t="str">
            <v>MALOTHU RAJU</v>
          </cell>
          <cell r="D658" t="str">
            <v>Male</v>
          </cell>
          <cell r="E658" t="str">
            <v>CE</v>
          </cell>
          <cell r="F658" t="str">
            <v>ABII-205</v>
          </cell>
          <cell r="G658" t="str">
            <v>ST</v>
          </cell>
          <cell r="H658">
            <v>201604542700</v>
          </cell>
          <cell r="I658">
            <v>201504542700</v>
          </cell>
          <cell r="J658">
            <v>35560</v>
          </cell>
          <cell r="N658">
            <v>35560</v>
          </cell>
          <cell r="P658">
            <v>4440</v>
          </cell>
          <cell r="R658">
            <v>0</v>
          </cell>
        </row>
        <row r="659">
          <cell r="B659" t="str">
            <v>B121918</v>
          </cell>
          <cell r="C659" t="str">
            <v>DASARI SRIKANTH</v>
          </cell>
          <cell r="D659" t="str">
            <v>Male</v>
          </cell>
          <cell r="E659" t="str">
            <v>CSE</v>
          </cell>
          <cell r="F659" t="str">
            <v>ABI-303</v>
          </cell>
          <cell r="G659" t="str">
            <v>SC</v>
          </cell>
          <cell r="H659">
            <v>201604542740</v>
          </cell>
          <cell r="I659">
            <v>201504542740</v>
          </cell>
          <cell r="J659">
            <v>35560</v>
          </cell>
          <cell r="N659">
            <v>35560</v>
          </cell>
          <cell r="P659">
            <v>4440</v>
          </cell>
          <cell r="R659">
            <v>0</v>
          </cell>
        </row>
        <row r="660">
          <cell r="B660" t="str">
            <v>B121540</v>
          </cell>
          <cell r="C660" t="str">
            <v>BHUKYA RAJKUMAR</v>
          </cell>
          <cell r="D660" t="str">
            <v>Male</v>
          </cell>
          <cell r="E660" t="str">
            <v>MME</v>
          </cell>
          <cell r="F660" t="str">
            <v>ABII-305</v>
          </cell>
          <cell r="G660" t="str">
            <v>ST</v>
          </cell>
          <cell r="H660">
            <v>201604542931</v>
          </cell>
          <cell r="I660">
            <v>201504542931</v>
          </cell>
          <cell r="J660">
            <v>35560</v>
          </cell>
          <cell r="N660">
            <v>35560</v>
          </cell>
          <cell r="P660">
            <v>4440</v>
          </cell>
          <cell r="R660">
            <v>0</v>
          </cell>
        </row>
        <row r="661">
          <cell r="B661" t="str">
            <v>B121917</v>
          </cell>
          <cell r="C661" t="str">
            <v>SHERI VISHNU</v>
          </cell>
          <cell r="D661" t="str">
            <v>Male</v>
          </cell>
          <cell r="E661" t="str">
            <v>ECE</v>
          </cell>
          <cell r="F661" t="str">
            <v>ABII-112</v>
          </cell>
          <cell r="G661" t="str">
            <v>SC</v>
          </cell>
          <cell r="H661">
            <v>201604543340</v>
          </cell>
          <cell r="I661">
            <v>201504543340</v>
          </cell>
          <cell r="J661">
            <v>35560</v>
          </cell>
          <cell r="N661">
            <v>35560</v>
          </cell>
          <cell r="P661">
            <v>4440</v>
          </cell>
          <cell r="R661">
            <v>0</v>
          </cell>
        </row>
        <row r="662">
          <cell r="B662" t="str">
            <v>B121907</v>
          </cell>
          <cell r="C662" t="str">
            <v>ESLAVAT RAJENDER</v>
          </cell>
          <cell r="D662" t="str">
            <v>Male</v>
          </cell>
          <cell r="E662" t="str">
            <v>CSE</v>
          </cell>
          <cell r="F662" t="str">
            <v>ABI-303</v>
          </cell>
          <cell r="G662" t="str">
            <v>ST</v>
          </cell>
          <cell r="H662">
            <v>201604543400</v>
          </cell>
          <cell r="I662">
            <v>201504543400</v>
          </cell>
          <cell r="J662">
            <v>35560</v>
          </cell>
          <cell r="N662">
            <v>35560</v>
          </cell>
          <cell r="P662">
            <v>4440</v>
          </cell>
          <cell r="R662">
            <v>0</v>
          </cell>
        </row>
        <row r="663">
          <cell r="B663" t="str">
            <v>B121201</v>
          </cell>
          <cell r="C663" t="str">
            <v>LAKAVATH GOVARDHAN</v>
          </cell>
          <cell r="D663" t="str">
            <v>Male</v>
          </cell>
          <cell r="E663" t="str">
            <v>ECE</v>
          </cell>
          <cell r="F663" t="str">
            <v>ABII-113</v>
          </cell>
          <cell r="G663" t="str">
            <v>ST</v>
          </cell>
          <cell r="H663">
            <v>201604543593</v>
          </cell>
          <cell r="I663">
            <v>201504543593</v>
          </cell>
          <cell r="J663">
            <v>35560</v>
          </cell>
          <cell r="N663">
            <v>35560</v>
          </cell>
          <cell r="P663">
            <v>4440</v>
          </cell>
          <cell r="R663">
            <v>0</v>
          </cell>
        </row>
        <row r="664">
          <cell r="B664" t="str">
            <v>B121182</v>
          </cell>
          <cell r="C664" t="str">
            <v>MUDAVATH PUNYANAIK</v>
          </cell>
          <cell r="D664" t="str">
            <v>Male</v>
          </cell>
          <cell r="E664" t="str">
            <v>ECE</v>
          </cell>
          <cell r="F664" t="str">
            <v>ABII-113</v>
          </cell>
          <cell r="G664" t="str">
            <v>ST</v>
          </cell>
          <cell r="H664">
            <v>201604543978</v>
          </cell>
          <cell r="I664">
            <v>201504543978</v>
          </cell>
          <cell r="J664">
            <v>35560</v>
          </cell>
          <cell r="N664">
            <v>35560</v>
          </cell>
          <cell r="P664">
            <v>4440</v>
          </cell>
          <cell r="R664">
            <v>0</v>
          </cell>
        </row>
        <row r="665">
          <cell r="B665" t="str">
            <v>B121535</v>
          </cell>
          <cell r="C665" t="str">
            <v>ERUKALA NAVEEN</v>
          </cell>
          <cell r="D665" t="str">
            <v>Male</v>
          </cell>
          <cell r="E665" t="str">
            <v>CSE</v>
          </cell>
          <cell r="F665" t="str">
            <v>ABI-303</v>
          </cell>
          <cell r="G665" t="str">
            <v>SC</v>
          </cell>
          <cell r="H665">
            <v>201604544418</v>
          </cell>
          <cell r="I665">
            <v>201504544418</v>
          </cell>
          <cell r="J665">
            <v>35560</v>
          </cell>
          <cell r="N665">
            <v>35560</v>
          </cell>
          <cell r="P665">
            <v>4440</v>
          </cell>
          <cell r="R665">
            <v>0</v>
          </cell>
        </row>
        <row r="666">
          <cell r="B666" t="str">
            <v>B121217</v>
          </cell>
          <cell r="C666" t="str">
            <v>VANKUDOTHU SOMANNA</v>
          </cell>
          <cell r="D666" t="str">
            <v>Male</v>
          </cell>
          <cell r="E666" t="str">
            <v>CE</v>
          </cell>
          <cell r="F666" t="str">
            <v>ABII-205</v>
          </cell>
          <cell r="G666" t="str">
            <v>ST</v>
          </cell>
          <cell r="H666">
            <v>201604546915</v>
          </cell>
          <cell r="I666">
            <v>201504546915</v>
          </cell>
          <cell r="J666">
            <v>35560</v>
          </cell>
          <cell r="N666">
            <v>35560</v>
          </cell>
          <cell r="P666">
            <v>4440</v>
          </cell>
          <cell r="R666">
            <v>0</v>
          </cell>
        </row>
        <row r="667">
          <cell r="B667" t="str">
            <v>B121614</v>
          </cell>
          <cell r="C667" t="str">
            <v>BASA RAVITEJA</v>
          </cell>
          <cell r="D667" t="str">
            <v>Male</v>
          </cell>
          <cell r="E667" t="str">
            <v>ME</v>
          </cell>
          <cell r="F667" t="str">
            <v>ABI-113</v>
          </cell>
          <cell r="G667" t="str">
            <v>SC</v>
          </cell>
          <cell r="H667">
            <v>201604547432</v>
          </cell>
          <cell r="I667">
            <v>201504547432</v>
          </cell>
          <cell r="J667">
            <v>35560</v>
          </cell>
          <cell r="N667">
            <v>35560</v>
          </cell>
          <cell r="P667">
            <v>4440</v>
          </cell>
          <cell r="R667">
            <v>0</v>
          </cell>
        </row>
        <row r="668">
          <cell r="B668" t="str">
            <v>B121594</v>
          </cell>
          <cell r="C668" t="str">
            <v>THALARI ARUN</v>
          </cell>
          <cell r="D668" t="str">
            <v>Male</v>
          </cell>
          <cell r="E668" t="str">
            <v>ECE</v>
          </cell>
          <cell r="F668" t="str">
            <v>ABII-112</v>
          </cell>
          <cell r="G668" t="str">
            <v>SC</v>
          </cell>
          <cell r="H668">
            <v>201604547441</v>
          </cell>
          <cell r="I668">
            <v>201504547441</v>
          </cell>
          <cell r="J668">
            <v>35560</v>
          </cell>
          <cell r="N668">
            <v>35560</v>
          </cell>
          <cell r="P668">
            <v>4440</v>
          </cell>
          <cell r="R668">
            <v>0</v>
          </cell>
        </row>
        <row r="669">
          <cell r="B669" t="str">
            <v>B121167</v>
          </cell>
          <cell r="C669" t="str">
            <v>RAMAVATH CHANDU</v>
          </cell>
          <cell r="D669" t="str">
            <v>Male</v>
          </cell>
          <cell r="E669" t="str">
            <v>ECE</v>
          </cell>
          <cell r="F669" t="str">
            <v>ABII-113</v>
          </cell>
          <cell r="G669" t="str">
            <v>ST</v>
          </cell>
          <cell r="H669">
            <v>201604547799</v>
          </cell>
          <cell r="I669">
            <v>201504547799</v>
          </cell>
          <cell r="J669">
            <v>35560</v>
          </cell>
          <cell r="N669">
            <v>35560</v>
          </cell>
          <cell r="P669">
            <v>4440</v>
          </cell>
          <cell r="R669">
            <v>0</v>
          </cell>
        </row>
        <row r="670">
          <cell r="B670" t="str">
            <v>B121641</v>
          </cell>
          <cell r="C670" t="str">
            <v>BOBBILI UMA</v>
          </cell>
          <cell r="D670" t="str">
            <v>Female</v>
          </cell>
          <cell r="E670" t="str">
            <v>ECE</v>
          </cell>
          <cell r="F670" t="str">
            <v>ABII-113</v>
          </cell>
          <cell r="G670" t="str">
            <v>SC</v>
          </cell>
          <cell r="H670">
            <v>201604547853</v>
          </cell>
          <cell r="I670">
            <v>201504547853</v>
          </cell>
          <cell r="J670">
            <v>35560</v>
          </cell>
          <cell r="N670">
            <v>35560</v>
          </cell>
          <cell r="P670">
            <v>4440</v>
          </cell>
          <cell r="R670">
            <v>0</v>
          </cell>
        </row>
        <row r="671">
          <cell r="B671" t="str">
            <v>B121160</v>
          </cell>
          <cell r="C671" t="str">
            <v>GORATI NARESH</v>
          </cell>
          <cell r="D671" t="str">
            <v>Male</v>
          </cell>
          <cell r="E671" t="str">
            <v>ME</v>
          </cell>
          <cell r="F671" t="str">
            <v>ABI-113</v>
          </cell>
          <cell r="G671" t="str">
            <v>SC</v>
          </cell>
          <cell r="H671">
            <v>201604547864</v>
          </cell>
          <cell r="I671">
            <v>201504547864</v>
          </cell>
          <cell r="J671">
            <v>35560</v>
          </cell>
          <cell r="N671">
            <v>35560</v>
          </cell>
          <cell r="P671">
            <v>4440</v>
          </cell>
          <cell r="R671">
            <v>0</v>
          </cell>
        </row>
        <row r="672">
          <cell r="B672" t="str">
            <v>B121205</v>
          </cell>
          <cell r="C672" t="str">
            <v>BACHALAKURI VAMSHI</v>
          </cell>
          <cell r="D672" t="str">
            <v>Male</v>
          </cell>
          <cell r="E672" t="str">
            <v>CE</v>
          </cell>
          <cell r="F672" t="str">
            <v>ABII-205</v>
          </cell>
          <cell r="G672" t="str">
            <v>SC</v>
          </cell>
          <cell r="H672">
            <v>201604548227</v>
          </cell>
          <cell r="I672">
            <v>201504548227</v>
          </cell>
          <cell r="J672">
            <v>35560</v>
          </cell>
          <cell r="N672">
            <v>35560</v>
          </cell>
          <cell r="P672">
            <v>4440</v>
          </cell>
          <cell r="R672">
            <v>0</v>
          </cell>
        </row>
        <row r="673">
          <cell r="B673" t="str">
            <v>B121926</v>
          </cell>
          <cell r="C673" t="str">
            <v>TALAPATI SRIKANTH</v>
          </cell>
          <cell r="D673" t="str">
            <v>Male</v>
          </cell>
          <cell r="E673" t="str">
            <v>ME</v>
          </cell>
          <cell r="F673" t="str">
            <v>ABI-113</v>
          </cell>
          <cell r="G673" t="str">
            <v>SC</v>
          </cell>
          <cell r="H673">
            <v>201604552328</v>
          </cell>
          <cell r="I673">
            <v>201504552328</v>
          </cell>
          <cell r="J673">
            <v>35560</v>
          </cell>
          <cell r="N673">
            <v>35560</v>
          </cell>
          <cell r="P673">
            <v>4440</v>
          </cell>
          <cell r="R673">
            <v>0</v>
          </cell>
        </row>
        <row r="674">
          <cell r="B674" t="str">
            <v>B121320</v>
          </cell>
          <cell r="C674" t="str">
            <v>KURADAPU BHANUCHANDAR</v>
          </cell>
          <cell r="D674" t="str">
            <v>Male</v>
          </cell>
          <cell r="E674" t="str">
            <v>ECE</v>
          </cell>
          <cell r="F674" t="str">
            <v>ABII-113</v>
          </cell>
          <cell r="G674" t="str">
            <v>SC</v>
          </cell>
          <cell r="H674">
            <v>201604553315</v>
          </cell>
          <cell r="I674">
            <v>201504553315</v>
          </cell>
          <cell r="J674">
            <v>35560</v>
          </cell>
          <cell r="N674">
            <v>35560</v>
          </cell>
          <cell r="P674">
            <v>4440</v>
          </cell>
          <cell r="R674">
            <v>0</v>
          </cell>
        </row>
        <row r="675">
          <cell r="B675" t="str">
            <v>B121905</v>
          </cell>
          <cell r="C675" t="str">
            <v>TUPPARI PRADEEP</v>
          </cell>
          <cell r="D675" t="str">
            <v>Male</v>
          </cell>
          <cell r="E675" t="str">
            <v>ME</v>
          </cell>
          <cell r="F675" t="str">
            <v>ABI-113</v>
          </cell>
          <cell r="G675" t="str">
            <v>SC</v>
          </cell>
          <cell r="H675">
            <v>201604553926</v>
          </cell>
          <cell r="I675">
            <v>201504553926</v>
          </cell>
          <cell r="J675">
            <v>35560</v>
          </cell>
          <cell r="N675">
            <v>35560</v>
          </cell>
          <cell r="P675">
            <v>4440</v>
          </cell>
          <cell r="R675">
            <v>0</v>
          </cell>
        </row>
        <row r="676">
          <cell r="B676" t="str">
            <v>B121189</v>
          </cell>
          <cell r="C676" t="str">
            <v>RAMAVATH VINOD</v>
          </cell>
          <cell r="D676" t="str">
            <v>Male</v>
          </cell>
          <cell r="E676" t="str">
            <v>MME</v>
          </cell>
          <cell r="F676" t="str">
            <v>ABII-305</v>
          </cell>
          <cell r="G676" t="str">
            <v>ST</v>
          </cell>
          <cell r="H676">
            <v>201604554040</v>
          </cell>
          <cell r="I676">
            <v>201504554040</v>
          </cell>
          <cell r="J676">
            <v>35560</v>
          </cell>
          <cell r="N676">
            <v>35560</v>
          </cell>
          <cell r="P676">
            <v>4440</v>
          </cell>
          <cell r="R676">
            <v>0</v>
          </cell>
        </row>
        <row r="677">
          <cell r="B677" t="str">
            <v>B121599</v>
          </cell>
          <cell r="C677" t="str">
            <v>PAITHARI VENNELA</v>
          </cell>
          <cell r="D677" t="str">
            <v>Female</v>
          </cell>
          <cell r="E677" t="str">
            <v>ECE</v>
          </cell>
          <cell r="F677" t="str">
            <v>ABII-001</v>
          </cell>
          <cell r="G677" t="str">
            <v>SC</v>
          </cell>
          <cell r="H677">
            <v>201604554307</v>
          </cell>
          <cell r="I677">
            <v>201504554307</v>
          </cell>
          <cell r="J677">
            <v>35560</v>
          </cell>
          <cell r="N677">
            <v>35560</v>
          </cell>
          <cell r="P677">
            <v>4440</v>
          </cell>
          <cell r="R677">
            <v>0</v>
          </cell>
        </row>
        <row r="678">
          <cell r="B678" t="str">
            <v>B121208</v>
          </cell>
          <cell r="C678" t="str">
            <v>NAKIREKANTI CHANDRA</v>
          </cell>
          <cell r="D678" t="str">
            <v>Male</v>
          </cell>
          <cell r="E678" t="str">
            <v>ECE</v>
          </cell>
          <cell r="F678" t="str">
            <v>ABII-112</v>
          </cell>
          <cell r="G678" t="str">
            <v>SC</v>
          </cell>
          <cell r="H678">
            <v>201604554809</v>
          </cell>
          <cell r="I678">
            <v>201504554809</v>
          </cell>
          <cell r="J678">
            <v>35560</v>
          </cell>
          <cell r="N678">
            <v>35560</v>
          </cell>
          <cell r="P678">
            <v>4440</v>
          </cell>
          <cell r="R678">
            <v>0</v>
          </cell>
        </row>
        <row r="679">
          <cell r="B679" t="str">
            <v>B121384</v>
          </cell>
          <cell r="C679" t="str">
            <v>MYADARI RADHIKA</v>
          </cell>
          <cell r="D679" t="str">
            <v>Female</v>
          </cell>
          <cell r="E679" t="str">
            <v>ECE</v>
          </cell>
          <cell r="F679" t="str">
            <v>ABII-113</v>
          </cell>
          <cell r="G679" t="str">
            <v>SC</v>
          </cell>
          <cell r="H679">
            <v>201604556949</v>
          </cell>
          <cell r="I679">
            <v>201504556949</v>
          </cell>
          <cell r="J679">
            <v>35560</v>
          </cell>
          <cell r="N679">
            <v>35560</v>
          </cell>
          <cell r="P679">
            <v>4440</v>
          </cell>
          <cell r="R679">
            <v>17296</v>
          </cell>
        </row>
        <row r="680">
          <cell r="B680" t="str">
            <v>B121330</v>
          </cell>
          <cell r="C680" t="str">
            <v>BATTHINI VENKATESH</v>
          </cell>
          <cell r="D680" t="str">
            <v>Male</v>
          </cell>
          <cell r="E680" t="str">
            <v>CSE</v>
          </cell>
          <cell r="F680" t="str">
            <v>ABI-303</v>
          </cell>
          <cell r="G680" t="str">
            <v>SC</v>
          </cell>
          <cell r="H680">
            <v>201604558106</v>
          </cell>
          <cell r="I680">
            <v>201504558106</v>
          </cell>
          <cell r="J680">
            <v>35560</v>
          </cell>
          <cell r="N680">
            <v>35560</v>
          </cell>
          <cell r="P680">
            <v>4440</v>
          </cell>
          <cell r="R680">
            <v>0</v>
          </cell>
        </row>
        <row r="681">
          <cell r="B681" t="str">
            <v>B121206</v>
          </cell>
          <cell r="C681" t="str">
            <v>NAKIREKANTI SURYA</v>
          </cell>
          <cell r="D681" t="str">
            <v>Male</v>
          </cell>
          <cell r="E681" t="str">
            <v>ECE</v>
          </cell>
          <cell r="F681" t="str">
            <v>ABII-112</v>
          </cell>
          <cell r="G681" t="str">
            <v>SC</v>
          </cell>
          <cell r="H681">
            <v>201604558197</v>
          </cell>
          <cell r="I681">
            <v>201504558197</v>
          </cell>
          <cell r="J681">
            <v>35560</v>
          </cell>
          <cell r="N681">
            <v>35560</v>
          </cell>
          <cell r="P681">
            <v>4440</v>
          </cell>
          <cell r="R681">
            <v>0</v>
          </cell>
        </row>
        <row r="682">
          <cell r="B682" t="str">
            <v>B121909</v>
          </cell>
          <cell r="C682" t="str">
            <v>THIPPAGALLA RAMADEVI</v>
          </cell>
          <cell r="D682" t="str">
            <v>Female</v>
          </cell>
          <cell r="E682" t="str">
            <v>CE</v>
          </cell>
          <cell r="F682" t="str">
            <v>ABII-205</v>
          </cell>
          <cell r="G682" t="str">
            <v>SC</v>
          </cell>
          <cell r="H682">
            <v>201604560487</v>
          </cell>
          <cell r="I682">
            <v>201504560487</v>
          </cell>
          <cell r="J682">
            <v>35560</v>
          </cell>
          <cell r="N682">
            <v>35560</v>
          </cell>
          <cell r="P682">
            <v>4440</v>
          </cell>
          <cell r="R682">
            <v>0</v>
          </cell>
        </row>
        <row r="683">
          <cell r="B683" t="str">
            <v>B121326</v>
          </cell>
          <cell r="C683" t="str">
            <v>YATA SRIDHAR</v>
          </cell>
          <cell r="D683" t="str">
            <v>Male</v>
          </cell>
          <cell r="E683" t="str">
            <v>ME</v>
          </cell>
          <cell r="F683" t="str">
            <v>ABI-113</v>
          </cell>
          <cell r="G683" t="str">
            <v>SC</v>
          </cell>
          <cell r="H683">
            <v>201604560581</v>
          </cell>
          <cell r="I683">
            <v>201504560581</v>
          </cell>
          <cell r="J683">
            <v>35560</v>
          </cell>
          <cell r="N683">
            <v>35560</v>
          </cell>
          <cell r="P683">
            <v>4440</v>
          </cell>
          <cell r="R683">
            <v>0</v>
          </cell>
        </row>
        <row r="684">
          <cell r="B684" t="str">
            <v>B121200</v>
          </cell>
          <cell r="C684" t="str">
            <v>DOSAPATI VEERABABU</v>
          </cell>
          <cell r="D684" t="str">
            <v>Male</v>
          </cell>
          <cell r="E684" t="str">
            <v>ME</v>
          </cell>
          <cell r="F684" t="str">
            <v>ABI-113</v>
          </cell>
          <cell r="G684" t="str">
            <v>SC</v>
          </cell>
          <cell r="H684">
            <v>201604561561</v>
          </cell>
          <cell r="I684">
            <v>201504561561</v>
          </cell>
          <cell r="J684">
            <v>35560</v>
          </cell>
          <cell r="N684">
            <v>35560</v>
          </cell>
          <cell r="P684">
            <v>4440</v>
          </cell>
          <cell r="R684">
            <v>0</v>
          </cell>
        </row>
        <row r="685">
          <cell r="B685" t="str">
            <v>B121386</v>
          </cell>
          <cell r="C685" t="str">
            <v>NENAVATH RAVINDHAR</v>
          </cell>
          <cell r="D685" t="str">
            <v>Male</v>
          </cell>
          <cell r="E685" t="str">
            <v>CE</v>
          </cell>
          <cell r="F685" t="str">
            <v>ABII-205</v>
          </cell>
          <cell r="G685" t="str">
            <v>ST</v>
          </cell>
          <cell r="H685">
            <v>201604562914</v>
          </cell>
          <cell r="I685">
            <v>201504562914</v>
          </cell>
          <cell r="J685">
            <v>35560</v>
          </cell>
          <cell r="N685">
            <v>35560</v>
          </cell>
          <cell r="P685">
            <v>4440</v>
          </cell>
          <cell r="R685">
            <v>0</v>
          </cell>
        </row>
        <row r="686">
          <cell r="B686" t="str">
            <v>B121411</v>
          </cell>
          <cell r="C686" t="str">
            <v>KANNA SUKANYA</v>
          </cell>
          <cell r="D686" t="str">
            <v>Female</v>
          </cell>
          <cell r="E686" t="str">
            <v>CSE</v>
          </cell>
          <cell r="F686" t="str">
            <v>ABI-303</v>
          </cell>
          <cell r="G686" t="str">
            <v>SC</v>
          </cell>
          <cell r="H686">
            <v>201604563600</v>
          </cell>
          <cell r="I686">
            <v>201504563600</v>
          </cell>
          <cell r="J686">
            <v>35560</v>
          </cell>
          <cell r="N686">
            <v>35560</v>
          </cell>
          <cell r="P686">
            <v>4440</v>
          </cell>
          <cell r="R686">
            <v>0</v>
          </cell>
        </row>
        <row r="687">
          <cell r="B687" t="str">
            <v>B121555</v>
          </cell>
          <cell r="C687" t="str">
            <v>NUNAVATH PREM KUMAR</v>
          </cell>
          <cell r="D687" t="str">
            <v>Male</v>
          </cell>
          <cell r="E687" t="str">
            <v>ECE</v>
          </cell>
          <cell r="F687" t="str">
            <v>ABII-113</v>
          </cell>
          <cell r="G687" t="str">
            <v>ST</v>
          </cell>
          <cell r="H687">
            <v>201604563681</v>
          </cell>
          <cell r="I687">
            <v>201504563681</v>
          </cell>
          <cell r="J687">
            <v>35560</v>
          </cell>
          <cell r="N687">
            <v>35560</v>
          </cell>
          <cell r="P687">
            <v>4440</v>
          </cell>
          <cell r="R687">
            <v>0</v>
          </cell>
        </row>
        <row r="688">
          <cell r="B688" t="str">
            <v>B121431</v>
          </cell>
          <cell r="C688" t="str">
            <v>KASHAWAR AKSHAY</v>
          </cell>
          <cell r="D688" t="str">
            <v>Male</v>
          </cell>
          <cell r="E688" t="str">
            <v>CSE</v>
          </cell>
          <cell r="F688" t="str">
            <v>ABI-303</v>
          </cell>
          <cell r="G688" t="str">
            <v>SC</v>
          </cell>
          <cell r="H688">
            <v>201604566124</v>
          </cell>
          <cell r="I688">
            <v>201504566124</v>
          </cell>
          <cell r="J688">
            <v>35560</v>
          </cell>
          <cell r="N688">
            <v>35560</v>
          </cell>
          <cell r="P688">
            <v>4440</v>
          </cell>
          <cell r="R688">
            <v>0</v>
          </cell>
        </row>
        <row r="689">
          <cell r="B689" t="str">
            <v>B121177</v>
          </cell>
          <cell r="C689" t="str">
            <v>POLE SUMANTH</v>
          </cell>
          <cell r="D689" t="str">
            <v>Male</v>
          </cell>
          <cell r="E689" t="str">
            <v>CSE</v>
          </cell>
          <cell r="F689" t="str">
            <v>ABI-007</v>
          </cell>
          <cell r="G689" t="str">
            <v>SC</v>
          </cell>
          <cell r="H689">
            <v>201604567015</v>
          </cell>
          <cell r="I689">
            <v>201504567015</v>
          </cell>
          <cell r="J689">
            <v>35560</v>
          </cell>
          <cell r="N689">
            <v>35560</v>
          </cell>
          <cell r="P689">
            <v>4440</v>
          </cell>
          <cell r="R689">
            <v>0</v>
          </cell>
        </row>
        <row r="690">
          <cell r="B690" t="str">
            <v>B121461</v>
          </cell>
          <cell r="C690" t="str">
            <v>BANOTH SANDHYA</v>
          </cell>
          <cell r="D690" t="str">
            <v>Female</v>
          </cell>
          <cell r="E690" t="str">
            <v>ECE</v>
          </cell>
          <cell r="F690" t="str">
            <v>ABII-113</v>
          </cell>
          <cell r="G690" t="str">
            <v>ST</v>
          </cell>
          <cell r="H690">
            <v>201604568313</v>
          </cell>
          <cell r="I690">
            <v>201504568313</v>
          </cell>
          <cell r="J690">
            <v>35560</v>
          </cell>
          <cell r="N690">
            <v>35560</v>
          </cell>
          <cell r="P690">
            <v>4440</v>
          </cell>
          <cell r="R690">
            <v>0</v>
          </cell>
        </row>
        <row r="691">
          <cell r="B691" t="str">
            <v>B121450</v>
          </cell>
          <cell r="C691" t="str">
            <v>RATNAVATH DIVYA</v>
          </cell>
          <cell r="D691" t="str">
            <v>Female</v>
          </cell>
          <cell r="E691" t="str">
            <v>CSE</v>
          </cell>
          <cell r="F691" t="str">
            <v>ABI-007</v>
          </cell>
          <cell r="G691" t="str">
            <v>ST</v>
          </cell>
          <cell r="H691">
            <v>201604568490</v>
          </cell>
          <cell r="I691">
            <v>201504568490</v>
          </cell>
          <cell r="J691">
            <v>35560</v>
          </cell>
          <cell r="N691">
            <v>35560</v>
          </cell>
          <cell r="P691">
            <v>4440</v>
          </cell>
          <cell r="R691">
            <v>0</v>
          </cell>
        </row>
        <row r="692">
          <cell r="B692" t="str">
            <v>B121307</v>
          </cell>
          <cell r="C692" t="str">
            <v>KONKATI PRASHANTH</v>
          </cell>
          <cell r="D692" t="str">
            <v>Male</v>
          </cell>
          <cell r="E692" t="str">
            <v>CSE</v>
          </cell>
          <cell r="F692" t="str">
            <v>ABI-303</v>
          </cell>
          <cell r="G692" t="str">
            <v>SC</v>
          </cell>
          <cell r="H692">
            <v>201604569999</v>
          </cell>
          <cell r="I692">
            <v>201504569999</v>
          </cell>
          <cell r="J692">
            <v>35560</v>
          </cell>
          <cell r="N692">
            <v>35560</v>
          </cell>
          <cell r="P692">
            <v>4440</v>
          </cell>
          <cell r="R692">
            <v>0</v>
          </cell>
        </row>
        <row r="693">
          <cell r="B693" t="str">
            <v>B121463</v>
          </cell>
          <cell r="C693" t="str">
            <v>PENTAMALA KAVYA</v>
          </cell>
          <cell r="D693" t="str">
            <v>Female</v>
          </cell>
          <cell r="E693" t="str">
            <v>ECE</v>
          </cell>
          <cell r="F693" t="str">
            <v>ABII-113</v>
          </cell>
          <cell r="G693" t="str">
            <v>SC</v>
          </cell>
          <cell r="H693">
            <v>201604570145</v>
          </cell>
          <cell r="I693">
            <v>201504570145</v>
          </cell>
          <cell r="J693">
            <v>35560</v>
          </cell>
          <cell r="N693">
            <v>35560</v>
          </cell>
          <cell r="P693">
            <v>4440</v>
          </cell>
          <cell r="R693">
            <v>0</v>
          </cell>
        </row>
        <row r="694">
          <cell r="B694" t="str">
            <v>B121505</v>
          </cell>
          <cell r="C694" t="str">
            <v>BEJJAM VINAY KUMAR</v>
          </cell>
          <cell r="D694" t="str">
            <v>Male</v>
          </cell>
          <cell r="E694" t="str">
            <v>ME</v>
          </cell>
          <cell r="F694" t="str">
            <v>ABI-012</v>
          </cell>
          <cell r="G694" t="str">
            <v>SC</v>
          </cell>
          <cell r="H694">
            <v>201604571354</v>
          </cell>
          <cell r="I694">
            <v>201504571354</v>
          </cell>
          <cell r="J694">
            <v>35560</v>
          </cell>
          <cell r="N694">
            <v>35560</v>
          </cell>
          <cell r="P694">
            <v>4440</v>
          </cell>
          <cell r="R694">
            <v>0</v>
          </cell>
        </row>
        <row r="695">
          <cell r="B695" t="str">
            <v>B121157</v>
          </cell>
          <cell r="C695" t="str">
            <v>MUDHIGONDA CHANDRAMOULI</v>
          </cell>
          <cell r="D695" t="str">
            <v>Male</v>
          </cell>
          <cell r="E695" t="str">
            <v>CE</v>
          </cell>
          <cell r="F695" t="str">
            <v>ABII-205</v>
          </cell>
          <cell r="G695" t="str">
            <v>SC</v>
          </cell>
          <cell r="H695">
            <v>201604573319</v>
          </cell>
          <cell r="I695">
            <v>201504573319</v>
          </cell>
          <cell r="J695">
            <v>35560</v>
          </cell>
          <cell r="N695">
            <v>35560</v>
          </cell>
          <cell r="P695">
            <v>4440</v>
          </cell>
          <cell r="R695">
            <v>0</v>
          </cell>
        </row>
        <row r="696">
          <cell r="B696" t="str">
            <v>B121275</v>
          </cell>
          <cell r="C696" t="str">
            <v>RATHOD SRINIVAS</v>
          </cell>
          <cell r="D696" t="str">
            <v>Male</v>
          </cell>
          <cell r="E696" t="str">
            <v>ME</v>
          </cell>
          <cell r="F696" t="str">
            <v>ABI-113</v>
          </cell>
          <cell r="G696" t="str">
            <v>ST</v>
          </cell>
          <cell r="H696">
            <v>201604573901</v>
          </cell>
          <cell r="I696">
            <v>201504573901</v>
          </cell>
          <cell r="J696">
            <v>35560</v>
          </cell>
          <cell r="N696">
            <v>35560</v>
          </cell>
          <cell r="P696">
            <v>4440</v>
          </cell>
          <cell r="R696">
            <v>0</v>
          </cell>
        </row>
        <row r="697">
          <cell r="B697" t="str">
            <v>B121468</v>
          </cell>
          <cell r="C697" t="str">
            <v>GANGAVATH SRIDHAR</v>
          </cell>
          <cell r="D697" t="str">
            <v>Male</v>
          </cell>
          <cell r="E697" t="str">
            <v>CE</v>
          </cell>
          <cell r="F697" t="str">
            <v>ABII-013</v>
          </cell>
          <cell r="G697" t="str">
            <v>ST</v>
          </cell>
          <cell r="H697">
            <v>201604576749</v>
          </cell>
          <cell r="I697">
            <v>201504576749</v>
          </cell>
          <cell r="J697">
            <v>35560</v>
          </cell>
          <cell r="N697">
            <v>35560</v>
          </cell>
          <cell r="P697">
            <v>4440</v>
          </cell>
          <cell r="R697">
            <v>0</v>
          </cell>
        </row>
        <row r="698">
          <cell r="B698" t="str">
            <v>B121441</v>
          </cell>
          <cell r="C698" t="str">
            <v>BACHAMGARI GNANESHWAR</v>
          </cell>
          <cell r="D698" t="str">
            <v>Male</v>
          </cell>
          <cell r="E698" t="str">
            <v>ECE</v>
          </cell>
          <cell r="F698" t="str">
            <v>ABII-113</v>
          </cell>
          <cell r="G698" t="str">
            <v>SC</v>
          </cell>
          <cell r="H698">
            <v>201604576883</v>
          </cell>
          <cell r="I698">
            <v>201504576883</v>
          </cell>
          <cell r="J698">
            <v>35560</v>
          </cell>
          <cell r="N698">
            <v>35560</v>
          </cell>
          <cell r="P698">
            <v>4440</v>
          </cell>
          <cell r="R698">
            <v>0</v>
          </cell>
        </row>
        <row r="699">
          <cell r="B699" t="str">
            <v>B121452</v>
          </cell>
          <cell r="C699" t="str">
            <v>BHANAVATH NARESH</v>
          </cell>
          <cell r="D699" t="str">
            <v>Male</v>
          </cell>
          <cell r="E699" t="str">
            <v>ME</v>
          </cell>
          <cell r="F699" t="str">
            <v>ABI-113</v>
          </cell>
          <cell r="G699" t="str">
            <v>ST</v>
          </cell>
          <cell r="H699">
            <v>201604576999</v>
          </cell>
          <cell r="I699">
            <v>201504576999</v>
          </cell>
          <cell r="J699">
            <v>35560</v>
          </cell>
          <cell r="N699">
            <v>35560</v>
          </cell>
          <cell r="P699">
            <v>4440</v>
          </cell>
          <cell r="R699">
            <v>0</v>
          </cell>
        </row>
        <row r="700">
          <cell r="B700" t="str">
            <v>B121235</v>
          </cell>
          <cell r="C700" t="str">
            <v>NUNAVATH NARESH</v>
          </cell>
          <cell r="D700" t="str">
            <v>Male</v>
          </cell>
          <cell r="E700" t="str">
            <v>ECE</v>
          </cell>
          <cell r="F700" t="str">
            <v>ABII-112</v>
          </cell>
          <cell r="G700" t="str">
            <v>ST</v>
          </cell>
          <cell r="H700">
            <v>201604577175</v>
          </cell>
          <cell r="I700">
            <v>201504577175</v>
          </cell>
          <cell r="J700">
            <v>35560</v>
          </cell>
          <cell r="N700">
            <v>35560</v>
          </cell>
          <cell r="P700">
            <v>4440</v>
          </cell>
          <cell r="R700">
            <v>0</v>
          </cell>
        </row>
        <row r="701">
          <cell r="B701" t="str">
            <v>B121506</v>
          </cell>
          <cell r="C701" t="str">
            <v>MACHARLA RAJU</v>
          </cell>
          <cell r="D701" t="str">
            <v>Male</v>
          </cell>
          <cell r="E701" t="str">
            <v>CSE</v>
          </cell>
          <cell r="F701" t="str">
            <v>ABI-302</v>
          </cell>
          <cell r="G701" t="str">
            <v>SC</v>
          </cell>
          <cell r="H701">
            <v>201604577193</v>
          </cell>
          <cell r="I701">
            <v>201504577193</v>
          </cell>
          <cell r="J701">
            <v>35560</v>
          </cell>
          <cell r="N701">
            <v>35560</v>
          </cell>
          <cell r="P701">
            <v>4440</v>
          </cell>
          <cell r="R701">
            <v>0</v>
          </cell>
        </row>
        <row r="702">
          <cell r="B702" t="str">
            <v>B121730</v>
          </cell>
          <cell r="C702" t="str">
            <v>ANTHADUPULA RAJESH</v>
          </cell>
          <cell r="D702" t="str">
            <v>Male</v>
          </cell>
          <cell r="E702" t="str">
            <v>ECE</v>
          </cell>
          <cell r="F702" t="str">
            <v>ABII-113</v>
          </cell>
          <cell r="G702" t="str">
            <v>SC</v>
          </cell>
          <cell r="H702">
            <v>201604577268</v>
          </cell>
          <cell r="I702">
            <v>201504577268</v>
          </cell>
          <cell r="J702">
            <v>35560</v>
          </cell>
          <cell r="N702">
            <v>35560</v>
          </cell>
          <cell r="P702">
            <v>4440</v>
          </cell>
          <cell r="R702">
            <v>0</v>
          </cell>
        </row>
        <row r="703">
          <cell r="B703" t="str">
            <v>B121757</v>
          </cell>
          <cell r="C703" t="str">
            <v>ANANTHULA LIVIN KUMAR</v>
          </cell>
          <cell r="D703" t="str">
            <v>Male</v>
          </cell>
          <cell r="E703" t="str">
            <v>CE</v>
          </cell>
          <cell r="F703" t="str">
            <v>ABII-205</v>
          </cell>
          <cell r="G703" t="str">
            <v>SC</v>
          </cell>
          <cell r="H703">
            <v>201604577835</v>
          </cell>
          <cell r="I703">
            <v>201504577835</v>
          </cell>
          <cell r="J703">
            <v>35560</v>
          </cell>
          <cell r="N703">
            <v>35560</v>
          </cell>
          <cell r="P703">
            <v>4440</v>
          </cell>
          <cell r="R703">
            <v>0</v>
          </cell>
        </row>
        <row r="704">
          <cell r="B704" t="str">
            <v>B121110</v>
          </cell>
          <cell r="C704" t="str">
            <v>CHINTHA SHIREESHA</v>
          </cell>
          <cell r="D704" t="str">
            <v>Female</v>
          </cell>
          <cell r="E704" t="str">
            <v>CSE</v>
          </cell>
          <cell r="F704" t="str">
            <v>ABI-303</v>
          </cell>
          <cell r="G704" t="str">
            <v>SC</v>
          </cell>
          <cell r="H704">
            <v>201604587214</v>
          </cell>
          <cell r="I704">
            <v>201504587214</v>
          </cell>
          <cell r="J704">
            <v>35560</v>
          </cell>
          <cell r="N704">
            <v>35560</v>
          </cell>
          <cell r="P704">
            <v>4440</v>
          </cell>
          <cell r="R704">
            <v>0</v>
          </cell>
        </row>
        <row r="705">
          <cell r="B705" t="str">
            <v>B121474</v>
          </cell>
          <cell r="C705" t="str">
            <v>ANTHONI NARESH</v>
          </cell>
          <cell r="D705" t="str">
            <v>Male</v>
          </cell>
          <cell r="E705" t="str">
            <v>ME</v>
          </cell>
          <cell r="F705" t="str">
            <v>ABI-113</v>
          </cell>
          <cell r="G705" t="str">
            <v>SC</v>
          </cell>
          <cell r="H705">
            <v>201604587466</v>
          </cell>
          <cell r="I705">
            <v>201504587466</v>
          </cell>
          <cell r="J705">
            <v>35560</v>
          </cell>
          <cell r="N705">
            <v>35560</v>
          </cell>
          <cell r="P705">
            <v>4440</v>
          </cell>
          <cell r="R705">
            <v>0</v>
          </cell>
        </row>
        <row r="706">
          <cell r="B706" t="str">
            <v>B121520</v>
          </cell>
          <cell r="C706" t="str">
            <v>GANGI ANUSHA</v>
          </cell>
          <cell r="D706" t="str">
            <v>Female</v>
          </cell>
          <cell r="E706" t="str">
            <v>CE</v>
          </cell>
          <cell r="F706" t="str">
            <v>ABII-205</v>
          </cell>
          <cell r="G706" t="str">
            <v>SC</v>
          </cell>
          <cell r="H706">
            <v>201604588209</v>
          </cell>
          <cell r="I706">
            <v>201504588209</v>
          </cell>
          <cell r="J706">
            <v>35560</v>
          </cell>
          <cell r="N706">
            <v>35560</v>
          </cell>
          <cell r="P706">
            <v>4440</v>
          </cell>
          <cell r="R706">
            <v>0</v>
          </cell>
        </row>
        <row r="707">
          <cell r="B707" t="str">
            <v>B121138</v>
          </cell>
          <cell r="C707" t="str">
            <v>DHARAVATH SUMAN</v>
          </cell>
          <cell r="D707" t="str">
            <v>Male</v>
          </cell>
          <cell r="E707" t="str">
            <v>ECE</v>
          </cell>
          <cell r="F707" t="str">
            <v>ABII-113</v>
          </cell>
          <cell r="G707" t="str">
            <v>ST</v>
          </cell>
          <cell r="H707">
            <v>201604588819</v>
          </cell>
          <cell r="I707">
            <v>201504588819</v>
          </cell>
          <cell r="J707">
            <v>35560</v>
          </cell>
          <cell r="N707">
            <v>35560</v>
          </cell>
          <cell r="P707">
            <v>4440</v>
          </cell>
          <cell r="R707">
            <v>0</v>
          </cell>
        </row>
        <row r="708">
          <cell r="B708" t="str">
            <v>B121533</v>
          </cell>
          <cell r="C708" t="str">
            <v>BANDU HIMAJWALA</v>
          </cell>
          <cell r="D708" t="str">
            <v>Female</v>
          </cell>
          <cell r="E708" t="str">
            <v>CE</v>
          </cell>
          <cell r="F708" t="str">
            <v>ABII-205</v>
          </cell>
          <cell r="G708" t="str">
            <v>SC</v>
          </cell>
          <cell r="H708">
            <v>201604588826</v>
          </cell>
          <cell r="I708">
            <v>201504588826</v>
          </cell>
          <cell r="J708">
            <v>35560</v>
          </cell>
          <cell r="N708">
            <v>35560</v>
          </cell>
          <cell r="P708">
            <v>4440</v>
          </cell>
          <cell r="R708">
            <v>0</v>
          </cell>
        </row>
        <row r="709">
          <cell r="B709" t="str">
            <v>B121877</v>
          </cell>
          <cell r="C709" t="str">
            <v>NEMALIKONDA RAKESH</v>
          </cell>
          <cell r="D709" t="str">
            <v>Male</v>
          </cell>
          <cell r="E709" t="str">
            <v>CE</v>
          </cell>
          <cell r="F709" t="str">
            <v>ABII-205</v>
          </cell>
          <cell r="G709" t="str">
            <v>SC</v>
          </cell>
          <cell r="H709">
            <v>201604589034</v>
          </cell>
          <cell r="I709">
            <v>201504589034</v>
          </cell>
          <cell r="J709">
            <v>35560</v>
          </cell>
          <cell r="N709">
            <v>35560</v>
          </cell>
          <cell r="P709">
            <v>4440</v>
          </cell>
          <cell r="R709">
            <v>0</v>
          </cell>
        </row>
        <row r="710">
          <cell r="B710" t="str">
            <v>B121654</v>
          </cell>
          <cell r="C710" t="str">
            <v>DASARAPU SNEHA</v>
          </cell>
          <cell r="D710" t="str">
            <v>Female</v>
          </cell>
          <cell r="E710" t="str">
            <v>CE</v>
          </cell>
          <cell r="F710" t="str">
            <v>ABII-013</v>
          </cell>
          <cell r="G710" t="str">
            <v>SC</v>
          </cell>
          <cell r="H710">
            <v>201604590156</v>
          </cell>
          <cell r="I710">
            <v>201504590156</v>
          </cell>
          <cell r="J710">
            <v>35560</v>
          </cell>
          <cell r="N710">
            <v>35560</v>
          </cell>
          <cell r="P710">
            <v>4440</v>
          </cell>
          <cell r="R710">
            <v>0</v>
          </cell>
        </row>
        <row r="711">
          <cell r="B711" t="str">
            <v>B121251</v>
          </cell>
          <cell r="C711" t="str">
            <v>MURALI CHOWHAN</v>
          </cell>
          <cell r="D711" t="str">
            <v>Male</v>
          </cell>
          <cell r="E711" t="str">
            <v>CSE</v>
          </cell>
          <cell r="F711" t="str">
            <v>ABI-303</v>
          </cell>
          <cell r="G711" t="str">
            <v>ST</v>
          </cell>
          <cell r="H711">
            <v>201604590510</v>
          </cell>
          <cell r="I711">
            <v>201504590510</v>
          </cell>
          <cell r="J711">
            <v>35560</v>
          </cell>
          <cell r="N711">
            <v>35560</v>
          </cell>
          <cell r="P711">
            <v>4440</v>
          </cell>
          <cell r="R711">
            <v>0</v>
          </cell>
        </row>
        <row r="712">
          <cell r="B712" t="str">
            <v>B121131</v>
          </cell>
          <cell r="C712" t="str">
            <v>MANGALAMPALLY VIJAYKUMAR</v>
          </cell>
          <cell r="D712" t="str">
            <v>Male</v>
          </cell>
          <cell r="E712" t="str">
            <v>CSE</v>
          </cell>
          <cell r="F712" t="str">
            <v>ABI-303</v>
          </cell>
          <cell r="G712" t="str">
            <v>SC</v>
          </cell>
          <cell r="H712">
            <v>201604590958</v>
          </cell>
          <cell r="I712">
            <v>201504590958</v>
          </cell>
          <cell r="J712">
            <v>35560</v>
          </cell>
          <cell r="N712">
            <v>35560</v>
          </cell>
          <cell r="P712">
            <v>4440</v>
          </cell>
          <cell r="R712">
            <v>0</v>
          </cell>
        </row>
        <row r="713">
          <cell r="B713" t="str">
            <v>B121671</v>
          </cell>
          <cell r="C713" t="str">
            <v>MYAKAMALLA SANJAY</v>
          </cell>
          <cell r="D713" t="str">
            <v>Male</v>
          </cell>
          <cell r="E713" t="str">
            <v>CE</v>
          </cell>
          <cell r="F713" t="str">
            <v>ABII-205</v>
          </cell>
          <cell r="G713" t="str">
            <v>SC</v>
          </cell>
          <cell r="H713">
            <v>201604591117</v>
          </cell>
          <cell r="I713">
            <v>201504591117</v>
          </cell>
          <cell r="J713">
            <v>35560</v>
          </cell>
          <cell r="N713">
            <v>35560</v>
          </cell>
          <cell r="P713">
            <v>4440</v>
          </cell>
          <cell r="R713">
            <v>0</v>
          </cell>
        </row>
        <row r="714">
          <cell r="B714" t="str">
            <v>B121158</v>
          </cell>
          <cell r="C714" t="str">
            <v>REDDIMALLA VARA LAXMI</v>
          </cell>
          <cell r="D714" t="str">
            <v>Female</v>
          </cell>
          <cell r="E714" t="str">
            <v>ECE</v>
          </cell>
          <cell r="F714" t="str">
            <v>ABII-113</v>
          </cell>
          <cell r="G714" t="str">
            <v>SC</v>
          </cell>
          <cell r="H714">
            <v>201604592003</v>
          </cell>
          <cell r="I714">
            <v>201504592003</v>
          </cell>
          <cell r="J714">
            <v>35560</v>
          </cell>
          <cell r="N714">
            <v>35560</v>
          </cell>
          <cell r="P714">
            <v>4440</v>
          </cell>
          <cell r="R714">
            <v>0</v>
          </cell>
        </row>
        <row r="715">
          <cell r="B715" t="str">
            <v>B121212</v>
          </cell>
          <cell r="C715" t="str">
            <v>AZMEERA KIRAN KUMAR</v>
          </cell>
          <cell r="D715" t="str">
            <v>Male</v>
          </cell>
          <cell r="E715" t="str">
            <v>ECE</v>
          </cell>
          <cell r="F715" t="str">
            <v>ABII-112</v>
          </cell>
          <cell r="G715" t="str">
            <v>ST</v>
          </cell>
          <cell r="H715">
            <v>201604592182</v>
          </cell>
          <cell r="I715">
            <v>201504592182</v>
          </cell>
          <cell r="J715">
            <v>35560</v>
          </cell>
          <cell r="N715">
            <v>35560</v>
          </cell>
          <cell r="P715">
            <v>4440</v>
          </cell>
          <cell r="R715">
            <v>0</v>
          </cell>
        </row>
        <row r="716">
          <cell r="B716" t="str">
            <v>B121123</v>
          </cell>
          <cell r="C716" t="str">
            <v>KONETI VEERESH</v>
          </cell>
          <cell r="D716" t="str">
            <v>Male</v>
          </cell>
          <cell r="E716" t="str">
            <v>ME</v>
          </cell>
          <cell r="F716" t="str">
            <v>ABI-113</v>
          </cell>
          <cell r="G716" t="str">
            <v>ST</v>
          </cell>
          <cell r="H716">
            <v>201604593372</v>
          </cell>
          <cell r="I716">
            <v>201504593372</v>
          </cell>
          <cell r="J716">
            <v>35560</v>
          </cell>
          <cell r="N716">
            <v>35560</v>
          </cell>
          <cell r="P716">
            <v>4440</v>
          </cell>
          <cell r="R716">
            <v>0</v>
          </cell>
        </row>
        <row r="717">
          <cell r="B717" t="str">
            <v>B121449</v>
          </cell>
          <cell r="C717" t="str">
            <v>BADAVATH KIRAN</v>
          </cell>
          <cell r="D717" t="str">
            <v>Male</v>
          </cell>
          <cell r="E717" t="str">
            <v>CE</v>
          </cell>
          <cell r="F717" t="str">
            <v>ABII-205</v>
          </cell>
          <cell r="G717" t="str">
            <v>ST</v>
          </cell>
          <cell r="H717">
            <v>201604594141</v>
          </cell>
          <cell r="I717">
            <v>201504594141</v>
          </cell>
          <cell r="J717">
            <v>35560</v>
          </cell>
          <cell r="N717">
            <v>35560</v>
          </cell>
          <cell r="P717">
            <v>4440</v>
          </cell>
          <cell r="R717">
            <v>0</v>
          </cell>
        </row>
        <row r="718">
          <cell r="B718" t="str">
            <v>B121867</v>
          </cell>
          <cell r="C718" t="str">
            <v>ATHRAM NAMRATHA</v>
          </cell>
          <cell r="D718" t="str">
            <v>Female</v>
          </cell>
          <cell r="E718" t="str">
            <v>CSE</v>
          </cell>
          <cell r="F718" t="str">
            <v>ABI-302</v>
          </cell>
          <cell r="G718" t="str">
            <v>ST</v>
          </cell>
          <cell r="H718">
            <v>201604594826</v>
          </cell>
          <cell r="I718">
            <v>201504594826</v>
          </cell>
          <cell r="J718">
            <v>35560</v>
          </cell>
          <cell r="N718">
            <v>35560</v>
          </cell>
          <cell r="P718">
            <v>4440</v>
          </cell>
          <cell r="R718">
            <v>0</v>
          </cell>
        </row>
        <row r="719">
          <cell r="B719" t="str">
            <v>B121670</v>
          </cell>
          <cell r="C719" t="str">
            <v>MARAPELLY SANDEEP</v>
          </cell>
          <cell r="D719" t="str">
            <v>Male</v>
          </cell>
          <cell r="E719" t="str">
            <v>ME</v>
          </cell>
          <cell r="F719" t="str">
            <v>ABI-012</v>
          </cell>
          <cell r="G719" t="str">
            <v>SC</v>
          </cell>
          <cell r="H719">
            <v>201604596065</v>
          </cell>
          <cell r="I719">
            <v>201504596065</v>
          </cell>
          <cell r="J719">
            <v>35560</v>
          </cell>
          <cell r="N719">
            <v>35560</v>
          </cell>
          <cell r="P719">
            <v>4440</v>
          </cell>
          <cell r="R719">
            <v>0</v>
          </cell>
        </row>
        <row r="720">
          <cell r="B720" t="str">
            <v>B121786</v>
          </cell>
          <cell r="C720" t="str">
            <v>KOPPULA ANIL</v>
          </cell>
          <cell r="D720" t="str">
            <v>Male</v>
          </cell>
          <cell r="E720" t="str">
            <v>ECE</v>
          </cell>
          <cell r="F720" t="str">
            <v>ABII-112</v>
          </cell>
          <cell r="G720" t="str">
            <v>SC</v>
          </cell>
          <cell r="H720">
            <v>201604596203</v>
          </cell>
          <cell r="I720">
            <v>201504596203</v>
          </cell>
          <cell r="J720">
            <v>35560</v>
          </cell>
          <cell r="N720">
            <v>35560</v>
          </cell>
          <cell r="P720">
            <v>4440</v>
          </cell>
          <cell r="R720">
            <v>0</v>
          </cell>
        </row>
        <row r="721">
          <cell r="B721" t="str">
            <v>B121467</v>
          </cell>
          <cell r="C721" t="str">
            <v>VANKUDOTHU MOTHILAL</v>
          </cell>
          <cell r="D721" t="str">
            <v>Male</v>
          </cell>
          <cell r="E721" t="str">
            <v>CE</v>
          </cell>
          <cell r="F721" t="str">
            <v>ABII-013</v>
          </cell>
          <cell r="G721" t="str">
            <v>ST</v>
          </cell>
          <cell r="H721">
            <v>201604596570</v>
          </cell>
          <cell r="I721">
            <v>201504596570</v>
          </cell>
          <cell r="J721">
            <v>35560</v>
          </cell>
          <cell r="N721">
            <v>35560</v>
          </cell>
          <cell r="P721">
            <v>4440</v>
          </cell>
          <cell r="R721">
            <v>0</v>
          </cell>
        </row>
        <row r="722">
          <cell r="B722" t="str">
            <v>B121623</v>
          </cell>
          <cell r="C722" t="str">
            <v>CHANDRAGIRI RAGHUVARAN</v>
          </cell>
          <cell r="D722" t="str">
            <v>Male</v>
          </cell>
          <cell r="E722" t="str">
            <v>ECE</v>
          </cell>
          <cell r="F722" t="str">
            <v>ABII-112</v>
          </cell>
          <cell r="G722" t="str">
            <v>SC</v>
          </cell>
          <cell r="H722">
            <v>201604596707</v>
          </cell>
          <cell r="I722">
            <v>201504596707</v>
          </cell>
          <cell r="J722">
            <v>35560</v>
          </cell>
          <cell r="N722">
            <v>35560</v>
          </cell>
          <cell r="P722">
            <v>4440</v>
          </cell>
          <cell r="R722">
            <v>0</v>
          </cell>
        </row>
        <row r="723">
          <cell r="B723" t="str">
            <v>B121785</v>
          </cell>
          <cell r="C723" t="str">
            <v>CHUNCHU RAVIKIRAN</v>
          </cell>
          <cell r="D723" t="str">
            <v>Male</v>
          </cell>
          <cell r="E723" t="str">
            <v>CE</v>
          </cell>
          <cell r="F723" t="str">
            <v>ABII-205</v>
          </cell>
          <cell r="G723" t="str">
            <v>SC</v>
          </cell>
          <cell r="H723">
            <v>201604596875</v>
          </cell>
          <cell r="I723">
            <v>201504596875</v>
          </cell>
          <cell r="J723">
            <v>35560</v>
          </cell>
          <cell r="N723">
            <v>35560</v>
          </cell>
          <cell r="P723">
            <v>4440</v>
          </cell>
          <cell r="R723">
            <v>0</v>
          </cell>
        </row>
        <row r="724">
          <cell r="B724" t="str">
            <v>B121821</v>
          </cell>
          <cell r="C724" t="str">
            <v>BODDU RENUKA</v>
          </cell>
          <cell r="D724" t="str">
            <v>Female</v>
          </cell>
          <cell r="E724" t="str">
            <v>MME</v>
          </cell>
          <cell r="F724" t="str">
            <v>ABII-305</v>
          </cell>
          <cell r="G724" t="str">
            <v>SC</v>
          </cell>
          <cell r="H724">
            <v>201604597314</v>
          </cell>
          <cell r="I724">
            <v>201504597314</v>
          </cell>
          <cell r="J724">
            <v>35560</v>
          </cell>
          <cell r="N724">
            <v>35560</v>
          </cell>
          <cell r="P724">
            <v>4440</v>
          </cell>
          <cell r="R724">
            <v>0</v>
          </cell>
        </row>
        <row r="725">
          <cell r="B725" t="str">
            <v>B121789</v>
          </cell>
          <cell r="C725" t="str">
            <v>JUMBIDI UDAYKIRAN</v>
          </cell>
          <cell r="D725" t="str">
            <v>Male</v>
          </cell>
          <cell r="E725" t="str">
            <v>ME</v>
          </cell>
          <cell r="F725" t="str">
            <v>ABI-012</v>
          </cell>
          <cell r="G725" t="str">
            <v>SC</v>
          </cell>
          <cell r="H725">
            <v>201604597555</v>
          </cell>
          <cell r="I725">
            <v>201504597555</v>
          </cell>
          <cell r="J725">
            <v>35560</v>
          </cell>
          <cell r="N725">
            <v>35560</v>
          </cell>
          <cell r="P725">
            <v>4440</v>
          </cell>
          <cell r="R725">
            <v>0</v>
          </cell>
        </row>
        <row r="726">
          <cell r="B726" t="str">
            <v>B121838</v>
          </cell>
          <cell r="C726" t="str">
            <v>MARAMPELLI NAGAJYOTHI</v>
          </cell>
          <cell r="D726" t="str">
            <v>Female</v>
          </cell>
          <cell r="E726" t="str">
            <v>ME</v>
          </cell>
          <cell r="F726" t="str">
            <v>ABI-113</v>
          </cell>
          <cell r="G726" t="str">
            <v>SC</v>
          </cell>
          <cell r="H726">
            <v>201604597591</v>
          </cell>
          <cell r="I726">
            <v>201504597591</v>
          </cell>
          <cell r="J726">
            <v>35560</v>
          </cell>
          <cell r="N726">
            <v>35560</v>
          </cell>
          <cell r="P726">
            <v>4440</v>
          </cell>
          <cell r="R726">
            <v>0</v>
          </cell>
        </row>
        <row r="727">
          <cell r="B727" t="str">
            <v>B121633</v>
          </cell>
          <cell r="C727" t="str">
            <v>AKKENAPALLI YASHWANTH</v>
          </cell>
          <cell r="D727" t="str">
            <v>Male</v>
          </cell>
          <cell r="E727" t="str">
            <v>CSE</v>
          </cell>
          <cell r="F727" t="str">
            <v>ABI-303</v>
          </cell>
          <cell r="G727" t="str">
            <v>SC</v>
          </cell>
          <cell r="H727">
            <v>201604597980</v>
          </cell>
          <cell r="I727">
            <v>201504597980</v>
          </cell>
          <cell r="J727">
            <v>35560</v>
          </cell>
          <cell r="N727">
            <v>35560</v>
          </cell>
          <cell r="P727">
            <v>4440</v>
          </cell>
          <cell r="R727">
            <v>0</v>
          </cell>
        </row>
        <row r="728">
          <cell r="B728" t="str">
            <v>B121689</v>
          </cell>
          <cell r="C728" t="str">
            <v>MAMINDLA DIVYA</v>
          </cell>
          <cell r="D728" t="str">
            <v>Female</v>
          </cell>
          <cell r="E728" t="str">
            <v>CSE</v>
          </cell>
          <cell r="F728" t="str">
            <v>ABI-303</v>
          </cell>
          <cell r="G728" t="str">
            <v>SC</v>
          </cell>
          <cell r="H728">
            <v>201604598872</v>
          </cell>
          <cell r="I728">
            <v>201504598872</v>
          </cell>
          <cell r="J728">
            <v>35560</v>
          </cell>
          <cell r="N728">
            <v>35560</v>
          </cell>
          <cell r="P728">
            <v>4440</v>
          </cell>
          <cell r="R728">
            <v>0</v>
          </cell>
        </row>
        <row r="729">
          <cell r="B729" t="str">
            <v>B121831</v>
          </cell>
          <cell r="C729" t="str">
            <v>KALAGURA VENKATESH</v>
          </cell>
          <cell r="D729" t="str">
            <v>Male</v>
          </cell>
          <cell r="E729" t="str">
            <v>ME</v>
          </cell>
          <cell r="F729" t="str">
            <v>ABI-113</v>
          </cell>
          <cell r="G729" t="str">
            <v>SC</v>
          </cell>
          <cell r="H729">
            <v>201604599248</v>
          </cell>
          <cell r="I729">
            <v>201504599248</v>
          </cell>
          <cell r="J729">
            <v>35560</v>
          </cell>
          <cell r="N729">
            <v>35560</v>
          </cell>
          <cell r="P729">
            <v>4440</v>
          </cell>
          <cell r="R729">
            <v>0</v>
          </cell>
        </row>
        <row r="730">
          <cell r="B730" t="str">
            <v>B121826</v>
          </cell>
          <cell r="C730" t="str">
            <v>PALIVELA SHIRISHA</v>
          </cell>
          <cell r="D730" t="str">
            <v>Female</v>
          </cell>
          <cell r="E730" t="str">
            <v>ECE</v>
          </cell>
          <cell r="F730" t="str">
            <v>ABII-113</v>
          </cell>
          <cell r="G730" t="str">
            <v>SC</v>
          </cell>
          <cell r="H730">
            <v>201604600499</v>
          </cell>
          <cell r="I730">
            <v>201504600499</v>
          </cell>
          <cell r="J730">
            <v>35560</v>
          </cell>
          <cell r="N730">
            <v>35560</v>
          </cell>
          <cell r="P730">
            <v>4440</v>
          </cell>
          <cell r="R730">
            <v>0</v>
          </cell>
        </row>
        <row r="731">
          <cell r="B731" t="str">
            <v>B121583</v>
          </cell>
          <cell r="C731" t="str">
            <v>B.SANDEEP</v>
          </cell>
          <cell r="D731" t="str">
            <v>Male</v>
          </cell>
          <cell r="E731" t="str">
            <v>CSE</v>
          </cell>
          <cell r="F731" t="str">
            <v>ABI-303</v>
          </cell>
          <cell r="G731" t="str">
            <v>SC</v>
          </cell>
          <cell r="H731">
            <v>201604600636</v>
          </cell>
          <cell r="I731">
            <v>201504600636</v>
          </cell>
          <cell r="J731">
            <v>35560</v>
          </cell>
          <cell r="N731">
            <v>35560</v>
          </cell>
          <cell r="P731">
            <v>4440</v>
          </cell>
          <cell r="R731">
            <v>0</v>
          </cell>
        </row>
        <row r="732">
          <cell r="B732" t="str">
            <v>B121782</v>
          </cell>
          <cell r="C732" t="str">
            <v>NERUVATLA ANJALAJAVERI</v>
          </cell>
          <cell r="D732" t="str">
            <v>Female</v>
          </cell>
          <cell r="E732" t="str">
            <v>CSE</v>
          </cell>
          <cell r="F732" t="str">
            <v>ABI-007</v>
          </cell>
          <cell r="G732" t="str">
            <v>SC</v>
          </cell>
          <cell r="H732">
            <v>201604600769</v>
          </cell>
          <cell r="I732">
            <v>201504600769</v>
          </cell>
          <cell r="J732">
            <v>35560</v>
          </cell>
          <cell r="N732">
            <v>35560</v>
          </cell>
          <cell r="P732">
            <v>4440</v>
          </cell>
          <cell r="R732">
            <v>0</v>
          </cell>
        </row>
        <row r="733">
          <cell r="B733" t="str">
            <v>B121144</v>
          </cell>
          <cell r="C733" t="str">
            <v>ENJAMURI RAJITHA</v>
          </cell>
          <cell r="D733" t="str">
            <v>Female</v>
          </cell>
          <cell r="E733" t="str">
            <v>CE</v>
          </cell>
          <cell r="F733" t="str">
            <v>ABII-205</v>
          </cell>
          <cell r="G733" t="str">
            <v>SC</v>
          </cell>
          <cell r="H733">
            <v>201604600811</v>
          </cell>
          <cell r="I733">
            <v>201504600811</v>
          </cell>
          <cell r="J733">
            <v>35560</v>
          </cell>
          <cell r="N733">
            <v>35560</v>
          </cell>
          <cell r="P733">
            <v>4440</v>
          </cell>
          <cell r="R733">
            <v>0</v>
          </cell>
        </row>
        <row r="734">
          <cell r="B734" t="str">
            <v>B121219</v>
          </cell>
          <cell r="C734" t="str">
            <v>BARPATI SRIKANTH</v>
          </cell>
          <cell r="D734" t="str">
            <v>Male</v>
          </cell>
          <cell r="E734" t="str">
            <v>ECE</v>
          </cell>
          <cell r="F734" t="str">
            <v>ABII-113</v>
          </cell>
          <cell r="G734" t="str">
            <v>SC</v>
          </cell>
          <cell r="H734">
            <v>201604600867</v>
          </cell>
          <cell r="I734">
            <v>201504600867</v>
          </cell>
          <cell r="J734">
            <v>35560</v>
          </cell>
          <cell r="N734">
            <v>35560</v>
          </cell>
          <cell r="P734">
            <v>4440</v>
          </cell>
          <cell r="R734">
            <v>0</v>
          </cell>
        </row>
        <row r="735">
          <cell r="B735" t="str">
            <v>B121839</v>
          </cell>
          <cell r="C735" t="str">
            <v>BANAVATH NARESH</v>
          </cell>
          <cell r="D735" t="str">
            <v>Male</v>
          </cell>
          <cell r="E735" t="str">
            <v>ECE</v>
          </cell>
          <cell r="F735" t="str">
            <v>ABII-113</v>
          </cell>
          <cell r="G735" t="str">
            <v>ST</v>
          </cell>
          <cell r="H735">
            <v>201604601454</v>
          </cell>
          <cell r="I735">
            <v>201504601454</v>
          </cell>
          <cell r="J735">
            <v>35560</v>
          </cell>
          <cell r="N735">
            <v>35560</v>
          </cell>
          <cell r="P735">
            <v>4440</v>
          </cell>
          <cell r="R735">
            <v>0</v>
          </cell>
        </row>
        <row r="736">
          <cell r="B736" t="str">
            <v>B121830</v>
          </cell>
          <cell r="C736" t="str">
            <v>MAMIDI NAVEEN</v>
          </cell>
          <cell r="D736" t="str">
            <v>Male</v>
          </cell>
          <cell r="E736" t="str">
            <v>CE</v>
          </cell>
          <cell r="F736" t="str">
            <v>ABII-013</v>
          </cell>
          <cell r="G736" t="str">
            <v>SC</v>
          </cell>
          <cell r="H736">
            <v>201604601654</v>
          </cell>
          <cell r="I736">
            <v>201504601654</v>
          </cell>
          <cell r="J736">
            <v>35560</v>
          </cell>
          <cell r="N736">
            <v>35560</v>
          </cell>
          <cell r="P736">
            <v>4440</v>
          </cell>
          <cell r="R736">
            <v>0</v>
          </cell>
        </row>
        <row r="737">
          <cell r="B737" t="str">
            <v>B111277</v>
          </cell>
          <cell r="C737" t="str">
            <v>SHINGARAPU RAJASHEKAR</v>
          </cell>
          <cell r="D737" t="str">
            <v>Male</v>
          </cell>
          <cell r="E737" t="str">
            <v>CSE</v>
          </cell>
          <cell r="F737" t="str">
            <v>ABI-302</v>
          </cell>
          <cell r="G737" t="str">
            <v>SC</v>
          </cell>
          <cell r="H737">
            <v>201604603702</v>
          </cell>
          <cell r="I737">
            <v>201504603702</v>
          </cell>
          <cell r="J737">
            <v>35560</v>
          </cell>
          <cell r="N737">
            <v>35560</v>
          </cell>
          <cell r="P737">
            <v>4440</v>
          </cell>
          <cell r="R737">
            <v>0</v>
          </cell>
        </row>
        <row r="738">
          <cell r="B738" t="str">
            <v>B121573</v>
          </cell>
          <cell r="C738" t="str">
            <v>ERRALA SANDEEP</v>
          </cell>
          <cell r="D738" t="str">
            <v>Male</v>
          </cell>
          <cell r="E738" t="str">
            <v>ECE</v>
          </cell>
          <cell r="F738" t="str">
            <v>ABII-113</v>
          </cell>
          <cell r="G738" t="str">
            <v>SC</v>
          </cell>
          <cell r="H738">
            <v>201604605098</v>
          </cell>
          <cell r="I738">
            <v>201504605098</v>
          </cell>
          <cell r="J738">
            <v>35560</v>
          </cell>
          <cell r="N738">
            <v>35560</v>
          </cell>
          <cell r="P738">
            <v>4440</v>
          </cell>
          <cell r="R738">
            <v>0</v>
          </cell>
        </row>
        <row r="739">
          <cell r="B739" t="str">
            <v>B121618</v>
          </cell>
          <cell r="C739" t="str">
            <v>MERUGU SRINIVAS</v>
          </cell>
          <cell r="D739" t="str">
            <v>Male</v>
          </cell>
          <cell r="E739" t="str">
            <v>CSE</v>
          </cell>
          <cell r="F739" t="str">
            <v>ABI-302</v>
          </cell>
          <cell r="G739" t="str">
            <v>SC</v>
          </cell>
          <cell r="H739">
            <v>201604606934</v>
          </cell>
          <cell r="I739">
            <v>201504606934</v>
          </cell>
          <cell r="J739">
            <v>35560</v>
          </cell>
          <cell r="N739">
            <v>35560</v>
          </cell>
          <cell r="P739">
            <v>4440</v>
          </cell>
          <cell r="R739">
            <v>0</v>
          </cell>
        </row>
        <row r="740">
          <cell r="B740" t="str">
            <v>B121136</v>
          </cell>
          <cell r="C740" t="str">
            <v>PULLURI ANITHA</v>
          </cell>
          <cell r="D740" t="str">
            <v>Female</v>
          </cell>
          <cell r="E740" t="str">
            <v>CSE</v>
          </cell>
          <cell r="F740" t="str">
            <v>ABI-303</v>
          </cell>
          <cell r="G740" t="str">
            <v>SC</v>
          </cell>
          <cell r="H740">
            <v>201604609240</v>
          </cell>
          <cell r="I740">
            <v>201504609240</v>
          </cell>
          <cell r="J740">
            <v>35560</v>
          </cell>
          <cell r="N740">
            <v>35560</v>
          </cell>
          <cell r="P740">
            <v>4440</v>
          </cell>
          <cell r="R740">
            <v>0</v>
          </cell>
        </row>
        <row r="741">
          <cell r="B741" t="str">
            <v>B121773</v>
          </cell>
          <cell r="C741" t="str">
            <v>NYATHARI RAMYA</v>
          </cell>
          <cell r="D741" t="str">
            <v>Female</v>
          </cell>
          <cell r="E741" t="str">
            <v>ECE</v>
          </cell>
          <cell r="F741" t="str">
            <v>ABII-112</v>
          </cell>
          <cell r="G741" t="str">
            <v>SC</v>
          </cell>
          <cell r="H741">
            <v>201604613640</v>
          </cell>
          <cell r="I741">
            <v>201504613640</v>
          </cell>
          <cell r="J741">
            <v>35560</v>
          </cell>
          <cell r="N741">
            <v>35560</v>
          </cell>
          <cell r="P741">
            <v>4440</v>
          </cell>
          <cell r="R741">
            <v>9000</v>
          </cell>
        </row>
        <row r="742">
          <cell r="B742" t="str">
            <v>B121952</v>
          </cell>
          <cell r="C742" t="str">
            <v>MALLEPAKULA RAJU</v>
          </cell>
          <cell r="D742" t="str">
            <v>Male</v>
          </cell>
          <cell r="E742" t="str">
            <v>ME</v>
          </cell>
          <cell r="F742" t="str">
            <v>ABI-113</v>
          </cell>
          <cell r="G742" t="str">
            <v>SC</v>
          </cell>
          <cell r="H742">
            <v>201604618151</v>
          </cell>
          <cell r="I742">
            <v>201504618151</v>
          </cell>
          <cell r="J742">
            <v>35560</v>
          </cell>
          <cell r="N742">
            <v>35560</v>
          </cell>
          <cell r="P742">
            <v>4440</v>
          </cell>
          <cell r="R742">
            <v>0</v>
          </cell>
        </row>
        <row r="743">
          <cell r="B743" t="str">
            <v>B121975</v>
          </cell>
          <cell r="C743" t="str">
            <v>NUNSAVATH RAJKUMAR</v>
          </cell>
          <cell r="D743" t="str">
            <v>Male</v>
          </cell>
          <cell r="E743" t="str">
            <v>ME</v>
          </cell>
          <cell r="F743" t="str">
            <v>ABI-012</v>
          </cell>
          <cell r="G743" t="str">
            <v>ST</v>
          </cell>
          <cell r="H743">
            <v>201604619995</v>
          </cell>
          <cell r="I743">
            <v>201504619995</v>
          </cell>
          <cell r="J743">
            <v>35560</v>
          </cell>
          <cell r="N743">
            <v>35560</v>
          </cell>
          <cell r="P743">
            <v>4440</v>
          </cell>
          <cell r="R743">
            <v>0</v>
          </cell>
        </row>
        <row r="744">
          <cell r="B744" t="str">
            <v>B121953</v>
          </cell>
          <cell r="C744" t="str">
            <v>P SURENDHAR</v>
          </cell>
          <cell r="D744" t="str">
            <v>Male</v>
          </cell>
          <cell r="E744" t="str">
            <v>ECE</v>
          </cell>
          <cell r="F744" t="str">
            <v>ABII-112</v>
          </cell>
          <cell r="G744" t="str">
            <v>SC</v>
          </cell>
          <cell r="H744">
            <v>201604620063</v>
          </cell>
          <cell r="I744">
            <v>201504620063</v>
          </cell>
          <cell r="J744">
            <v>35560</v>
          </cell>
          <cell r="N744">
            <v>35560</v>
          </cell>
          <cell r="P744">
            <v>4440</v>
          </cell>
          <cell r="R744">
            <v>0</v>
          </cell>
        </row>
        <row r="745">
          <cell r="B745" t="str">
            <v>B121809</v>
          </cell>
          <cell r="C745" t="str">
            <v>SHANIGARAM RANJITH</v>
          </cell>
          <cell r="D745" t="str">
            <v>Male</v>
          </cell>
          <cell r="E745" t="str">
            <v>CSE</v>
          </cell>
          <cell r="F745" t="str">
            <v>ABI-303</v>
          </cell>
          <cell r="G745" t="str">
            <v>SC</v>
          </cell>
          <cell r="H745">
            <v>201604620099</v>
          </cell>
          <cell r="I745">
            <v>201504620099</v>
          </cell>
          <cell r="J745">
            <v>35560</v>
          </cell>
          <cell r="N745">
            <v>35560</v>
          </cell>
          <cell r="P745">
            <v>4440</v>
          </cell>
          <cell r="R745">
            <v>0</v>
          </cell>
        </row>
        <row r="746">
          <cell r="B746" t="str">
            <v>B121512</v>
          </cell>
          <cell r="C746" t="str">
            <v>BHUKYA KAVITHA</v>
          </cell>
          <cell r="D746" t="str">
            <v>Female</v>
          </cell>
          <cell r="E746" t="str">
            <v>ECE</v>
          </cell>
          <cell r="F746" t="str">
            <v>ABII-112</v>
          </cell>
          <cell r="G746" t="str">
            <v>ST</v>
          </cell>
          <cell r="H746">
            <v>201604620515</v>
          </cell>
          <cell r="I746">
            <v>201504620515</v>
          </cell>
          <cell r="J746">
            <v>35560</v>
          </cell>
          <cell r="N746">
            <v>35560</v>
          </cell>
          <cell r="P746">
            <v>4440</v>
          </cell>
          <cell r="R746">
            <v>0</v>
          </cell>
        </row>
        <row r="747">
          <cell r="B747" t="str">
            <v>B121888</v>
          </cell>
          <cell r="C747" t="str">
            <v>JUMMIDI RAKESH</v>
          </cell>
          <cell r="D747" t="str">
            <v>Male</v>
          </cell>
          <cell r="E747" t="str">
            <v>ECE</v>
          </cell>
          <cell r="F747" t="str">
            <v>ABII-112</v>
          </cell>
          <cell r="G747" t="str">
            <v>SC</v>
          </cell>
          <cell r="H747">
            <v>201604621092</v>
          </cell>
          <cell r="I747">
            <v>201504621092</v>
          </cell>
          <cell r="J747">
            <v>35560</v>
          </cell>
          <cell r="N747">
            <v>35560</v>
          </cell>
          <cell r="P747">
            <v>4440</v>
          </cell>
          <cell r="R747">
            <v>0</v>
          </cell>
        </row>
        <row r="748">
          <cell r="B748" t="str">
            <v>B121908</v>
          </cell>
          <cell r="C748" t="str">
            <v>KONGARA SHYAMALA</v>
          </cell>
          <cell r="D748" t="str">
            <v>Female</v>
          </cell>
          <cell r="E748" t="str">
            <v>ECE</v>
          </cell>
          <cell r="F748" t="str">
            <v>ABII-001</v>
          </cell>
          <cell r="G748" t="str">
            <v>SC</v>
          </cell>
          <cell r="H748">
            <v>201604621436</v>
          </cell>
          <cell r="I748">
            <v>201504621436</v>
          </cell>
          <cell r="J748">
            <v>35560</v>
          </cell>
          <cell r="N748">
            <v>35560</v>
          </cell>
          <cell r="P748">
            <v>4440</v>
          </cell>
          <cell r="R748">
            <v>0</v>
          </cell>
        </row>
        <row r="749">
          <cell r="B749" t="str">
            <v>B121731</v>
          </cell>
          <cell r="C749" t="str">
            <v>KYADASI ASHA</v>
          </cell>
          <cell r="D749" t="str">
            <v>Male</v>
          </cell>
          <cell r="E749" t="str">
            <v>CE</v>
          </cell>
          <cell r="F749" t="str">
            <v>ABII-205</v>
          </cell>
          <cell r="G749" t="str">
            <v>SC</v>
          </cell>
          <cell r="H749">
            <v>201604623495</v>
          </cell>
          <cell r="I749">
            <v>201504623495</v>
          </cell>
          <cell r="J749">
            <v>35560</v>
          </cell>
          <cell r="N749">
            <v>35560</v>
          </cell>
          <cell r="P749">
            <v>4440</v>
          </cell>
          <cell r="R749">
            <v>0</v>
          </cell>
        </row>
        <row r="750">
          <cell r="B750" t="str">
            <v>B121552</v>
          </cell>
          <cell r="C750" t="str">
            <v>BANDI NAVEEN KUMAR</v>
          </cell>
          <cell r="D750" t="str">
            <v>Male</v>
          </cell>
          <cell r="E750" t="str">
            <v>ME</v>
          </cell>
          <cell r="F750" t="str">
            <v>ABI-113</v>
          </cell>
          <cell r="G750" t="str">
            <v>SC</v>
          </cell>
          <cell r="H750">
            <v>201604623703</v>
          </cell>
          <cell r="I750">
            <v>201504623703</v>
          </cell>
          <cell r="J750">
            <v>35560</v>
          </cell>
          <cell r="N750">
            <v>35560</v>
          </cell>
          <cell r="P750">
            <v>4440</v>
          </cell>
          <cell r="R750">
            <v>0</v>
          </cell>
        </row>
        <row r="751">
          <cell r="B751" t="str">
            <v>B121686</v>
          </cell>
          <cell r="C751" t="str">
            <v>LAVUDYA SRIKANTH</v>
          </cell>
          <cell r="D751" t="str">
            <v>Male</v>
          </cell>
          <cell r="E751" t="str">
            <v>ECE</v>
          </cell>
          <cell r="F751" t="str">
            <v>ABII-001</v>
          </cell>
          <cell r="G751" t="str">
            <v>ST</v>
          </cell>
          <cell r="H751">
            <v>201604624386</v>
          </cell>
          <cell r="I751">
            <v>201504624386</v>
          </cell>
          <cell r="J751">
            <v>35560</v>
          </cell>
          <cell r="N751">
            <v>35560</v>
          </cell>
          <cell r="P751">
            <v>4440</v>
          </cell>
          <cell r="R751">
            <v>0</v>
          </cell>
        </row>
        <row r="752">
          <cell r="B752" t="str">
            <v>B121743</v>
          </cell>
          <cell r="C752" t="str">
            <v>CHOPPADANDI GANGAJALA</v>
          </cell>
          <cell r="D752" t="str">
            <v>Female</v>
          </cell>
          <cell r="E752" t="str">
            <v>CSE</v>
          </cell>
          <cell r="F752" t="str">
            <v>ABI-302</v>
          </cell>
          <cell r="G752" t="str">
            <v>SC</v>
          </cell>
          <cell r="H752">
            <v>201604624756</v>
          </cell>
          <cell r="I752">
            <v>201504624756</v>
          </cell>
          <cell r="J752">
            <v>35560</v>
          </cell>
          <cell r="N752">
            <v>35560</v>
          </cell>
          <cell r="P752">
            <v>4440</v>
          </cell>
          <cell r="R752">
            <v>0</v>
          </cell>
        </row>
        <row r="753">
          <cell r="B753" t="str">
            <v>B121497</v>
          </cell>
          <cell r="C753" t="str">
            <v>SANDELA PRASAD</v>
          </cell>
          <cell r="D753" t="str">
            <v>Male</v>
          </cell>
          <cell r="E753" t="str">
            <v>CE</v>
          </cell>
          <cell r="F753" t="str">
            <v>ABII-013</v>
          </cell>
          <cell r="G753" t="str">
            <v>SC</v>
          </cell>
          <cell r="H753">
            <v>201604625126</v>
          </cell>
          <cell r="I753">
            <v>201504625126</v>
          </cell>
          <cell r="J753">
            <v>35560</v>
          </cell>
          <cell r="N753">
            <v>35560</v>
          </cell>
          <cell r="P753">
            <v>4440</v>
          </cell>
          <cell r="R753">
            <v>0</v>
          </cell>
        </row>
        <row r="754">
          <cell r="B754" t="str">
            <v>B121108</v>
          </cell>
          <cell r="C754" t="str">
            <v>CHINTHA HARITHA</v>
          </cell>
          <cell r="D754" t="str">
            <v>Female</v>
          </cell>
          <cell r="E754" t="str">
            <v>ECE</v>
          </cell>
          <cell r="F754" t="str">
            <v>ABII-001</v>
          </cell>
          <cell r="G754" t="str">
            <v>SC</v>
          </cell>
          <cell r="H754">
            <v>201604625606</v>
          </cell>
          <cell r="I754">
            <v>201504625606</v>
          </cell>
          <cell r="J754">
            <v>35560</v>
          </cell>
          <cell r="N754">
            <v>35560</v>
          </cell>
          <cell r="P754">
            <v>4440</v>
          </cell>
          <cell r="R754">
            <v>0</v>
          </cell>
        </row>
        <row r="755">
          <cell r="B755" t="str">
            <v>B121548</v>
          </cell>
          <cell r="C755" t="str">
            <v>BANOTHU RAMBABU</v>
          </cell>
          <cell r="D755" t="str">
            <v>Male</v>
          </cell>
          <cell r="E755" t="str">
            <v>ECE</v>
          </cell>
          <cell r="F755" t="str">
            <v>ABII-113</v>
          </cell>
          <cell r="G755" t="str">
            <v>ST</v>
          </cell>
          <cell r="H755">
            <v>201604627861</v>
          </cell>
          <cell r="I755">
            <v>201504627861</v>
          </cell>
          <cell r="J755">
            <v>35560</v>
          </cell>
          <cell r="N755">
            <v>35560</v>
          </cell>
          <cell r="P755">
            <v>4440</v>
          </cell>
          <cell r="R755">
            <v>0</v>
          </cell>
        </row>
        <row r="756">
          <cell r="B756" t="str">
            <v>B121673</v>
          </cell>
          <cell r="C756" t="str">
            <v>KODAM AKHIL</v>
          </cell>
          <cell r="D756" t="str">
            <v>Male</v>
          </cell>
          <cell r="E756" t="str">
            <v>ME</v>
          </cell>
          <cell r="F756" t="str">
            <v>ABI-012</v>
          </cell>
          <cell r="G756" t="str">
            <v>SC</v>
          </cell>
          <cell r="H756">
            <v>201604628397</v>
          </cell>
          <cell r="I756">
            <v>201504628397</v>
          </cell>
          <cell r="J756">
            <v>35560</v>
          </cell>
          <cell r="N756">
            <v>35560</v>
          </cell>
          <cell r="P756">
            <v>4440</v>
          </cell>
          <cell r="R756">
            <v>0</v>
          </cell>
        </row>
        <row r="757">
          <cell r="B757" t="str">
            <v>B121762</v>
          </cell>
          <cell r="C757" t="str">
            <v>BATTHULA MANEESHA</v>
          </cell>
          <cell r="D757" t="str">
            <v>Female</v>
          </cell>
          <cell r="E757" t="str">
            <v>CE</v>
          </cell>
          <cell r="F757" t="str">
            <v>ABII-013</v>
          </cell>
          <cell r="G757" t="str">
            <v>SC</v>
          </cell>
          <cell r="H757">
            <v>201604629886</v>
          </cell>
          <cell r="I757">
            <v>201504629886</v>
          </cell>
          <cell r="J757">
            <v>35560</v>
          </cell>
          <cell r="N757">
            <v>35560</v>
          </cell>
          <cell r="P757">
            <v>4440</v>
          </cell>
          <cell r="R757">
            <v>0</v>
          </cell>
        </row>
        <row r="758">
          <cell r="B758" t="str">
            <v>B121764</v>
          </cell>
          <cell r="C758" t="str">
            <v>SAIDALA PADMA</v>
          </cell>
          <cell r="D758" t="str">
            <v>Female</v>
          </cell>
          <cell r="E758" t="str">
            <v>CE</v>
          </cell>
          <cell r="F758" t="str">
            <v>ABII-205</v>
          </cell>
          <cell r="G758" t="str">
            <v>SC</v>
          </cell>
          <cell r="H758">
            <v>201604632726</v>
          </cell>
          <cell r="I758">
            <v>201504632726</v>
          </cell>
          <cell r="J758">
            <v>35560</v>
          </cell>
          <cell r="N758">
            <v>35560</v>
          </cell>
          <cell r="P758">
            <v>4440</v>
          </cell>
          <cell r="R758">
            <v>0</v>
          </cell>
        </row>
        <row r="759">
          <cell r="B759" t="str">
            <v>B121702</v>
          </cell>
          <cell r="C759" t="str">
            <v>POOSALA SHRAVANKUMAR</v>
          </cell>
          <cell r="D759" t="str">
            <v>Male</v>
          </cell>
          <cell r="E759" t="str">
            <v>CE</v>
          </cell>
          <cell r="F759" t="str">
            <v>ABII-205</v>
          </cell>
          <cell r="G759" t="str">
            <v>SC</v>
          </cell>
          <cell r="H759">
            <v>201604642091</v>
          </cell>
          <cell r="I759">
            <v>201504642091</v>
          </cell>
          <cell r="J759">
            <v>35560</v>
          </cell>
          <cell r="N759">
            <v>35560</v>
          </cell>
          <cell r="P759">
            <v>4440</v>
          </cell>
          <cell r="R759">
            <v>0</v>
          </cell>
        </row>
        <row r="760">
          <cell r="B760" t="str">
            <v>B121516</v>
          </cell>
          <cell r="C760" t="str">
            <v>BANOTH GANESH</v>
          </cell>
          <cell r="D760" t="str">
            <v>Male</v>
          </cell>
          <cell r="E760" t="str">
            <v>CE</v>
          </cell>
          <cell r="F760" t="str">
            <v>ABII-205</v>
          </cell>
          <cell r="G760" t="str">
            <v>ST</v>
          </cell>
          <cell r="H760">
            <v>201604683210</v>
          </cell>
          <cell r="I760">
            <v>201504683210</v>
          </cell>
          <cell r="J760">
            <v>35560</v>
          </cell>
          <cell r="N760">
            <v>35560</v>
          </cell>
          <cell r="P760">
            <v>4440</v>
          </cell>
          <cell r="R760">
            <v>0</v>
          </cell>
        </row>
        <row r="761">
          <cell r="B761" t="str">
            <v>B121559</v>
          </cell>
          <cell r="C761" t="str">
            <v>BADAVATH SUJATHA</v>
          </cell>
          <cell r="D761" t="str">
            <v>Female</v>
          </cell>
          <cell r="E761" t="str">
            <v>ECE</v>
          </cell>
          <cell r="F761" t="str">
            <v>ABII-113</v>
          </cell>
          <cell r="G761" t="str">
            <v>ST</v>
          </cell>
          <cell r="H761">
            <v>201604683597</v>
          </cell>
          <cell r="I761">
            <v>201504683597</v>
          </cell>
          <cell r="J761">
            <v>35560</v>
          </cell>
          <cell r="N761">
            <v>35560</v>
          </cell>
          <cell r="P761">
            <v>4440</v>
          </cell>
          <cell r="R761">
            <v>0</v>
          </cell>
        </row>
        <row r="762">
          <cell r="B762" t="str">
            <v>B121967</v>
          </cell>
          <cell r="C762" t="str">
            <v>M RAJENDAR</v>
          </cell>
          <cell r="D762" t="str">
            <v>Male</v>
          </cell>
          <cell r="E762" t="str">
            <v>CE</v>
          </cell>
          <cell r="F762" t="str">
            <v>ABII-013</v>
          </cell>
          <cell r="G762" t="str">
            <v>ST</v>
          </cell>
          <cell r="H762">
            <v>201604686091</v>
          </cell>
          <cell r="I762">
            <v>201504686091</v>
          </cell>
          <cell r="J762">
            <v>35560</v>
          </cell>
          <cell r="N762">
            <v>35560</v>
          </cell>
          <cell r="P762">
            <v>4440</v>
          </cell>
          <cell r="R762">
            <v>0</v>
          </cell>
        </row>
        <row r="763">
          <cell r="B763" t="str">
            <v>B121942</v>
          </cell>
          <cell r="C763" t="str">
            <v>K MAHESH</v>
          </cell>
          <cell r="D763" t="str">
            <v>Male</v>
          </cell>
          <cell r="E763" t="str">
            <v>CSE</v>
          </cell>
          <cell r="F763" t="str">
            <v>ABI-302</v>
          </cell>
          <cell r="G763" t="str">
            <v>SC</v>
          </cell>
          <cell r="H763">
            <v>201604686698</v>
          </cell>
          <cell r="I763">
            <v>201504686698</v>
          </cell>
          <cell r="J763">
            <v>35560</v>
          </cell>
          <cell r="N763">
            <v>35560</v>
          </cell>
          <cell r="P763">
            <v>4440</v>
          </cell>
          <cell r="R763">
            <v>0</v>
          </cell>
        </row>
        <row r="764">
          <cell r="B764" t="str">
            <v>B121181</v>
          </cell>
          <cell r="C764" t="str">
            <v>JANAGAM SURESH</v>
          </cell>
          <cell r="D764" t="str">
            <v>Male</v>
          </cell>
          <cell r="E764" t="str">
            <v>ME</v>
          </cell>
          <cell r="F764" t="str">
            <v>ABI-113</v>
          </cell>
          <cell r="G764" t="str">
            <v>SC</v>
          </cell>
          <cell r="H764">
            <v>201604692037</v>
          </cell>
          <cell r="I764">
            <v>201504692037</v>
          </cell>
          <cell r="J764">
            <v>35560</v>
          </cell>
          <cell r="N764">
            <v>35560</v>
          </cell>
          <cell r="P764">
            <v>4440</v>
          </cell>
          <cell r="R764">
            <v>0</v>
          </cell>
        </row>
        <row r="765">
          <cell r="B765" t="str">
            <v>B121806</v>
          </cell>
          <cell r="C765" t="str">
            <v>VISLAVATH SWAPNA</v>
          </cell>
          <cell r="D765" t="str">
            <v>Female</v>
          </cell>
          <cell r="E765" t="str">
            <v>MME</v>
          </cell>
          <cell r="F765" t="str">
            <v>ABII-305</v>
          </cell>
          <cell r="G765" t="str">
            <v>ST</v>
          </cell>
          <cell r="H765">
            <v>201604974367</v>
          </cell>
          <cell r="I765">
            <v>201504974367</v>
          </cell>
          <cell r="J765">
            <v>35560</v>
          </cell>
          <cell r="N765">
            <v>35560</v>
          </cell>
          <cell r="P765">
            <v>4440</v>
          </cell>
          <cell r="R765">
            <v>0</v>
          </cell>
        </row>
        <row r="766">
          <cell r="B766" t="str">
            <v>B121149</v>
          </cell>
          <cell r="C766" t="str">
            <v>BOTLA SRIKANTH</v>
          </cell>
          <cell r="D766" t="str">
            <v>Male</v>
          </cell>
          <cell r="E766" t="str">
            <v>CSE</v>
          </cell>
          <cell r="F766" t="str">
            <v>ABI-303</v>
          </cell>
          <cell r="G766" t="str">
            <v>SC</v>
          </cell>
          <cell r="H766">
            <v>201605078638</v>
          </cell>
          <cell r="I766">
            <v>201505078638</v>
          </cell>
          <cell r="J766">
            <v>35560</v>
          </cell>
          <cell r="N766">
            <v>35560</v>
          </cell>
          <cell r="P766">
            <v>4440</v>
          </cell>
          <cell r="R766">
            <v>0</v>
          </cell>
        </row>
        <row r="767">
          <cell r="B767" t="str">
            <v>B121014</v>
          </cell>
          <cell r="C767" t="str">
            <v>ASHOK KUMAR K</v>
          </cell>
          <cell r="D767" t="str">
            <v>Male</v>
          </cell>
          <cell r="E767" t="str">
            <v>ECE</v>
          </cell>
          <cell r="F767" t="str">
            <v>ABII-001</v>
          </cell>
          <cell r="G767" t="str">
            <v>SC</v>
          </cell>
          <cell r="H767">
            <v>201605184445</v>
          </cell>
          <cell r="I767">
            <v>201505184445</v>
          </cell>
          <cell r="J767">
            <v>35560</v>
          </cell>
          <cell r="N767">
            <v>35560</v>
          </cell>
          <cell r="P767">
            <v>4440</v>
          </cell>
          <cell r="R767">
            <v>0</v>
          </cell>
        </row>
        <row r="768">
          <cell r="B768" t="str">
            <v>B121803</v>
          </cell>
          <cell r="C768" t="str">
            <v>KUMMARI SOUNDARYA</v>
          </cell>
          <cell r="D768" t="str">
            <v>Female</v>
          </cell>
          <cell r="E768" t="str">
            <v>ECE</v>
          </cell>
          <cell r="F768" t="str">
            <v>ABII-113</v>
          </cell>
          <cell r="G768" t="str">
            <v>SC</v>
          </cell>
          <cell r="H768">
            <v>201605207682</v>
          </cell>
          <cell r="I768">
            <v>201505207682</v>
          </cell>
          <cell r="J768">
            <v>35560</v>
          </cell>
          <cell r="N768">
            <v>35560</v>
          </cell>
          <cell r="P768">
            <v>4440</v>
          </cell>
          <cell r="R768">
            <v>0</v>
          </cell>
        </row>
        <row r="769">
          <cell r="B769" t="str">
            <v>B121695</v>
          </cell>
          <cell r="C769" t="str">
            <v>PYATA YUGENDHAR</v>
          </cell>
          <cell r="D769" t="str">
            <v>Male</v>
          </cell>
          <cell r="E769" t="str">
            <v>ECE</v>
          </cell>
          <cell r="F769" t="str">
            <v>ABII-112</v>
          </cell>
          <cell r="G769" t="str">
            <v>SC</v>
          </cell>
          <cell r="H769">
            <v>201604634138</v>
          </cell>
          <cell r="I769">
            <v>201504634138</v>
          </cell>
          <cell r="J769">
            <v>36380</v>
          </cell>
          <cell r="N769">
            <v>36380</v>
          </cell>
          <cell r="P769">
            <v>3620</v>
          </cell>
          <cell r="R769">
            <v>0</v>
          </cell>
        </row>
        <row r="770">
          <cell r="B770" t="str">
            <v>B111958</v>
          </cell>
          <cell r="C770" t="str">
            <v>C DIMPLE KUMAR REDDY</v>
          </cell>
          <cell r="D770" t="str">
            <v>Male</v>
          </cell>
          <cell r="E770" t="str">
            <v>CHE</v>
          </cell>
          <cell r="F770" t="str">
            <v>ABII-012</v>
          </cell>
          <cell r="G770" t="str">
            <v>OC</v>
          </cell>
          <cell r="H770" t="str">
            <v>above 1 lakh</v>
          </cell>
          <cell r="I770" t="str">
            <v>above 1 lakh</v>
          </cell>
          <cell r="J770" t="str">
            <v>ABOVE ONE LAKH</v>
          </cell>
          <cell r="N770">
            <v>0</v>
          </cell>
          <cell r="P770">
            <v>40000</v>
          </cell>
          <cell r="R770">
            <v>0</v>
          </cell>
        </row>
        <row r="771">
          <cell r="B771" t="str">
            <v>B121008</v>
          </cell>
          <cell r="C771" t="str">
            <v>D CHENNA RAIDU</v>
          </cell>
          <cell r="D771" t="str">
            <v>Male</v>
          </cell>
          <cell r="E771" t="str">
            <v>ME</v>
          </cell>
          <cell r="F771" t="str">
            <v>ABI-113</v>
          </cell>
          <cell r="G771" t="str">
            <v>OC</v>
          </cell>
          <cell r="H771" t="str">
            <v>ABOVE ONE LAKH</v>
          </cell>
          <cell r="I771" t="str">
            <v>ABOVE ONE LAKH</v>
          </cell>
          <cell r="J771" t="str">
            <v>ABOVE ONE LAKH</v>
          </cell>
          <cell r="N771">
            <v>0</v>
          </cell>
          <cell r="P771">
            <v>40000</v>
          </cell>
          <cell r="R771">
            <v>0</v>
          </cell>
        </row>
        <row r="772">
          <cell r="B772" t="str">
            <v>B121018</v>
          </cell>
          <cell r="C772" t="str">
            <v>ANNEPU RAJYALAKSHMI</v>
          </cell>
          <cell r="D772" t="str">
            <v>Female</v>
          </cell>
          <cell r="E772" t="str">
            <v>CE</v>
          </cell>
          <cell r="F772" t="str">
            <v>ABII-205</v>
          </cell>
          <cell r="G772" t="str">
            <v>BC-A</v>
          </cell>
          <cell r="H772" t="str">
            <v>ABOVE ONE LAKH</v>
          </cell>
          <cell r="I772" t="str">
            <v>ABOVE ONE LAKH</v>
          </cell>
          <cell r="J772" t="str">
            <v>ABOVE ONE LAKH</v>
          </cell>
          <cell r="N772">
            <v>0</v>
          </cell>
          <cell r="P772">
            <v>40000</v>
          </cell>
          <cell r="R772">
            <v>0</v>
          </cell>
        </row>
        <row r="773">
          <cell r="B773" t="str">
            <v>B121024</v>
          </cell>
          <cell r="C773" t="str">
            <v>GUNAPALLI KIRAN KUMAR</v>
          </cell>
          <cell r="D773" t="str">
            <v>Male</v>
          </cell>
          <cell r="E773" t="str">
            <v>CE</v>
          </cell>
          <cell r="F773" t="str">
            <v>ABII-205</v>
          </cell>
          <cell r="G773" t="str">
            <v>ST</v>
          </cell>
          <cell r="H773" t="str">
            <v>ABOVE ONE LAKH</v>
          </cell>
          <cell r="I773" t="str">
            <v>ABOVE ONE LAKH</v>
          </cell>
          <cell r="J773" t="str">
            <v>ABOVE ONE LAKH</v>
          </cell>
          <cell r="N773">
            <v>0</v>
          </cell>
          <cell r="P773">
            <v>40000</v>
          </cell>
          <cell r="R773">
            <v>0</v>
          </cell>
        </row>
        <row r="774">
          <cell r="B774" t="str">
            <v>B121070</v>
          </cell>
          <cell r="C774" t="str">
            <v>MOHAMMAD HASHIM JAVID</v>
          </cell>
          <cell r="D774" t="str">
            <v>Male</v>
          </cell>
          <cell r="E774" t="str">
            <v>ECE</v>
          </cell>
          <cell r="F774" t="str">
            <v>ABII-113</v>
          </cell>
          <cell r="G774" t="str">
            <v>BC-E</v>
          </cell>
          <cell r="H774" t="str">
            <v>ABOVE ONE LAKH</v>
          </cell>
          <cell r="I774" t="str">
            <v>ABOVE ONE LAKH</v>
          </cell>
          <cell r="J774" t="str">
            <v>ABOVE ONE LAKH</v>
          </cell>
          <cell r="N774">
            <v>0</v>
          </cell>
          <cell r="P774">
            <v>40000</v>
          </cell>
          <cell r="R774">
            <v>0</v>
          </cell>
        </row>
        <row r="775">
          <cell r="B775" t="str">
            <v>B121319</v>
          </cell>
          <cell r="C775" t="str">
            <v>NETHI SRAVANTHI</v>
          </cell>
          <cell r="D775" t="str">
            <v>Female</v>
          </cell>
          <cell r="E775" t="str">
            <v>CSE</v>
          </cell>
          <cell r="F775" t="str">
            <v>ABI-007</v>
          </cell>
          <cell r="G775" t="str">
            <v>OC</v>
          </cell>
          <cell r="H775" t="str">
            <v>ABOVE ONE LAKH</v>
          </cell>
          <cell r="I775" t="str">
            <v>ABOVE ONE LAKH</v>
          </cell>
          <cell r="J775" t="str">
            <v>ABOVE ONE LAKH</v>
          </cell>
          <cell r="N775">
            <v>0</v>
          </cell>
          <cell r="P775">
            <v>40000</v>
          </cell>
          <cell r="R775">
            <v>0</v>
          </cell>
        </row>
        <row r="776">
          <cell r="B776" t="str">
            <v>B121481</v>
          </cell>
          <cell r="C776" t="str">
            <v>RUBEENA BEGUM</v>
          </cell>
          <cell r="D776" t="str">
            <v>Female</v>
          </cell>
          <cell r="E776" t="str">
            <v>ECE</v>
          </cell>
          <cell r="F776" t="str">
            <v>ABII-112</v>
          </cell>
          <cell r="G776" t="str">
            <v>BC-E</v>
          </cell>
          <cell r="H776" t="str">
            <v>ABOVE ONE LAKH</v>
          </cell>
          <cell r="I776" t="str">
            <v>ABOVE ONE LAKH</v>
          </cell>
          <cell r="J776" t="str">
            <v>ABOVE ONE LAKH</v>
          </cell>
          <cell r="N776">
            <v>0</v>
          </cell>
          <cell r="P776">
            <v>40000</v>
          </cell>
          <cell r="R776">
            <v>0</v>
          </cell>
        </row>
        <row r="777">
          <cell r="B777" t="str">
            <v>B121570</v>
          </cell>
          <cell r="C777" t="str">
            <v>GUGULOTH LAVANYA</v>
          </cell>
          <cell r="D777" t="str">
            <v>Female</v>
          </cell>
          <cell r="E777" t="str">
            <v>ECE</v>
          </cell>
          <cell r="F777" t="str">
            <v>ABII-001</v>
          </cell>
          <cell r="G777" t="str">
            <v>ST</v>
          </cell>
          <cell r="H777" t="str">
            <v>ABOVE ONE LAKH</v>
          </cell>
          <cell r="I777" t="str">
            <v>ABOVE ONE LAKH</v>
          </cell>
          <cell r="J777" t="str">
            <v>ABOVE ONE LAKH</v>
          </cell>
          <cell r="N777">
            <v>0</v>
          </cell>
          <cell r="P777">
            <v>40000</v>
          </cell>
          <cell r="R777">
            <v>0</v>
          </cell>
        </row>
        <row r="778">
          <cell r="B778" t="str">
            <v>B121868</v>
          </cell>
          <cell r="C778" t="str">
            <v>ALPULA PRANAY KUMAR</v>
          </cell>
          <cell r="D778" t="str">
            <v>Male</v>
          </cell>
          <cell r="E778" t="str">
            <v>CE</v>
          </cell>
          <cell r="F778" t="str">
            <v>ABII-013</v>
          </cell>
          <cell r="G778" t="str">
            <v>BC-C</v>
          </cell>
          <cell r="H778" t="str">
            <v>ABOVE ONE LAKH</v>
          </cell>
          <cell r="I778" t="str">
            <v>ABOVE ONE LAKH</v>
          </cell>
          <cell r="J778" t="str">
            <v>ABOVE ONE LAKH</v>
          </cell>
          <cell r="N778">
            <v>0</v>
          </cell>
          <cell r="P778">
            <v>40000</v>
          </cell>
          <cell r="R778">
            <v>0</v>
          </cell>
        </row>
        <row r="779">
          <cell r="B779" t="str">
            <v>B121896</v>
          </cell>
          <cell r="C779" t="str">
            <v>PITTA PRABHA DEENA RAJU</v>
          </cell>
          <cell r="D779" t="str">
            <v>Male</v>
          </cell>
          <cell r="E779" t="str">
            <v>ME</v>
          </cell>
          <cell r="F779" t="str">
            <v>ABI-113</v>
          </cell>
          <cell r="G779" t="str">
            <v>BC-C</v>
          </cell>
          <cell r="H779" t="str">
            <v>ABOVE ONE LAKH</v>
          </cell>
          <cell r="I779" t="str">
            <v>ABOVE ONE LAKH</v>
          </cell>
          <cell r="J779" t="str">
            <v>ABOVE ONE LAKH</v>
          </cell>
          <cell r="N779">
            <v>0</v>
          </cell>
          <cell r="P779">
            <v>40000</v>
          </cell>
          <cell r="R779">
            <v>0</v>
          </cell>
        </row>
        <row r="780">
          <cell r="B780" t="str">
            <v>B121951</v>
          </cell>
          <cell r="C780" t="str">
            <v>THIRUPATHI JYOTHI</v>
          </cell>
          <cell r="D780" t="str">
            <v>Female</v>
          </cell>
          <cell r="E780" t="str">
            <v>ECE</v>
          </cell>
          <cell r="F780" t="str">
            <v>ABII-113</v>
          </cell>
          <cell r="G780" t="str">
            <v>BC-D</v>
          </cell>
          <cell r="H780" t="str">
            <v>ABOVE ONE LAKH</v>
          </cell>
          <cell r="I780" t="str">
            <v>ABOVE ONE LAKH</v>
          </cell>
          <cell r="J780" t="str">
            <v>ABOVE ONE LAKH</v>
          </cell>
          <cell r="N780">
            <v>0</v>
          </cell>
          <cell r="P780">
            <v>40000</v>
          </cell>
          <cell r="R780">
            <v>0</v>
          </cell>
        </row>
        <row r="781">
          <cell r="B781" t="str">
            <v>B122001</v>
          </cell>
          <cell r="C781" t="str">
            <v>PALAKA YASWANTH</v>
          </cell>
          <cell r="D781" t="str">
            <v>Male</v>
          </cell>
          <cell r="E781" t="str">
            <v>ME</v>
          </cell>
          <cell r="F781" t="str">
            <v>ABI-113</v>
          </cell>
          <cell r="G781" t="str">
            <v>ST</v>
          </cell>
          <cell r="H781" t="str">
            <v>ABOVE ONE LAKH</v>
          </cell>
          <cell r="I781" t="str">
            <v>ABOVE ONE LAKH</v>
          </cell>
          <cell r="J781" t="str">
            <v>ABOVE ONE LAKH</v>
          </cell>
          <cell r="N781">
            <v>0</v>
          </cell>
          <cell r="P781">
            <v>40000</v>
          </cell>
          <cell r="R781">
            <v>0</v>
          </cell>
        </row>
        <row r="782">
          <cell r="B782" t="str">
            <v>B111776</v>
          </cell>
          <cell r="C782" t="str">
            <v>SABHAVATH ANJALI</v>
          </cell>
          <cell r="D782" t="str">
            <v>Female</v>
          </cell>
          <cell r="E782" t="str">
            <v>CE</v>
          </cell>
          <cell r="F782" t="str">
            <v>ABII-205</v>
          </cell>
          <cell r="G782" t="str">
            <v>ST</v>
          </cell>
          <cell r="H782">
            <v>201604207825</v>
          </cell>
          <cell r="I782">
            <v>201504207825</v>
          </cell>
          <cell r="J782" t="e">
            <v>#N/A</v>
          </cell>
          <cell r="N782" t="e">
            <v>#N/A</v>
          </cell>
          <cell r="P782" t="e">
            <v>#N/A</v>
          </cell>
          <cell r="R782">
            <v>0</v>
          </cell>
        </row>
        <row r="783">
          <cell r="B783" t="str">
            <v>B121195</v>
          </cell>
          <cell r="C783" t="str">
            <v>SHAIK NAZEERUDDIN</v>
          </cell>
          <cell r="D783" t="str">
            <v>Male</v>
          </cell>
          <cell r="E783" t="str">
            <v>ME</v>
          </cell>
          <cell r="F783" t="str">
            <v>ABI-113</v>
          </cell>
          <cell r="G783" t="str">
            <v>BC-E</v>
          </cell>
          <cell r="H783">
            <v>201604543266</v>
          </cell>
          <cell r="I783">
            <v>201504543266</v>
          </cell>
          <cell r="J783" t="e">
            <v>#N/A</v>
          </cell>
          <cell r="N783" t="e">
            <v>#N/A</v>
          </cell>
          <cell r="P783" t="e">
            <v>#N/A</v>
          </cell>
          <cell r="R783">
            <v>0</v>
          </cell>
        </row>
        <row r="784">
          <cell r="B784" t="str">
            <v>B121180</v>
          </cell>
          <cell r="C784" t="str">
            <v>AMGOTH RAMESH</v>
          </cell>
          <cell r="D784" t="str">
            <v>Male</v>
          </cell>
          <cell r="E784" t="str">
            <v>ME</v>
          </cell>
          <cell r="F784" t="str">
            <v>ABI-113</v>
          </cell>
          <cell r="G784" t="str">
            <v>ST</v>
          </cell>
          <cell r="H784">
            <v>201604544393</v>
          </cell>
          <cell r="I784">
            <v>201504544393</v>
          </cell>
          <cell r="J784" t="e">
            <v>#N/A</v>
          </cell>
          <cell r="N784" t="e">
            <v>#N/A</v>
          </cell>
          <cell r="P784" t="e">
            <v>#N/A</v>
          </cell>
          <cell r="R784">
            <v>0</v>
          </cell>
        </row>
        <row r="785">
          <cell r="B785" t="str">
            <v>B122003</v>
          </cell>
          <cell r="C785" t="str">
            <v>MOHAMMED NAWAZ SHARIF</v>
          </cell>
          <cell r="D785" t="str">
            <v>Male</v>
          </cell>
          <cell r="E785" t="str">
            <v>ME</v>
          </cell>
          <cell r="F785" t="str">
            <v>ABI-113</v>
          </cell>
          <cell r="G785" t="str">
            <v>bc-E</v>
          </cell>
          <cell r="H785">
            <v>0</v>
          </cell>
          <cell r="I785">
            <v>0</v>
          </cell>
          <cell r="J785" t="e">
            <v>#N/A</v>
          </cell>
          <cell r="N785" t="e">
            <v>#N/A</v>
          </cell>
          <cell r="P785" t="e">
            <v>#N/A</v>
          </cell>
          <cell r="R785">
            <v>0</v>
          </cell>
        </row>
        <row r="786">
          <cell r="B786" t="str">
            <v>B121637</v>
          </cell>
          <cell r="C786" t="str">
            <v>NAMAN VARALAXMI</v>
          </cell>
          <cell r="D786" t="str">
            <v>Female</v>
          </cell>
          <cell r="E786" t="str">
            <v>CSE</v>
          </cell>
          <cell r="F786" t="str">
            <v>ABI-303</v>
          </cell>
          <cell r="G786" t="str">
            <v>BC-B</v>
          </cell>
          <cell r="H786">
            <v>201204586160</v>
          </cell>
          <cell r="I786">
            <v>201504586160</v>
          </cell>
          <cell r="J786" t="e">
            <v>#N/A</v>
          </cell>
          <cell r="N786" t="e">
            <v>#N/A</v>
          </cell>
          <cell r="P786" t="e">
            <v>#N/A</v>
          </cell>
          <cell r="R786">
            <v>0</v>
          </cell>
        </row>
        <row r="787">
          <cell r="B787" t="str">
            <v>B121055</v>
          </cell>
          <cell r="C787" t="str">
            <v>BORUSU SAISARATHKUMAR</v>
          </cell>
          <cell r="D787" t="str">
            <v>Male</v>
          </cell>
          <cell r="E787" t="str">
            <v>CHE</v>
          </cell>
          <cell r="F787" t="str">
            <v>ABII-012</v>
          </cell>
          <cell r="G787" t="str">
            <v>OC</v>
          </cell>
          <cell r="H787">
            <v>201205033541</v>
          </cell>
          <cell r="I787">
            <v>201505033541</v>
          </cell>
          <cell r="J787" t="e">
            <v>#N/A</v>
          </cell>
          <cell r="N787" t="e">
            <v>#N/A</v>
          </cell>
          <cell r="P787" t="e">
            <v>#N/A</v>
          </cell>
          <cell r="R787">
            <v>0</v>
          </cell>
        </row>
        <row r="788">
          <cell r="B788" t="str">
            <v>B121982</v>
          </cell>
          <cell r="C788" t="str">
            <v>NENAVATH SUJATHA</v>
          </cell>
          <cell r="D788" t="str">
            <v>Female</v>
          </cell>
          <cell r="E788" t="str">
            <v>CSE</v>
          </cell>
          <cell r="F788" t="str">
            <v>ABI-007</v>
          </cell>
          <cell r="G788" t="str">
            <v>ST</v>
          </cell>
          <cell r="H788">
            <v>201604151081</v>
          </cell>
          <cell r="I788">
            <v>201504151081</v>
          </cell>
          <cell r="J788" t="e">
            <v>#N/A</v>
          </cell>
          <cell r="N788" t="e">
            <v>#N/A</v>
          </cell>
          <cell r="P788" t="e">
            <v>#N/A</v>
          </cell>
          <cell r="R788">
            <v>0</v>
          </cell>
        </row>
        <row r="789">
          <cell r="B789" t="str">
            <v>B111995</v>
          </cell>
          <cell r="C789" t="str">
            <v>Babu rao</v>
          </cell>
          <cell r="D789" t="str">
            <v>Male</v>
          </cell>
          <cell r="E789" t="str">
            <v>CSE</v>
          </cell>
          <cell r="F789" t="str">
            <v>ABI-303</v>
          </cell>
          <cell r="G789" t="str">
            <v>ST</v>
          </cell>
          <cell r="H789">
            <v>201604210803</v>
          </cell>
          <cell r="I789">
            <v>201504210803</v>
          </cell>
          <cell r="J789" t="e">
            <v>#N/A</v>
          </cell>
          <cell r="N789" t="e">
            <v>#N/A</v>
          </cell>
          <cell r="P789" t="e">
            <v>#N/A</v>
          </cell>
          <cell r="R789">
            <v>0</v>
          </cell>
        </row>
        <row r="790">
          <cell r="B790" t="str">
            <v>B121740</v>
          </cell>
          <cell r="C790" t="str">
            <v>ENAGANDULA VAISHNAVI</v>
          </cell>
          <cell r="D790" t="str">
            <v>Female</v>
          </cell>
          <cell r="E790" t="str">
            <v>MME</v>
          </cell>
          <cell r="F790" t="str">
            <v>ABII-305</v>
          </cell>
          <cell r="G790" t="str">
            <v>BC-A</v>
          </cell>
          <cell r="H790">
            <v>201604525012</v>
          </cell>
          <cell r="I790">
            <v>201504525012</v>
          </cell>
          <cell r="J790" t="e">
            <v>#N/A</v>
          </cell>
          <cell r="N790" t="e">
            <v>#N/A</v>
          </cell>
          <cell r="P790" t="e">
            <v>#N/A</v>
          </cell>
          <cell r="R790">
            <v>0</v>
          </cell>
        </row>
        <row r="791">
          <cell r="B791" t="str">
            <v>B121532</v>
          </cell>
          <cell r="C791" t="str">
            <v>JANGA RAMAKRISHNA</v>
          </cell>
          <cell r="D791" t="str">
            <v>Male</v>
          </cell>
          <cell r="E791" t="str">
            <v>CSE</v>
          </cell>
          <cell r="F791" t="str">
            <v>ABI-303</v>
          </cell>
          <cell r="G791" t="str">
            <v>BC-D</v>
          </cell>
          <cell r="H791">
            <v>201604562016</v>
          </cell>
          <cell r="I791">
            <v>201504562015</v>
          </cell>
          <cell r="J791" t="e">
            <v>#N/A</v>
          </cell>
          <cell r="N791" t="e">
            <v>#N/A</v>
          </cell>
          <cell r="P791" t="e">
            <v>#N/A</v>
          </cell>
          <cell r="R791">
            <v>0</v>
          </cell>
        </row>
        <row r="792">
          <cell r="B792" t="str">
            <v>B121553</v>
          </cell>
          <cell r="C792" t="str">
            <v>GADDAM SHIVARANJANI</v>
          </cell>
          <cell r="D792" t="str">
            <v>Female</v>
          </cell>
          <cell r="E792" t="str">
            <v>CE</v>
          </cell>
          <cell r="F792" t="str">
            <v>ABII-205</v>
          </cell>
          <cell r="G792" t="str">
            <v>SC</v>
          </cell>
          <cell r="H792">
            <v>201604569045</v>
          </cell>
          <cell r="I792">
            <v>201504569045</v>
          </cell>
          <cell r="J792" t="e">
            <v>#N/A</v>
          </cell>
          <cell r="N792" t="e">
            <v>#N/A</v>
          </cell>
          <cell r="P792" t="e">
            <v>#N/A</v>
          </cell>
          <cell r="R792">
            <v>0</v>
          </cell>
        </row>
        <row r="793">
          <cell r="B793" t="str">
            <v>B121101</v>
          </cell>
          <cell r="C793" t="str">
            <v>BEZAWADA YAMUNA</v>
          </cell>
          <cell r="D793" t="str">
            <v>Female</v>
          </cell>
          <cell r="E793" t="str">
            <v>ECE</v>
          </cell>
          <cell r="F793" t="str">
            <v>ABII-001</v>
          </cell>
          <cell r="G793" t="str">
            <v>OC</v>
          </cell>
          <cell r="H793">
            <v>201604575304</v>
          </cell>
          <cell r="I793">
            <v>201504575304</v>
          </cell>
          <cell r="J793" t="e">
            <v>#N/A</v>
          </cell>
          <cell r="N793" t="e">
            <v>#N/A</v>
          </cell>
          <cell r="P793" t="e">
            <v>#N/A</v>
          </cell>
          <cell r="R793">
            <v>0</v>
          </cell>
        </row>
        <row r="794">
          <cell r="B794" t="str">
            <v>B121103</v>
          </cell>
          <cell r="C794" t="str">
            <v>KUNDURU RAJASEKHAR REDDY</v>
          </cell>
          <cell r="D794" t="str">
            <v>Male</v>
          </cell>
          <cell r="E794" t="str">
            <v>ECE</v>
          </cell>
          <cell r="F794" t="str">
            <v>ABII-001</v>
          </cell>
          <cell r="G794" t="str">
            <v>OC</v>
          </cell>
          <cell r="H794">
            <v>201604601740</v>
          </cell>
          <cell r="I794">
            <v>201504601740</v>
          </cell>
          <cell r="J794" t="e">
            <v>#N/A</v>
          </cell>
          <cell r="N794" t="e">
            <v>#N/A</v>
          </cell>
          <cell r="P794" t="e">
            <v>#N/A</v>
          </cell>
          <cell r="R794">
            <v>0</v>
          </cell>
        </row>
        <row r="795">
          <cell r="B795" t="str">
            <v>B121947</v>
          </cell>
          <cell r="C795" t="str">
            <v>S RAJESHWARI</v>
          </cell>
          <cell r="D795" t="str">
            <v>Female</v>
          </cell>
          <cell r="E795" t="str">
            <v>ME</v>
          </cell>
          <cell r="F795" t="str">
            <v>ABI-113</v>
          </cell>
          <cell r="G795" t="str">
            <v>BC-D</v>
          </cell>
          <cell r="H795">
            <v>201604629326</v>
          </cell>
          <cell r="I795">
            <v>201504629326</v>
          </cell>
          <cell r="J795" t="e">
            <v>#N/A</v>
          </cell>
          <cell r="N795" t="e">
            <v>#N/A</v>
          </cell>
          <cell r="P795" t="e">
            <v>#N/A</v>
          </cell>
          <cell r="R795">
            <v>0</v>
          </cell>
        </row>
        <row r="796">
          <cell r="B796" t="str">
            <v>B121044</v>
          </cell>
          <cell r="C796" t="str">
            <v>CHITIMIREDDY PRAVALLIKA</v>
          </cell>
          <cell r="D796" t="str">
            <v>Female</v>
          </cell>
          <cell r="E796" t="str">
            <v>CHE</v>
          </cell>
          <cell r="F796" t="str">
            <v>ABII-012</v>
          </cell>
          <cell r="G796" t="str">
            <v>BC-D</v>
          </cell>
          <cell r="H796">
            <v>201604662589</v>
          </cell>
          <cell r="I796">
            <v>201504662589</v>
          </cell>
          <cell r="J796" t="e">
            <v>#N/A</v>
          </cell>
          <cell r="N796" t="e">
            <v>#N/A</v>
          </cell>
          <cell r="P796" t="e">
            <v>#N/A</v>
          </cell>
          <cell r="R796">
            <v>0</v>
          </cell>
        </row>
        <row r="797">
          <cell r="B797" t="str">
            <v>B121102</v>
          </cell>
          <cell r="C797" t="str">
            <v>ARAVEETI RAM BABU</v>
          </cell>
          <cell r="D797" t="str">
            <v>Male</v>
          </cell>
          <cell r="E797" t="str">
            <v>ECE</v>
          </cell>
          <cell r="F797" t="str">
            <v>ABII-001</v>
          </cell>
          <cell r="G797" t="str">
            <v>BC-A</v>
          </cell>
          <cell r="H797">
            <v>201604800788</v>
          </cell>
          <cell r="I797">
            <v>201504800788</v>
          </cell>
          <cell r="J797" t="e">
            <v>#N/A</v>
          </cell>
          <cell r="N797" t="e">
            <v>#N/A</v>
          </cell>
          <cell r="P797" t="e">
            <v>#N/A</v>
          </cell>
          <cell r="R797">
            <v>0</v>
          </cell>
        </row>
        <row r="798">
          <cell r="B798" t="str">
            <v>B121107</v>
          </cell>
          <cell r="C798" t="str">
            <v>VANKALAPATI VAMSI CHAITANYA</v>
          </cell>
          <cell r="D798" t="str">
            <v>Male</v>
          </cell>
          <cell r="E798" t="str">
            <v>CSE</v>
          </cell>
          <cell r="F798" t="str">
            <v>ABI-302</v>
          </cell>
          <cell r="G798" t="str">
            <v>OC</v>
          </cell>
          <cell r="H798">
            <v>201604859146</v>
          </cell>
          <cell r="I798">
            <v>201504859146</v>
          </cell>
          <cell r="J798" t="e">
            <v>#N/A</v>
          </cell>
          <cell r="N798" t="e">
            <v>#N/A</v>
          </cell>
          <cell r="P798" t="e">
            <v>#N/A</v>
          </cell>
          <cell r="R798">
            <v>0</v>
          </cell>
        </row>
        <row r="799">
          <cell r="B799" t="str">
            <v>B121240</v>
          </cell>
          <cell r="C799" t="str">
            <v>NAGARAPU JHANSI</v>
          </cell>
          <cell r="D799" t="str">
            <v>F</v>
          </cell>
          <cell r="E799" t="str">
            <v>CIVIL</v>
          </cell>
          <cell r="F799" t="str">
            <v>AB1-005</v>
          </cell>
          <cell r="G799" t="str">
            <v>BC-D</v>
          </cell>
          <cell r="I799">
            <v>201504575466</v>
          </cell>
          <cell r="J799">
            <v>34456</v>
          </cell>
          <cell r="P799">
            <v>5544</v>
          </cell>
        </row>
        <row r="800">
          <cell r="B800" t="str">
            <v>B121577</v>
          </cell>
          <cell r="C800" t="str">
            <v>VODNALA MANEESHA</v>
          </cell>
          <cell r="D800" t="str">
            <v>F</v>
          </cell>
          <cell r="E800" t="str">
            <v>CIVIL</v>
          </cell>
          <cell r="F800" t="str">
            <v>AB1-005</v>
          </cell>
          <cell r="G800" t="str">
            <v>BC-D</v>
          </cell>
          <cell r="J800">
            <v>34456</v>
          </cell>
          <cell r="P800">
            <v>5544</v>
          </cell>
        </row>
        <row r="801">
          <cell r="B801" t="str">
            <v>B121246</v>
          </cell>
          <cell r="C801" t="str">
            <v>GOLLA SRIPRIYA</v>
          </cell>
          <cell r="D801" t="str">
            <v>F</v>
          </cell>
          <cell r="F801" t="str">
            <v>SEC-B</v>
          </cell>
          <cell r="H801">
            <v>201604574729</v>
          </cell>
          <cell r="I801">
            <v>201504574729</v>
          </cell>
          <cell r="J801" t="e">
            <v>#N/A</v>
          </cell>
          <cell r="N801" t="e">
            <v>#N/A</v>
          </cell>
          <cell r="P801" t="e">
            <v>#N/A</v>
          </cell>
        </row>
        <row r="802">
          <cell r="B802" t="str">
            <v>B121586</v>
          </cell>
          <cell r="C802" t="str">
            <v>CHINTHALA SAIKRISHNA</v>
          </cell>
          <cell r="D802" t="str">
            <v>Male</v>
          </cell>
          <cell r="E802" t="str">
            <v>CHE</v>
          </cell>
          <cell r="I802">
            <v>201504600692</v>
          </cell>
          <cell r="J802">
            <v>34456</v>
          </cell>
          <cell r="P802">
            <v>5544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1-12"/>
      <sheetName val="12-13"/>
      <sheetName val="13-14"/>
      <sheetName val="Final"/>
      <sheetName val="14-15"/>
    </sheetNames>
    <sheetDataSet>
      <sheetData sheetId="0">
        <row r="3">
          <cell r="B3" t="str">
            <v>B092639</v>
          </cell>
          <cell r="C3" t="str">
            <v>Shaik  Baji</v>
          </cell>
          <cell r="D3" t="str">
            <v>M</v>
          </cell>
          <cell r="E3" t="str">
            <v>BC-E</v>
          </cell>
          <cell r="F3" t="str">
            <v>YES</v>
          </cell>
        </row>
        <row r="4">
          <cell r="B4" t="str">
            <v>B101149</v>
          </cell>
          <cell r="C4" t="str">
            <v>Samineninavitha</v>
          </cell>
          <cell r="D4" t="str">
            <v>F</v>
          </cell>
          <cell r="E4" t="str">
            <v>OC</v>
          </cell>
          <cell r="F4" t="str">
            <v>NO</v>
          </cell>
        </row>
        <row r="5">
          <cell r="B5" t="str">
            <v>B101295</v>
          </cell>
          <cell r="C5" t="str">
            <v>Juluri Janardhan</v>
          </cell>
          <cell r="D5" t="str">
            <v>M</v>
          </cell>
          <cell r="E5" t="str">
            <v>BC-B</v>
          </cell>
          <cell r="F5" t="str">
            <v>YES</v>
          </cell>
        </row>
        <row r="6">
          <cell r="B6" t="str">
            <v>B101882</v>
          </cell>
          <cell r="C6" t="str">
            <v>Mathere Saraswathi</v>
          </cell>
          <cell r="D6" t="str">
            <v>F</v>
          </cell>
          <cell r="E6" t="str">
            <v>SC</v>
          </cell>
          <cell r="F6" t="str">
            <v>YES</v>
          </cell>
        </row>
        <row r="7">
          <cell r="B7" t="str">
            <v>B101993</v>
          </cell>
          <cell r="C7" t="str">
            <v>D. Vaasu</v>
          </cell>
          <cell r="D7" t="str">
            <v>M</v>
          </cell>
          <cell r="E7" t="str">
            <v>ST</v>
          </cell>
          <cell r="F7" t="str">
            <v>YES</v>
          </cell>
        </row>
        <row r="8">
          <cell r="B8" t="str">
            <v>B111104</v>
          </cell>
          <cell r="C8" t="str">
            <v>Nandigam Ruthwik Avinash</v>
          </cell>
          <cell r="D8" t="str">
            <v>M</v>
          </cell>
          <cell r="E8" t="str">
            <v>SC</v>
          </cell>
          <cell r="F8" t="str">
            <v>NO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36000</v>
          </cell>
          <cell r="M8">
            <v>36000</v>
          </cell>
        </row>
        <row r="9">
          <cell r="B9" t="str">
            <v>B111131</v>
          </cell>
          <cell r="C9" t="str">
            <v>P Akhil Kumar Reddy</v>
          </cell>
          <cell r="D9" t="str">
            <v>M</v>
          </cell>
          <cell r="E9" t="str">
            <v>OC</v>
          </cell>
          <cell r="F9" t="str">
            <v>YES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36000</v>
          </cell>
          <cell r="M9">
            <v>36000</v>
          </cell>
        </row>
        <row r="10">
          <cell r="B10" t="str">
            <v>B111190</v>
          </cell>
          <cell r="C10" t="str">
            <v>Ch Sneha</v>
          </cell>
          <cell r="D10" t="str">
            <v>F</v>
          </cell>
          <cell r="E10" t="str">
            <v>BC-B</v>
          </cell>
          <cell r="F10" t="str">
            <v>NO</v>
          </cell>
          <cell r="G10">
            <v>0</v>
          </cell>
          <cell r="H10">
            <v>0</v>
          </cell>
          <cell r="I10">
            <v>36000</v>
          </cell>
          <cell r="J10">
            <v>0</v>
          </cell>
          <cell r="K10">
            <v>36000</v>
          </cell>
          <cell r="L10">
            <v>36000</v>
          </cell>
          <cell r="M10">
            <v>0</v>
          </cell>
        </row>
        <row r="11">
          <cell r="B11" t="str">
            <v>B111221</v>
          </cell>
          <cell r="C11" t="str">
            <v>Boddu Radha</v>
          </cell>
          <cell r="D11" t="str">
            <v>F</v>
          </cell>
          <cell r="E11" t="str">
            <v>BC-A</v>
          </cell>
          <cell r="F11" t="str">
            <v>NO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36000</v>
          </cell>
          <cell r="M11">
            <v>36000</v>
          </cell>
        </row>
        <row r="12">
          <cell r="B12" t="str">
            <v>B111298</v>
          </cell>
          <cell r="C12" t="str">
            <v>Bacha Gangothri</v>
          </cell>
          <cell r="D12" t="str">
            <v>F</v>
          </cell>
          <cell r="E12" t="str">
            <v>OC</v>
          </cell>
          <cell r="F12" t="str">
            <v>NO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36000</v>
          </cell>
          <cell r="M12">
            <v>36000</v>
          </cell>
        </row>
        <row r="13">
          <cell r="B13" t="str">
            <v>B111309</v>
          </cell>
          <cell r="C13" t="str">
            <v>Balne Venkata Ramana</v>
          </cell>
          <cell r="D13" t="str">
            <v>M</v>
          </cell>
          <cell r="E13" t="str">
            <v>BC-D</v>
          </cell>
          <cell r="F13" t="str">
            <v>NO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36000</v>
          </cell>
          <cell r="M13">
            <v>36000</v>
          </cell>
        </row>
        <row r="14">
          <cell r="B14" t="str">
            <v>B111311</v>
          </cell>
          <cell r="C14" t="str">
            <v>Racha Shilpa</v>
          </cell>
          <cell r="D14" t="str">
            <v>F</v>
          </cell>
          <cell r="E14" t="str">
            <v>BC-B</v>
          </cell>
          <cell r="F14" t="str">
            <v>NO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36000</v>
          </cell>
          <cell r="M14">
            <v>36000</v>
          </cell>
        </row>
        <row r="15">
          <cell r="B15" t="str">
            <v>B111329</v>
          </cell>
          <cell r="C15" t="str">
            <v>Chippa Ravali</v>
          </cell>
          <cell r="D15" t="str">
            <v>F</v>
          </cell>
          <cell r="E15" t="str">
            <v>BC-B</v>
          </cell>
          <cell r="F15" t="str">
            <v>NO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36000</v>
          </cell>
          <cell r="M15">
            <v>36000</v>
          </cell>
        </row>
        <row r="16">
          <cell r="B16" t="str">
            <v>B111381</v>
          </cell>
          <cell r="C16" t="str">
            <v>Bommagani Shirisha</v>
          </cell>
          <cell r="D16" t="str">
            <v>F</v>
          </cell>
          <cell r="E16" t="str">
            <v>BC-B</v>
          </cell>
          <cell r="F16" t="str">
            <v>NO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36000</v>
          </cell>
          <cell r="M16">
            <v>36000</v>
          </cell>
        </row>
        <row r="17">
          <cell r="B17" t="str">
            <v>B111428</v>
          </cell>
          <cell r="C17" t="str">
            <v>Manepwar Madan Mohan</v>
          </cell>
          <cell r="D17" t="str">
            <v>M</v>
          </cell>
          <cell r="E17" t="str">
            <v>BC-D</v>
          </cell>
          <cell r="F17" t="str">
            <v>NO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36000</v>
          </cell>
          <cell r="M17">
            <v>36000</v>
          </cell>
        </row>
        <row r="18">
          <cell r="B18" t="str">
            <v>B111504</v>
          </cell>
          <cell r="C18" t="str">
            <v>Datla Shashank</v>
          </cell>
          <cell r="D18" t="str">
            <v>M</v>
          </cell>
          <cell r="E18" t="str">
            <v>SC</v>
          </cell>
          <cell r="F18" t="str">
            <v>NO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36000</v>
          </cell>
          <cell r="M18">
            <v>36000</v>
          </cell>
        </row>
        <row r="19">
          <cell r="B19" t="str">
            <v>B111550</v>
          </cell>
          <cell r="C19" t="str">
            <v>Pulicheru Sandhyarani</v>
          </cell>
          <cell r="D19" t="str">
            <v>F</v>
          </cell>
          <cell r="E19" t="str">
            <v>ST</v>
          </cell>
          <cell r="F19" t="str">
            <v>YES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36000</v>
          </cell>
          <cell r="M19">
            <v>36000</v>
          </cell>
        </row>
        <row r="20">
          <cell r="B20" t="str">
            <v>B111557</v>
          </cell>
          <cell r="C20" t="str">
            <v>Sunari Narsimharao</v>
          </cell>
          <cell r="D20" t="str">
            <v>M</v>
          </cell>
          <cell r="E20" t="str">
            <v>SC</v>
          </cell>
          <cell r="F20" t="str">
            <v>YES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36000</v>
          </cell>
          <cell r="M20">
            <v>36000</v>
          </cell>
        </row>
        <row r="21">
          <cell r="B21" t="str">
            <v>B111672</v>
          </cell>
          <cell r="C21" t="str">
            <v>Mohammed Asif</v>
          </cell>
          <cell r="D21" t="str">
            <v>M</v>
          </cell>
          <cell r="E21" t="str">
            <v>BC-B</v>
          </cell>
          <cell r="F21" t="str">
            <v>YES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36000</v>
          </cell>
          <cell r="M21">
            <v>36000</v>
          </cell>
        </row>
        <row r="22">
          <cell r="B22" t="str">
            <v>B111685</v>
          </cell>
          <cell r="C22" t="str">
            <v>Pulaveni Uma</v>
          </cell>
          <cell r="D22" t="str">
            <v>F</v>
          </cell>
          <cell r="E22" t="str">
            <v>BC-D</v>
          </cell>
          <cell r="F22" t="str">
            <v>NO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36000</v>
          </cell>
          <cell r="M22">
            <v>36000</v>
          </cell>
        </row>
        <row r="23">
          <cell r="B23" t="str">
            <v>B111693</v>
          </cell>
          <cell r="C23" t="str">
            <v>Md Gous Pasha</v>
          </cell>
          <cell r="D23" t="str">
            <v>M</v>
          </cell>
          <cell r="E23" t="str">
            <v>BC-E</v>
          </cell>
          <cell r="F23" t="str">
            <v>NO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36000</v>
          </cell>
          <cell r="M23">
            <v>36000</v>
          </cell>
        </row>
        <row r="24">
          <cell r="B24" t="str">
            <v>B111754</v>
          </cell>
          <cell r="C24" t="str">
            <v>Abdul Sami</v>
          </cell>
          <cell r="D24" t="str">
            <v>M</v>
          </cell>
          <cell r="E24" t="str">
            <v>BC-E</v>
          </cell>
          <cell r="F24" t="str">
            <v>NO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36000</v>
          </cell>
          <cell r="M24">
            <v>36000</v>
          </cell>
        </row>
        <row r="25">
          <cell r="B25" t="str">
            <v>B111778</v>
          </cell>
          <cell r="C25" t="str">
            <v>Mothkuri Nishanth</v>
          </cell>
          <cell r="D25" t="str">
            <v>M</v>
          </cell>
          <cell r="E25" t="str">
            <v>BC-B</v>
          </cell>
          <cell r="F25" t="str">
            <v>NO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36000</v>
          </cell>
          <cell r="M25">
            <v>36000</v>
          </cell>
        </row>
        <row r="26">
          <cell r="B26" t="str">
            <v>B111852</v>
          </cell>
          <cell r="C26" t="str">
            <v>Marripalli Mounika</v>
          </cell>
          <cell r="D26" t="str">
            <v>F</v>
          </cell>
          <cell r="E26" t="str">
            <v>BC-B</v>
          </cell>
          <cell r="F26" t="str">
            <v>yes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36000</v>
          </cell>
          <cell r="M26">
            <v>36000</v>
          </cell>
        </row>
        <row r="27">
          <cell r="B27" t="str">
            <v>B111866</v>
          </cell>
          <cell r="C27" t="str">
            <v>Kola Ranaprathap</v>
          </cell>
          <cell r="D27" t="str">
            <v>M</v>
          </cell>
          <cell r="E27" t="str">
            <v>BC-D</v>
          </cell>
          <cell r="F27" t="str">
            <v>NO</v>
          </cell>
          <cell r="G27">
            <v>0</v>
          </cell>
          <cell r="H27">
            <v>36000</v>
          </cell>
          <cell r="I27">
            <v>0</v>
          </cell>
          <cell r="J27">
            <v>0</v>
          </cell>
          <cell r="K27">
            <v>36000</v>
          </cell>
          <cell r="L27">
            <v>36000</v>
          </cell>
          <cell r="M27">
            <v>0</v>
          </cell>
        </row>
        <row r="28">
          <cell r="B28" t="str">
            <v>B111958</v>
          </cell>
          <cell r="C28" t="str">
            <v>C Dimple Kumar Reddy</v>
          </cell>
          <cell r="D28" t="str">
            <v>M</v>
          </cell>
          <cell r="E28" t="str">
            <v>OC</v>
          </cell>
          <cell r="F28" t="str">
            <v>Other State</v>
          </cell>
          <cell r="G28">
            <v>0</v>
          </cell>
          <cell r="H28">
            <v>100000</v>
          </cell>
          <cell r="I28">
            <v>0</v>
          </cell>
          <cell r="J28">
            <v>0</v>
          </cell>
          <cell r="K28">
            <v>100000</v>
          </cell>
          <cell r="L28">
            <v>136000</v>
          </cell>
          <cell r="M28">
            <v>36000</v>
          </cell>
        </row>
        <row r="29">
          <cell r="B29" t="str">
            <v>B111970</v>
          </cell>
          <cell r="C29" t="str">
            <v>Shaikh Musharaf Ahmed</v>
          </cell>
          <cell r="D29" t="str">
            <v>M</v>
          </cell>
          <cell r="E29" t="str">
            <v>OC</v>
          </cell>
          <cell r="F29" t="str">
            <v>Other State</v>
          </cell>
          <cell r="G29">
            <v>0</v>
          </cell>
          <cell r="H29">
            <v>100000</v>
          </cell>
          <cell r="I29">
            <v>0</v>
          </cell>
          <cell r="J29">
            <v>0</v>
          </cell>
          <cell r="K29">
            <v>100000</v>
          </cell>
          <cell r="L29">
            <v>136000</v>
          </cell>
          <cell r="M29">
            <v>36000</v>
          </cell>
        </row>
        <row r="30">
          <cell r="B30" t="str">
            <v>B111254</v>
          </cell>
          <cell r="C30" t="str">
            <v>Thogaru Satish</v>
          </cell>
          <cell r="D30" t="str">
            <v>M</v>
          </cell>
          <cell r="E30" t="str">
            <v>BC-B</v>
          </cell>
          <cell r="F30" t="str">
            <v>YES</v>
          </cell>
          <cell r="G30">
            <v>4774</v>
          </cell>
          <cell r="H30">
            <v>0</v>
          </cell>
          <cell r="I30">
            <v>0</v>
          </cell>
          <cell r="J30">
            <v>0</v>
          </cell>
          <cell r="K30">
            <v>4774</v>
          </cell>
          <cell r="L30">
            <v>36000</v>
          </cell>
          <cell r="M30">
            <v>31226</v>
          </cell>
        </row>
        <row r="31">
          <cell r="B31" t="str">
            <v>B111622</v>
          </cell>
          <cell r="C31" t="str">
            <v>Nerella Jaya</v>
          </cell>
          <cell r="D31" t="str">
            <v>F</v>
          </cell>
          <cell r="E31" t="str">
            <v>BC-A</v>
          </cell>
          <cell r="F31" t="str">
            <v>YES</v>
          </cell>
          <cell r="G31">
            <v>4774</v>
          </cell>
          <cell r="H31">
            <v>0</v>
          </cell>
          <cell r="I31">
            <v>0</v>
          </cell>
          <cell r="J31">
            <v>0</v>
          </cell>
          <cell r="K31">
            <v>4774</v>
          </cell>
          <cell r="L31">
            <v>36000</v>
          </cell>
          <cell r="M31">
            <v>31226</v>
          </cell>
        </row>
        <row r="32">
          <cell r="B32" t="str">
            <v>B111172</v>
          </cell>
          <cell r="C32" t="str">
            <v>G R Neena Sugandha</v>
          </cell>
          <cell r="D32" t="str">
            <v>F</v>
          </cell>
          <cell r="E32" t="str">
            <v>BC-C</v>
          </cell>
          <cell r="F32" t="str">
            <v>YES</v>
          </cell>
          <cell r="G32">
            <v>5740</v>
          </cell>
          <cell r="H32">
            <v>0</v>
          </cell>
          <cell r="I32">
            <v>0</v>
          </cell>
          <cell r="J32">
            <v>0</v>
          </cell>
          <cell r="K32">
            <v>5740</v>
          </cell>
          <cell r="L32">
            <v>36000</v>
          </cell>
          <cell r="M32">
            <v>30260</v>
          </cell>
        </row>
        <row r="33">
          <cell r="B33" t="str">
            <v>B111299</v>
          </cell>
          <cell r="C33" t="str">
            <v>Bavothula Sravanthi</v>
          </cell>
          <cell r="D33" t="str">
            <v>F</v>
          </cell>
          <cell r="E33" t="str">
            <v>BC-C</v>
          </cell>
          <cell r="F33" t="str">
            <v>YES</v>
          </cell>
          <cell r="G33">
            <v>30740</v>
          </cell>
          <cell r="H33">
            <v>0</v>
          </cell>
          <cell r="I33">
            <v>0</v>
          </cell>
          <cell r="J33">
            <v>0</v>
          </cell>
          <cell r="K33">
            <v>30740</v>
          </cell>
          <cell r="L33">
            <v>36000</v>
          </cell>
          <cell r="M33">
            <v>5260</v>
          </cell>
        </row>
        <row r="34">
          <cell r="B34" t="str">
            <v>B111421</v>
          </cell>
          <cell r="C34" t="str">
            <v>Peddadoddi Keerthana</v>
          </cell>
          <cell r="D34" t="str">
            <v>F</v>
          </cell>
          <cell r="E34" t="str">
            <v>BC-C</v>
          </cell>
          <cell r="F34" t="str">
            <v>YES</v>
          </cell>
          <cell r="G34">
            <v>5740</v>
          </cell>
          <cell r="H34">
            <v>0</v>
          </cell>
          <cell r="I34">
            <v>0</v>
          </cell>
          <cell r="J34">
            <v>0</v>
          </cell>
          <cell r="K34">
            <v>5740</v>
          </cell>
          <cell r="L34">
            <v>36000</v>
          </cell>
          <cell r="M34">
            <v>30260</v>
          </cell>
        </row>
        <row r="35">
          <cell r="B35" t="str">
            <v>B111499</v>
          </cell>
          <cell r="C35" t="str">
            <v>Thommandru Ijakpaul</v>
          </cell>
          <cell r="D35" t="str">
            <v>M</v>
          </cell>
          <cell r="E35" t="str">
            <v>BC-C</v>
          </cell>
          <cell r="F35" t="str">
            <v>YES</v>
          </cell>
          <cell r="G35">
            <v>5740</v>
          </cell>
          <cell r="H35">
            <v>0</v>
          </cell>
          <cell r="I35">
            <v>0</v>
          </cell>
          <cell r="J35">
            <v>0</v>
          </cell>
          <cell r="K35">
            <v>5740</v>
          </cell>
          <cell r="L35">
            <v>36000</v>
          </cell>
          <cell r="M35">
            <v>30260</v>
          </cell>
        </row>
        <row r="36">
          <cell r="B36" t="str">
            <v>B111671</v>
          </cell>
          <cell r="C36" t="str">
            <v>J Devid Raj</v>
          </cell>
          <cell r="D36" t="str">
            <v>M</v>
          </cell>
          <cell r="E36" t="str">
            <v>BC-C</v>
          </cell>
          <cell r="F36" t="str">
            <v>YES</v>
          </cell>
          <cell r="G36">
            <v>5740</v>
          </cell>
          <cell r="H36">
            <v>0</v>
          </cell>
          <cell r="I36">
            <v>0</v>
          </cell>
          <cell r="J36">
            <v>0</v>
          </cell>
          <cell r="K36">
            <v>5740</v>
          </cell>
          <cell r="L36">
            <v>36000</v>
          </cell>
          <cell r="M36">
            <v>30260</v>
          </cell>
        </row>
        <row r="37">
          <cell r="B37" t="str">
            <v>B111993</v>
          </cell>
          <cell r="C37" t="str">
            <v>K Noel Prateek</v>
          </cell>
          <cell r="D37" t="str">
            <v>M</v>
          </cell>
          <cell r="E37" t="str">
            <v>BC-C</v>
          </cell>
          <cell r="F37" t="str">
            <v>YES</v>
          </cell>
          <cell r="G37">
            <v>5740</v>
          </cell>
          <cell r="H37">
            <v>0</v>
          </cell>
          <cell r="I37">
            <v>0</v>
          </cell>
          <cell r="J37">
            <v>0</v>
          </cell>
          <cell r="K37">
            <v>5740</v>
          </cell>
          <cell r="L37">
            <v>36000</v>
          </cell>
          <cell r="M37">
            <v>30260</v>
          </cell>
        </row>
        <row r="38">
          <cell r="B38" t="str">
            <v>B111401</v>
          </cell>
          <cell r="C38" t="str">
            <v>Marni Solomanraju</v>
          </cell>
          <cell r="D38" t="str">
            <v>M</v>
          </cell>
          <cell r="E38" t="str">
            <v>OC</v>
          </cell>
          <cell r="F38" t="str">
            <v>NO</v>
          </cell>
          <cell r="G38">
            <v>0</v>
          </cell>
          <cell r="H38">
            <v>6000</v>
          </cell>
          <cell r="I38">
            <v>0</v>
          </cell>
          <cell r="J38">
            <v>0</v>
          </cell>
          <cell r="K38">
            <v>6000</v>
          </cell>
          <cell r="L38">
            <v>36000</v>
          </cell>
          <cell r="M38">
            <v>30000</v>
          </cell>
        </row>
        <row r="39">
          <cell r="B39" t="str">
            <v>B111128</v>
          </cell>
          <cell r="C39" t="str">
            <v>V Yashwanth</v>
          </cell>
          <cell r="D39" t="str">
            <v>M</v>
          </cell>
          <cell r="E39" t="str">
            <v>OC</v>
          </cell>
          <cell r="F39" t="str">
            <v>NO</v>
          </cell>
          <cell r="G39">
            <v>0</v>
          </cell>
          <cell r="H39">
            <v>8000</v>
          </cell>
          <cell r="I39">
            <v>0</v>
          </cell>
          <cell r="J39">
            <v>0</v>
          </cell>
          <cell r="K39">
            <v>8000</v>
          </cell>
          <cell r="L39">
            <v>36000</v>
          </cell>
          <cell r="M39">
            <v>28000</v>
          </cell>
        </row>
        <row r="40">
          <cell r="B40" t="str">
            <v>B111333</v>
          </cell>
          <cell r="C40" t="str">
            <v>Karee Bhuvaneshwari</v>
          </cell>
          <cell r="D40" t="str">
            <v>F</v>
          </cell>
          <cell r="E40" t="str">
            <v>BC-B</v>
          </cell>
          <cell r="F40" t="str">
            <v>NO</v>
          </cell>
          <cell r="G40">
            <v>0</v>
          </cell>
          <cell r="H40">
            <v>36000</v>
          </cell>
          <cell r="I40">
            <v>0</v>
          </cell>
          <cell r="J40">
            <v>0</v>
          </cell>
          <cell r="K40">
            <v>36000</v>
          </cell>
          <cell r="L40">
            <v>36000</v>
          </cell>
          <cell r="M40">
            <v>0</v>
          </cell>
        </row>
        <row r="41">
          <cell r="B41" t="str">
            <v>B111834</v>
          </cell>
          <cell r="C41" t="str">
            <v>Kota Pranaya</v>
          </cell>
          <cell r="D41" t="str">
            <v>F</v>
          </cell>
          <cell r="E41" t="str">
            <v>BC-B</v>
          </cell>
          <cell r="F41" t="str">
            <v>NO</v>
          </cell>
          <cell r="G41">
            <v>0</v>
          </cell>
          <cell r="H41">
            <v>10000</v>
          </cell>
          <cell r="I41">
            <v>0</v>
          </cell>
          <cell r="J41">
            <v>0</v>
          </cell>
          <cell r="K41">
            <v>10000</v>
          </cell>
          <cell r="L41">
            <v>36000</v>
          </cell>
          <cell r="M41">
            <v>26000</v>
          </cell>
        </row>
        <row r="42">
          <cell r="B42" t="str">
            <v>B111906</v>
          </cell>
          <cell r="C42" t="str">
            <v>Kursing Mounika</v>
          </cell>
          <cell r="D42" t="str">
            <v>F</v>
          </cell>
          <cell r="E42" t="str">
            <v>ST</v>
          </cell>
          <cell r="F42" t="str">
            <v>NO</v>
          </cell>
          <cell r="G42">
            <v>0</v>
          </cell>
          <cell r="H42">
            <v>10000</v>
          </cell>
          <cell r="I42">
            <v>0</v>
          </cell>
          <cell r="J42">
            <v>0</v>
          </cell>
          <cell r="K42">
            <v>10000</v>
          </cell>
          <cell r="L42">
            <v>36000</v>
          </cell>
          <cell r="M42">
            <v>26000</v>
          </cell>
        </row>
        <row r="43">
          <cell r="B43" t="str">
            <v>B111005</v>
          </cell>
          <cell r="C43" t="str">
            <v>Shazal Afraaz</v>
          </cell>
          <cell r="D43" t="str">
            <v>M</v>
          </cell>
          <cell r="E43" t="str">
            <v>BC-E</v>
          </cell>
          <cell r="F43" t="str">
            <v>NO</v>
          </cell>
          <cell r="G43">
            <v>0</v>
          </cell>
          <cell r="H43">
            <v>12000</v>
          </cell>
          <cell r="I43">
            <v>0</v>
          </cell>
          <cell r="J43">
            <v>0</v>
          </cell>
          <cell r="K43">
            <v>12000</v>
          </cell>
          <cell r="L43">
            <v>36000</v>
          </cell>
          <cell r="M43">
            <v>24000</v>
          </cell>
        </row>
        <row r="44">
          <cell r="B44" t="str">
            <v>B111099</v>
          </cell>
          <cell r="C44" t="str">
            <v>Cheppalli Pavani</v>
          </cell>
          <cell r="D44" t="str">
            <v>F</v>
          </cell>
          <cell r="E44" t="str">
            <v>BC-A</v>
          </cell>
          <cell r="F44" t="str">
            <v>NO</v>
          </cell>
          <cell r="G44">
            <v>0</v>
          </cell>
          <cell r="H44">
            <v>30000</v>
          </cell>
          <cell r="I44">
            <v>0</v>
          </cell>
          <cell r="J44">
            <v>0</v>
          </cell>
          <cell r="K44">
            <v>30000</v>
          </cell>
          <cell r="L44">
            <v>36000</v>
          </cell>
          <cell r="M44">
            <v>6000</v>
          </cell>
        </row>
        <row r="45">
          <cell r="B45" t="str">
            <v>B111453</v>
          </cell>
          <cell r="C45" t="str">
            <v>Gadde Jyothsna</v>
          </cell>
          <cell r="D45" t="str">
            <v>F</v>
          </cell>
          <cell r="E45" t="str">
            <v>BC-B</v>
          </cell>
          <cell r="F45" t="str">
            <v>NO</v>
          </cell>
          <cell r="G45">
            <v>0</v>
          </cell>
          <cell r="H45">
            <v>20000</v>
          </cell>
          <cell r="I45">
            <v>0</v>
          </cell>
          <cell r="J45">
            <v>0</v>
          </cell>
          <cell r="K45">
            <v>20000</v>
          </cell>
          <cell r="L45">
            <v>36000</v>
          </cell>
          <cell r="M45">
            <v>16000</v>
          </cell>
        </row>
        <row r="46">
          <cell r="B46" t="str">
            <v>B111463</v>
          </cell>
          <cell r="C46" t="str">
            <v>Ballem Benjamin Wilson</v>
          </cell>
          <cell r="D46" t="str">
            <v>M</v>
          </cell>
          <cell r="E46" t="str">
            <v>BC-C</v>
          </cell>
          <cell r="F46" t="str">
            <v>NO</v>
          </cell>
          <cell r="G46">
            <v>0</v>
          </cell>
          <cell r="H46">
            <v>20000</v>
          </cell>
          <cell r="I46">
            <v>0</v>
          </cell>
          <cell r="J46">
            <v>0</v>
          </cell>
          <cell r="K46">
            <v>20000</v>
          </cell>
          <cell r="L46">
            <v>36000</v>
          </cell>
          <cell r="M46">
            <v>16000</v>
          </cell>
        </row>
        <row r="47">
          <cell r="B47" t="str">
            <v>B111887</v>
          </cell>
          <cell r="C47" t="str">
            <v>Balakka Deepthi</v>
          </cell>
          <cell r="D47" t="str">
            <v>F</v>
          </cell>
          <cell r="E47" t="str">
            <v>BC-A</v>
          </cell>
          <cell r="F47" t="str">
            <v>NO</v>
          </cell>
          <cell r="G47">
            <v>0</v>
          </cell>
          <cell r="H47">
            <v>20000</v>
          </cell>
          <cell r="I47">
            <v>0</v>
          </cell>
          <cell r="J47">
            <v>0</v>
          </cell>
          <cell r="K47">
            <v>20000</v>
          </cell>
          <cell r="L47">
            <v>36000</v>
          </cell>
          <cell r="M47">
            <v>16000</v>
          </cell>
        </row>
        <row r="48">
          <cell r="B48" t="str">
            <v>B101376</v>
          </cell>
          <cell r="C48" t="str">
            <v>Kankanala Ashwini</v>
          </cell>
          <cell r="D48" t="str">
            <v>F</v>
          </cell>
          <cell r="E48" t="str">
            <v>OC</v>
          </cell>
          <cell r="F48" t="str">
            <v>YES</v>
          </cell>
          <cell r="G48">
            <v>25000</v>
          </cell>
          <cell r="H48">
            <v>0</v>
          </cell>
          <cell r="I48">
            <v>0</v>
          </cell>
          <cell r="J48">
            <v>0</v>
          </cell>
          <cell r="K48">
            <v>25000</v>
          </cell>
          <cell r="L48">
            <v>36000</v>
          </cell>
          <cell r="M48">
            <v>11000</v>
          </cell>
        </row>
        <row r="49">
          <cell r="B49" t="str">
            <v>B101589</v>
          </cell>
          <cell r="C49" t="str">
            <v>Ramesh ajmeera</v>
          </cell>
          <cell r="D49" t="str">
            <v>M</v>
          </cell>
          <cell r="E49" t="str">
            <v>ST</v>
          </cell>
          <cell r="F49" t="str">
            <v>YES</v>
          </cell>
          <cell r="G49">
            <v>25000</v>
          </cell>
          <cell r="H49">
            <v>0</v>
          </cell>
          <cell r="I49">
            <v>0</v>
          </cell>
          <cell r="J49">
            <v>0</v>
          </cell>
          <cell r="K49">
            <v>25000</v>
          </cell>
          <cell r="L49">
            <v>36000</v>
          </cell>
          <cell r="M49">
            <v>11000</v>
          </cell>
        </row>
        <row r="50">
          <cell r="B50" t="str">
            <v>B111021</v>
          </cell>
          <cell r="C50" t="str">
            <v>Tirumareddi Hemalata</v>
          </cell>
          <cell r="D50" t="str">
            <v>F</v>
          </cell>
          <cell r="E50" t="str">
            <v>OC</v>
          </cell>
          <cell r="F50" t="str">
            <v>YES</v>
          </cell>
          <cell r="G50">
            <v>25000</v>
          </cell>
          <cell r="H50">
            <v>0</v>
          </cell>
          <cell r="I50">
            <v>0</v>
          </cell>
          <cell r="J50">
            <v>0</v>
          </cell>
          <cell r="K50">
            <v>25000</v>
          </cell>
          <cell r="L50">
            <v>36000</v>
          </cell>
          <cell r="M50">
            <v>11000</v>
          </cell>
        </row>
        <row r="51">
          <cell r="B51" t="str">
            <v>B111022</v>
          </cell>
          <cell r="C51" t="str">
            <v>Yerukola Durga Rao</v>
          </cell>
          <cell r="D51" t="str">
            <v>M</v>
          </cell>
          <cell r="E51" t="str">
            <v>OC</v>
          </cell>
          <cell r="F51" t="str">
            <v>YES</v>
          </cell>
          <cell r="G51">
            <v>25000</v>
          </cell>
          <cell r="H51">
            <v>0</v>
          </cell>
          <cell r="I51">
            <v>0</v>
          </cell>
          <cell r="J51">
            <v>0</v>
          </cell>
          <cell r="K51">
            <v>25000</v>
          </cell>
          <cell r="L51">
            <v>36000</v>
          </cell>
          <cell r="M51">
            <v>11000</v>
          </cell>
        </row>
        <row r="52">
          <cell r="B52" t="str">
            <v>B111024</v>
          </cell>
          <cell r="C52" t="str">
            <v>Sakalabhaktula Yogeswara Rao</v>
          </cell>
          <cell r="D52" t="str">
            <v>M</v>
          </cell>
          <cell r="E52" t="str">
            <v>OC</v>
          </cell>
          <cell r="F52" t="str">
            <v>YES</v>
          </cell>
          <cell r="G52">
            <v>25000</v>
          </cell>
          <cell r="H52">
            <v>0</v>
          </cell>
          <cell r="I52">
            <v>0</v>
          </cell>
          <cell r="J52">
            <v>0</v>
          </cell>
          <cell r="K52">
            <v>25000</v>
          </cell>
          <cell r="L52">
            <v>36000</v>
          </cell>
          <cell r="M52">
            <v>11000</v>
          </cell>
        </row>
        <row r="53">
          <cell r="B53" t="str">
            <v>B111051</v>
          </cell>
          <cell r="C53" t="str">
            <v>Arisetty Kameswari</v>
          </cell>
          <cell r="D53" t="str">
            <v>F</v>
          </cell>
          <cell r="E53" t="str">
            <v>OC</v>
          </cell>
          <cell r="F53" t="str">
            <v>YES</v>
          </cell>
          <cell r="G53">
            <v>25000</v>
          </cell>
          <cell r="H53">
            <v>0</v>
          </cell>
          <cell r="I53">
            <v>0</v>
          </cell>
          <cell r="J53">
            <v>0</v>
          </cell>
          <cell r="K53">
            <v>25000</v>
          </cell>
          <cell r="L53">
            <v>36000</v>
          </cell>
          <cell r="M53">
            <v>11000</v>
          </cell>
        </row>
        <row r="54">
          <cell r="B54" t="str">
            <v>B111060</v>
          </cell>
          <cell r="C54" t="str">
            <v>Sabbella John Ratna Sekhar Reddy</v>
          </cell>
          <cell r="D54" t="str">
            <v>M</v>
          </cell>
          <cell r="E54" t="str">
            <v>OC</v>
          </cell>
          <cell r="F54" t="str">
            <v>YES</v>
          </cell>
          <cell r="G54">
            <v>25000</v>
          </cell>
          <cell r="H54">
            <v>0</v>
          </cell>
          <cell r="I54">
            <v>0</v>
          </cell>
          <cell r="J54">
            <v>0</v>
          </cell>
          <cell r="K54">
            <v>25000</v>
          </cell>
          <cell r="L54">
            <v>36000</v>
          </cell>
          <cell r="M54">
            <v>11000</v>
          </cell>
        </row>
        <row r="55">
          <cell r="B55" t="str">
            <v>B111062</v>
          </cell>
          <cell r="C55" t="str">
            <v>Indukuri Lalitha Devi</v>
          </cell>
          <cell r="D55" t="str">
            <v>F</v>
          </cell>
          <cell r="E55" t="str">
            <v>OC</v>
          </cell>
          <cell r="F55" t="str">
            <v>YES</v>
          </cell>
          <cell r="G55">
            <v>25000</v>
          </cell>
          <cell r="H55">
            <v>0</v>
          </cell>
          <cell r="I55">
            <v>0</v>
          </cell>
          <cell r="J55">
            <v>0</v>
          </cell>
          <cell r="K55">
            <v>25000</v>
          </cell>
          <cell r="L55">
            <v>36000</v>
          </cell>
          <cell r="M55">
            <v>11000</v>
          </cell>
        </row>
        <row r="56">
          <cell r="B56" t="str">
            <v>B111063</v>
          </cell>
          <cell r="C56" t="str">
            <v>Anisetti Nareshreddy</v>
          </cell>
          <cell r="D56" t="str">
            <v>M</v>
          </cell>
          <cell r="E56" t="str">
            <v>OC</v>
          </cell>
          <cell r="F56" t="str">
            <v>YES</v>
          </cell>
          <cell r="G56">
            <v>25000</v>
          </cell>
          <cell r="H56">
            <v>0</v>
          </cell>
          <cell r="I56">
            <v>0</v>
          </cell>
          <cell r="J56">
            <v>0</v>
          </cell>
          <cell r="K56">
            <v>25000</v>
          </cell>
          <cell r="L56">
            <v>36000</v>
          </cell>
          <cell r="M56">
            <v>11000</v>
          </cell>
        </row>
        <row r="57">
          <cell r="B57" t="str">
            <v>B111064</v>
          </cell>
          <cell r="C57" t="str">
            <v>Sathi Dhana Krishna Reddy</v>
          </cell>
          <cell r="D57" t="str">
            <v>M</v>
          </cell>
          <cell r="E57" t="str">
            <v>OC</v>
          </cell>
          <cell r="F57" t="str">
            <v>YES</v>
          </cell>
          <cell r="G57">
            <v>25000</v>
          </cell>
          <cell r="H57">
            <v>0</v>
          </cell>
          <cell r="I57">
            <v>0</v>
          </cell>
          <cell r="J57">
            <v>0</v>
          </cell>
          <cell r="K57">
            <v>25000</v>
          </cell>
          <cell r="L57">
            <v>36000</v>
          </cell>
          <cell r="M57">
            <v>11000</v>
          </cell>
        </row>
        <row r="58">
          <cell r="B58" t="str">
            <v>B111066</v>
          </cell>
          <cell r="C58" t="str">
            <v>Mattapalli Santhoshi</v>
          </cell>
          <cell r="D58" t="str">
            <v>F</v>
          </cell>
          <cell r="E58" t="str">
            <v>OC</v>
          </cell>
          <cell r="F58" t="str">
            <v>YES</v>
          </cell>
          <cell r="G58">
            <v>25000</v>
          </cell>
          <cell r="H58">
            <v>0</v>
          </cell>
          <cell r="I58">
            <v>0</v>
          </cell>
          <cell r="J58">
            <v>0</v>
          </cell>
          <cell r="K58">
            <v>25000</v>
          </cell>
          <cell r="L58">
            <v>36000</v>
          </cell>
          <cell r="M58">
            <v>11000</v>
          </cell>
        </row>
        <row r="59">
          <cell r="B59" t="str">
            <v>B111068</v>
          </cell>
          <cell r="C59" t="str">
            <v>Padala Siva Ganesh</v>
          </cell>
          <cell r="D59" t="str">
            <v>M</v>
          </cell>
          <cell r="E59" t="str">
            <v>OC</v>
          </cell>
          <cell r="F59" t="str">
            <v>YES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25000</v>
          </cell>
          <cell r="L59">
            <v>36000</v>
          </cell>
          <cell r="M59">
            <v>11000</v>
          </cell>
        </row>
        <row r="60">
          <cell r="B60" t="str">
            <v>B111075</v>
          </cell>
          <cell r="C60" t="str">
            <v>Narini Hema Durga Naga Lakshmi Jyothi</v>
          </cell>
          <cell r="D60" t="str">
            <v>F</v>
          </cell>
          <cell r="E60" t="str">
            <v>OC</v>
          </cell>
          <cell r="F60" t="str">
            <v>YES</v>
          </cell>
          <cell r="G60">
            <v>25000</v>
          </cell>
          <cell r="H60">
            <v>0</v>
          </cell>
          <cell r="I60">
            <v>0</v>
          </cell>
          <cell r="J60">
            <v>0</v>
          </cell>
          <cell r="K60">
            <v>25000</v>
          </cell>
          <cell r="L60">
            <v>36000</v>
          </cell>
          <cell r="M60">
            <v>11000</v>
          </cell>
        </row>
        <row r="61">
          <cell r="B61" t="str">
            <v>B111076</v>
          </cell>
          <cell r="C61" t="str">
            <v>Yedida Lavanya</v>
          </cell>
          <cell r="D61" t="str">
            <v>F</v>
          </cell>
          <cell r="E61" t="str">
            <v>OC</v>
          </cell>
          <cell r="F61" t="str">
            <v>YES</v>
          </cell>
          <cell r="G61">
            <v>25000</v>
          </cell>
          <cell r="H61">
            <v>0</v>
          </cell>
          <cell r="I61">
            <v>0</v>
          </cell>
          <cell r="J61">
            <v>0</v>
          </cell>
          <cell r="K61">
            <v>25000</v>
          </cell>
          <cell r="L61">
            <v>36000</v>
          </cell>
          <cell r="M61">
            <v>11000</v>
          </cell>
        </row>
        <row r="62">
          <cell r="B62" t="str">
            <v>B111077</v>
          </cell>
          <cell r="C62" t="str">
            <v>Toleti Sree Leela</v>
          </cell>
          <cell r="D62" t="str">
            <v>F</v>
          </cell>
          <cell r="E62" t="str">
            <v>OC</v>
          </cell>
          <cell r="F62" t="str">
            <v>YES</v>
          </cell>
          <cell r="G62">
            <v>25000</v>
          </cell>
          <cell r="H62">
            <v>0</v>
          </cell>
          <cell r="I62">
            <v>0</v>
          </cell>
          <cell r="J62">
            <v>0</v>
          </cell>
          <cell r="K62">
            <v>25000</v>
          </cell>
          <cell r="L62">
            <v>36000</v>
          </cell>
          <cell r="M62">
            <v>11000</v>
          </cell>
        </row>
        <row r="63">
          <cell r="B63" t="str">
            <v>B111078</v>
          </cell>
          <cell r="C63" t="str">
            <v>Velagala Sandhya Rani</v>
          </cell>
          <cell r="D63" t="str">
            <v>F</v>
          </cell>
          <cell r="E63" t="str">
            <v>OC</v>
          </cell>
          <cell r="F63" t="str">
            <v>YES</v>
          </cell>
          <cell r="G63">
            <v>25000</v>
          </cell>
          <cell r="H63">
            <v>0</v>
          </cell>
          <cell r="I63">
            <v>0</v>
          </cell>
          <cell r="J63">
            <v>0</v>
          </cell>
          <cell r="K63">
            <v>25000</v>
          </cell>
          <cell r="L63">
            <v>36000</v>
          </cell>
          <cell r="M63">
            <v>11000</v>
          </cell>
        </row>
        <row r="64">
          <cell r="B64" t="str">
            <v>B111080</v>
          </cell>
          <cell r="C64" t="str">
            <v>Namburi Swapna</v>
          </cell>
          <cell r="D64" t="str">
            <v>F</v>
          </cell>
          <cell r="E64" t="str">
            <v>OC</v>
          </cell>
          <cell r="F64" t="str">
            <v>YES</v>
          </cell>
          <cell r="G64">
            <v>25000</v>
          </cell>
          <cell r="H64">
            <v>0</v>
          </cell>
          <cell r="I64">
            <v>0</v>
          </cell>
          <cell r="J64">
            <v>0</v>
          </cell>
          <cell r="K64">
            <v>25000</v>
          </cell>
          <cell r="L64">
            <v>36000</v>
          </cell>
          <cell r="M64">
            <v>11000</v>
          </cell>
        </row>
        <row r="65">
          <cell r="B65" t="str">
            <v>B111082</v>
          </cell>
          <cell r="C65" t="str">
            <v>Gunisetti Pavan Kumar</v>
          </cell>
          <cell r="D65" t="str">
            <v>M</v>
          </cell>
          <cell r="E65" t="str">
            <v>OC</v>
          </cell>
          <cell r="F65" t="str">
            <v>YES</v>
          </cell>
          <cell r="G65">
            <v>25000</v>
          </cell>
          <cell r="H65">
            <v>0</v>
          </cell>
          <cell r="I65">
            <v>0</v>
          </cell>
          <cell r="J65">
            <v>0</v>
          </cell>
          <cell r="K65">
            <v>25000</v>
          </cell>
          <cell r="L65">
            <v>36000</v>
          </cell>
          <cell r="M65">
            <v>11000</v>
          </cell>
        </row>
        <row r="66">
          <cell r="B66" t="str">
            <v>B111084</v>
          </cell>
          <cell r="C66" t="str">
            <v>Ungaraala Pavankumar</v>
          </cell>
          <cell r="D66" t="str">
            <v>M</v>
          </cell>
          <cell r="E66" t="str">
            <v>OC</v>
          </cell>
          <cell r="F66" t="str">
            <v>YES</v>
          </cell>
          <cell r="G66">
            <v>25000</v>
          </cell>
          <cell r="H66">
            <v>0</v>
          </cell>
          <cell r="I66">
            <v>0</v>
          </cell>
          <cell r="J66">
            <v>0</v>
          </cell>
          <cell r="K66">
            <v>25000</v>
          </cell>
          <cell r="L66">
            <v>36000</v>
          </cell>
          <cell r="M66">
            <v>11000</v>
          </cell>
        </row>
        <row r="67">
          <cell r="B67" t="str">
            <v>B111085</v>
          </cell>
          <cell r="C67" t="str">
            <v>Vejju Saidheeraj</v>
          </cell>
          <cell r="D67" t="str">
            <v>M</v>
          </cell>
          <cell r="E67" t="str">
            <v>OC</v>
          </cell>
          <cell r="F67" t="str">
            <v>YES</v>
          </cell>
          <cell r="G67">
            <v>25000</v>
          </cell>
          <cell r="H67">
            <v>0</v>
          </cell>
          <cell r="I67">
            <v>0</v>
          </cell>
          <cell r="J67">
            <v>0</v>
          </cell>
          <cell r="K67">
            <v>25000</v>
          </cell>
          <cell r="L67">
            <v>36000</v>
          </cell>
          <cell r="M67">
            <v>11000</v>
          </cell>
        </row>
        <row r="68">
          <cell r="B68" t="str">
            <v>B111086</v>
          </cell>
          <cell r="C68" t="str">
            <v>Kosuri Lakshmi Prasanna</v>
          </cell>
          <cell r="D68" t="str">
            <v>F</v>
          </cell>
          <cell r="E68" t="str">
            <v>OC</v>
          </cell>
          <cell r="F68" t="str">
            <v>YES</v>
          </cell>
          <cell r="G68">
            <v>25000</v>
          </cell>
          <cell r="H68">
            <v>0</v>
          </cell>
          <cell r="I68">
            <v>0</v>
          </cell>
          <cell r="J68">
            <v>0</v>
          </cell>
          <cell r="K68">
            <v>25000</v>
          </cell>
          <cell r="L68">
            <v>36000</v>
          </cell>
          <cell r="M68">
            <v>11000</v>
          </cell>
        </row>
        <row r="69">
          <cell r="B69" t="str">
            <v>B111087</v>
          </cell>
          <cell r="C69" t="str">
            <v>Rayudu Sudha Bhavani</v>
          </cell>
          <cell r="D69" t="str">
            <v>F</v>
          </cell>
          <cell r="E69" t="str">
            <v>OC</v>
          </cell>
          <cell r="F69" t="str">
            <v>YES</v>
          </cell>
          <cell r="G69">
            <v>25000</v>
          </cell>
          <cell r="H69">
            <v>0</v>
          </cell>
          <cell r="I69">
            <v>0</v>
          </cell>
          <cell r="J69">
            <v>0</v>
          </cell>
          <cell r="K69">
            <v>25000</v>
          </cell>
          <cell r="L69">
            <v>36000</v>
          </cell>
          <cell r="M69">
            <v>11000</v>
          </cell>
        </row>
        <row r="70">
          <cell r="B70" t="str">
            <v>B111089</v>
          </cell>
          <cell r="C70" t="str">
            <v>Vinnakota Anupama</v>
          </cell>
          <cell r="D70" t="str">
            <v>F</v>
          </cell>
          <cell r="E70" t="str">
            <v>OC</v>
          </cell>
          <cell r="F70" t="str">
            <v>YES</v>
          </cell>
          <cell r="G70">
            <v>25000</v>
          </cell>
          <cell r="H70">
            <v>0</v>
          </cell>
          <cell r="I70">
            <v>0</v>
          </cell>
          <cell r="J70">
            <v>0</v>
          </cell>
          <cell r="K70">
            <v>25000</v>
          </cell>
          <cell r="L70">
            <v>36000</v>
          </cell>
          <cell r="M70">
            <v>11000</v>
          </cell>
        </row>
        <row r="71">
          <cell r="B71" t="str">
            <v>B111095</v>
          </cell>
          <cell r="C71" t="str">
            <v>Yepuri Pulla Rao</v>
          </cell>
          <cell r="D71" t="str">
            <v>M</v>
          </cell>
          <cell r="E71" t="str">
            <v>OC</v>
          </cell>
          <cell r="F71" t="str">
            <v>YES</v>
          </cell>
          <cell r="G71">
            <v>25000</v>
          </cell>
          <cell r="H71">
            <v>0</v>
          </cell>
          <cell r="I71">
            <v>0</v>
          </cell>
          <cell r="J71">
            <v>0</v>
          </cell>
          <cell r="K71">
            <v>25000</v>
          </cell>
          <cell r="L71">
            <v>36000</v>
          </cell>
          <cell r="M71">
            <v>11000</v>
          </cell>
        </row>
        <row r="72">
          <cell r="B72" t="str">
            <v>B111101</v>
          </cell>
          <cell r="C72" t="str">
            <v>Valavala Siva Ram</v>
          </cell>
          <cell r="D72" t="str">
            <v>M</v>
          </cell>
          <cell r="E72" t="str">
            <v>OC</v>
          </cell>
          <cell r="F72" t="str">
            <v>YES</v>
          </cell>
          <cell r="G72">
            <v>25000</v>
          </cell>
          <cell r="H72">
            <v>0</v>
          </cell>
          <cell r="I72">
            <v>0</v>
          </cell>
          <cell r="J72">
            <v>0</v>
          </cell>
          <cell r="K72">
            <v>25000</v>
          </cell>
          <cell r="L72">
            <v>36000</v>
          </cell>
          <cell r="M72">
            <v>11000</v>
          </cell>
        </row>
        <row r="73">
          <cell r="B73" t="str">
            <v>B111102</v>
          </cell>
          <cell r="C73" t="str">
            <v>Takkella Yamini</v>
          </cell>
          <cell r="D73" t="str">
            <v>F</v>
          </cell>
          <cell r="E73" t="str">
            <v>OC</v>
          </cell>
          <cell r="F73" t="str">
            <v>YES</v>
          </cell>
          <cell r="G73">
            <v>25000</v>
          </cell>
          <cell r="H73">
            <v>0</v>
          </cell>
          <cell r="I73">
            <v>0</v>
          </cell>
          <cell r="J73">
            <v>0</v>
          </cell>
          <cell r="K73">
            <v>25000</v>
          </cell>
          <cell r="L73">
            <v>36000</v>
          </cell>
          <cell r="M73">
            <v>11000</v>
          </cell>
        </row>
        <row r="74">
          <cell r="B74" t="str">
            <v>B111108</v>
          </cell>
          <cell r="C74" t="str">
            <v>Jayavarapu Chandrasekhar</v>
          </cell>
          <cell r="D74" t="str">
            <v>M</v>
          </cell>
          <cell r="E74" t="str">
            <v>OC</v>
          </cell>
          <cell r="F74" t="str">
            <v>YES</v>
          </cell>
          <cell r="G74">
            <v>25000</v>
          </cell>
          <cell r="H74">
            <v>0</v>
          </cell>
          <cell r="I74">
            <v>0</v>
          </cell>
          <cell r="J74">
            <v>0</v>
          </cell>
          <cell r="K74">
            <v>25000</v>
          </cell>
          <cell r="L74">
            <v>36000</v>
          </cell>
          <cell r="M74">
            <v>11000</v>
          </cell>
        </row>
        <row r="75">
          <cell r="B75" t="str">
            <v>B111111</v>
          </cell>
          <cell r="C75" t="str">
            <v>Challa Anusha</v>
          </cell>
          <cell r="D75" t="str">
            <v>F</v>
          </cell>
          <cell r="E75" t="str">
            <v>OC</v>
          </cell>
          <cell r="F75" t="str">
            <v>YES</v>
          </cell>
          <cell r="G75">
            <v>25000</v>
          </cell>
          <cell r="H75">
            <v>0</v>
          </cell>
          <cell r="I75">
            <v>0</v>
          </cell>
          <cell r="J75">
            <v>0</v>
          </cell>
          <cell r="K75">
            <v>25000</v>
          </cell>
          <cell r="L75">
            <v>36000</v>
          </cell>
          <cell r="M75">
            <v>11000</v>
          </cell>
        </row>
        <row r="76">
          <cell r="B76" t="str">
            <v>B111113</v>
          </cell>
          <cell r="C76" t="str">
            <v>Juvvenaboina Venkat Rao</v>
          </cell>
          <cell r="D76" t="str">
            <v>M</v>
          </cell>
          <cell r="E76" t="str">
            <v>OC</v>
          </cell>
          <cell r="F76" t="str">
            <v>YES</v>
          </cell>
          <cell r="G76">
            <v>25000</v>
          </cell>
          <cell r="H76">
            <v>0</v>
          </cell>
          <cell r="I76">
            <v>0</v>
          </cell>
          <cell r="J76">
            <v>0</v>
          </cell>
          <cell r="K76">
            <v>25000</v>
          </cell>
          <cell r="L76">
            <v>36000</v>
          </cell>
          <cell r="M76">
            <v>11000</v>
          </cell>
        </row>
        <row r="77">
          <cell r="B77" t="str">
            <v>B111120</v>
          </cell>
          <cell r="C77" t="str">
            <v>Vatte Bhaskar Reddy</v>
          </cell>
          <cell r="D77" t="str">
            <v>M</v>
          </cell>
          <cell r="E77" t="str">
            <v>OC</v>
          </cell>
          <cell r="F77" t="str">
            <v>YES</v>
          </cell>
          <cell r="G77">
            <v>25000</v>
          </cell>
          <cell r="H77">
            <v>0</v>
          </cell>
          <cell r="I77">
            <v>0</v>
          </cell>
          <cell r="J77">
            <v>0</v>
          </cell>
          <cell r="K77">
            <v>25000</v>
          </cell>
          <cell r="L77">
            <v>36000</v>
          </cell>
          <cell r="M77">
            <v>11000</v>
          </cell>
        </row>
        <row r="78">
          <cell r="B78" t="str">
            <v>B111125</v>
          </cell>
          <cell r="C78" t="str">
            <v>Mannem Balakrishna</v>
          </cell>
          <cell r="D78" t="str">
            <v>M</v>
          </cell>
          <cell r="E78" t="str">
            <v>OC</v>
          </cell>
          <cell r="F78" t="str">
            <v>YES</v>
          </cell>
          <cell r="G78">
            <v>25000</v>
          </cell>
          <cell r="H78">
            <v>0</v>
          </cell>
          <cell r="I78">
            <v>0</v>
          </cell>
          <cell r="J78">
            <v>0</v>
          </cell>
          <cell r="K78">
            <v>25000</v>
          </cell>
          <cell r="L78">
            <v>36000</v>
          </cell>
          <cell r="M78">
            <v>11000</v>
          </cell>
        </row>
        <row r="79">
          <cell r="B79" t="str">
            <v>B111126</v>
          </cell>
          <cell r="C79" t="str">
            <v>Naguboyina Seethamma</v>
          </cell>
          <cell r="D79" t="str">
            <v>F</v>
          </cell>
          <cell r="E79" t="str">
            <v>OC</v>
          </cell>
          <cell r="F79" t="str">
            <v>YES</v>
          </cell>
          <cell r="G79">
            <v>25000</v>
          </cell>
          <cell r="H79">
            <v>0</v>
          </cell>
          <cell r="I79">
            <v>0</v>
          </cell>
          <cell r="J79">
            <v>0</v>
          </cell>
          <cell r="K79">
            <v>25000</v>
          </cell>
          <cell r="L79">
            <v>36000</v>
          </cell>
          <cell r="M79">
            <v>11000</v>
          </cell>
        </row>
        <row r="80">
          <cell r="B80" t="str">
            <v>B111129</v>
          </cell>
          <cell r="C80" t="str">
            <v>Vallivedu Poojitha</v>
          </cell>
          <cell r="D80" t="str">
            <v>F</v>
          </cell>
          <cell r="E80" t="str">
            <v>OC</v>
          </cell>
          <cell r="F80" t="str">
            <v>YES</v>
          </cell>
          <cell r="G80">
            <v>25000</v>
          </cell>
          <cell r="H80">
            <v>0</v>
          </cell>
          <cell r="I80">
            <v>0</v>
          </cell>
          <cell r="J80">
            <v>0</v>
          </cell>
          <cell r="K80">
            <v>25000</v>
          </cell>
          <cell r="L80">
            <v>36000</v>
          </cell>
          <cell r="M80">
            <v>11000</v>
          </cell>
        </row>
        <row r="81">
          <cell r="B81" t="str">
            <v>B111158</v>
          </cell>
          <cell r="C81" t="str">
            <v>Doda Navya</v>
          </cell>
          <cell r="D81" t="str">
            <v>F</v>
          </cell>
          <cell r="E81" t="str">
            <v>OC</v>
          </cell>
          <cell r="F81" t="str">
            <v>YES</v>
          </cell>
          <cell r="G81">
            <v>25000</v>
          </cell>
          <cell r="H81">
            <v>0</v>
          </cell>
          <cell r="I81">
            <v>0</v>
          </cell>
          <cell r="J81">
            <v>0</v>
          </cell>
          <cell r="K81">
            <v>25000</v>
          </cell>
          <cell r="L81">
            <v>36000</v>
          </cell>
          <cell r="M81">
            <v>11000</v>
          </cell>
        </row>
        <row r="82">
          <cell r="B82" t="str">
            <v>B111178</v>
          </cell>
          <cell r="C82" t="str">
            <v>Y Jagadeeshwar Reddy</v>
          </cell>
          <cell r="D82" t="str">
            <v>M</v>
          </cell>
          <cell r="E82" t="str">
            <v>OC</v>
          </cell>
          <cell r="F82" t="str">
            <v>YES</v>
          </cell>
          <cell r="G82">
            <v>25000</v>
          </cell>
          <cell r="H82">
            <v>0</v>
          </cell>
          <cell r="I82">
            <v>0</v>
          </cell>
          <cell r="J82">
            <v>0</v>
          </cell>
          <cell r="K82">
            <v>25000</v>
          </cell>
          <cell r="L82">
            <v>36000</v>
          </cell>
          <cell r="M82">
            <v>11000</v>
          </cell>
        </row>
        <row r="83">
          <cell r="B83" t="str">
            <v>B111188</v>
          </cell>
          <cell r="C83" t="str">
            <v>Budama Yashwanth</v>
          </cell>
          <cell r="D83" t="str">
            <v>M</v>
          </cell>
          <cell r="E83" t="str">
            <v>OC</v>
          </cell>
          <cell r="F83" t="str">
            <v>YES</v>
          </cell>
          <cell r="G83">
            <v>25000</v>
          </cell>
          <cell r="H83">
            <v>0</v>
          </cell>
          <cell r="I83">
            <v>0</v>
          </cell>
          <cell r="J83">
            <v>0</v>
          </cell>
          <cell r="K83">
            <v>25000</v>
          </cell>
          <cell r="L83">
            <v>36000</v>
          </cell>
          <cell r="M83">
            <v>11000</v>
          </cell>
        </row>
        <row r="84">
          <cell r="B84" t="str">
            <v>B111204</v>
          </cell>
          <cell r="C84" t="str">
            <v>Singirikonda Madhuri</v>
          </cell>
          <cell r="D84" t="str">
            <v>F</v>
          </cell>
          <cell r="E84" t="str">
            <v>OC</v>
          </cell>
          <cell r="F84" t="str">
            <v>YES</v>
          </cell>
          <cell r="G84">
            <v>25000</v>
          </cell>
          <cell r="H84">
            <v>0</v>
          </cell>
          <cell r="I84">
            <v>0</v>
          </cell>
          <cell r="J84">
            <v>0</v>
          </cell>
          <cell r="K84">
            <v>25000</v>
          </cell>
          <cell r="L84">
            <v>36000</v>
          </cell>
          <cell r="M84">
            <v>11000</v>
          </cell>
        </row>
        <row r="85">
          <cell r="B85" t="str">
            <v>B111218</v>
          </cell>
          <cell r="C85" t="str">
            <v>Donala Ajaykumarreddy</v>
          </cell>
          <cell r="D85" t="str">
            <v>M</v>
          </cell>
          <cell r="E85" t="str">
            <v>OC</v>
          </cell>
          <cell r="F85" t="str">
            <v>YES</v>
          </cell>
          <cell r="G85">
            <v>25000</v>
          </cell>
          <cell r="H85">
            <v>0</v>
          </cell>
          <cell r="I85">
            <v>0</v>
          </cell>
          <cell r="J85">
            <v>0</v>
          </cell>
          <cell r="K85">
            <v>25000</v>
          </cell>
          <cell r="L85">
            <v>36000</v>
          </cell>
          <cell r="M85">
            <v>11000</v>
          </cell>
        </row>
        <row r="86">
          <cell r="B86" t="str">
            <v>B111250</v>
          </cell>
          <cell r="C86" t="str">
            <v>Kurapati Gopi Reddy</v>
          </cell>
          <cell r="D86" t="str">
            <v>M</v>
          </cell>
          <cell r="E86" t="str">
            <v>OC</v>
          </cell>
          <cell r="F86" t="str">
            <v>YES</v>
          </cell>
          <cell r="G86">
            <v>25000</v>
          </cell>
          <cell r="H86">
            <v>0</v>
          </cell>
          <cell r="I86">
            <v>0</v>
          </cell>
          <cell r="J86">
            <v>0</v>
          </cell>
          <cell r="K86">
            <v>25000</v>
          </cell>
          <cell r="L86">
            <v>36000</v>
          </cell>
          <cell r="M86">
            <v>11000</v>
          </cell>
        </row>
        <row r="87">
          <cell r="B87" t="str">
            <v>B111301</v>
          </cell>
          <cell r="C87" t="str">
            <v>Aitha Sowmya</v>
          </cell>
          <cell r="D87" t="str">
            <v>F</v>
          </cell>
          <cell r="E87" t="str">
            <v>OC</v>
          </cell>
          <cell r="F87" t="str">
            <v>YES</v>
          </cell>
          <cell r="G87">
            <v>25000</v>
          </cell>
          <cell r="H87">
            <v>0</v>
          </cell>
          <cell r="I87">
            <v>0</v>
          </cell>
          <cell r="J87">
            <v>0</v>
          </cell>
          <cell r="K87">
            <v>25000</v>
          </cell>
          <cell r="L87">
            <v>36000</v>
          </cell>
          <cell r="M87">
            <v>11000</v>
          </cell>
        </row>
        <row r="88">
          <cell r="B88" t="str">
            <v>B111336</v>
          </cell>
          <cell r="C88" t="str">
            <v>Erravelly Indrasena Reddy</v>
          </cell>
          <cell r="D88" t="str">
            <v>M</v>
          </cell>
          <cell r="E88" t="str">
            <v>OC</v>
          </cell>
          <cell r="F88" t="str">
            <v>YES</v>
          </cell>
          <cell r="G88">
            <v>25000</v>
          </cell>
          <cell r="H88">
            <v>0</v>
          </cell>
          <cell r="I88">
            <v>0</v>
          </cell>
          <cell r="J88">
            <v>0</v>
          </cell>
          <cell r="K88">
            <v>25000</v>
          </cell>
          <cell r="L88">
            <v>36000</v>
          </cell>
          <cell r="M88">
            <v>11000</v>
          </cell>
        </row>
        <row r="89">
          <cell r="B89" t="str">
            <v>B111346</v>
          </cell>
          <cell r="C89" t="str">
            <v>Bandaru Soujanya</v>
          </cell>
          <cell r="D89" t="str">
            <v>F</v>
          </cell>
          <cell r="E89" t="str">
            <v>OC</v>
          </cell>
          <cell r="F89" t="str">
            <v>YES</v>
          </cell>
          <cell r="G89">
            <v>25000</v>
          </cell>
          <cell r="H89">
            <v>0</v>
          </cell>
          <cell r="I89">
            <v>0</v>
          </cell>
          <cell r="J89">
            <v>0</v>
          </cell>
          <cell r="K89">
            <v>25000</v>
          </cell>
          <cell r="L89">
            <v>36000</v>
          </cell>
          <cell r="M89">
            <v>11000</v>
          </cell>
        </row>
        <row r="90">
          <cell r="B90" t="str">
            <v>B111350</v>
          </cell>
          <cell r="C90" t="str">
            <v>Gourolla Nikhila</v>
          </cell>
          <cell r="D90" t="str">
            <v>F</v>
          </cell>
          <cell r="E90" t="str">
            <v>OC</v>
          </cell>
          <cell r="F90" t="str">
            <v>YES</v>
          </cell>
          <cell r="G90">
            <v>25000</v>
          </cell>
          <cell r="H90">
            <v>0</v>
          </cell>
          <cell r="I90">
            <v>0</v>
          </cell>
          <cell r="J90">
            <v>0</v>
          </cell>
          <cell r="K90">
            <v>25000</v>
          </cell>
          <cell r="L90">
            <v>36000</v>
          </cell>
          <cell r="M90">
            <v>11000</v>
          </cell>
        </row>
        <row r="91">
          <cell r="B91" t="str">
            <v>B111371</v>
          </cell>
          <cell r="C91" t="str">
            <v>Nagulapelly Dinesh</v>
          </cell>
          <cell r="D91" t="str">
            <v>M</v>
          </cell>
          <cell r="E91" t="str">
            <v>OC</v>
          </cell>
          <cell r="F91" t="str">
            <v>YES</v>
          </cell>
          <cell r="G91">
            <v>25000</v>
          </cell>
          <cell r="H91">
            <v>0</v>
          </cell>
          <cell r="I91">
            <v>0</v>
          </cell>
          <cell r="J91">
            <v>0</v>
          </cell>
          <cell r="K91">
            <v>25000</v>
          </cell>
          <cell r="L91">
            <v>36000</v>
          </cell>
          <cell r="M91">
            <v>11000</v>
          </cell>
        </row>
        <row r="92">
          <cell r="B92" t="str">
            <v>B111387</v>
          </cell>
          <cell r="C92" t="str">
            <v>Jaidy Anitha</v>
          </cell>
          <cell r="D92" t="str">
            <v>F</v>
          </cell>
          <cell r="E92" t="str">
            <v>OC</v>
          </cell>
          <cell r="F92" t="str">
            <v>YES</v>
          </cell>
          <cell r="G92">
            <v>25000</v>
          </cell>
          <cell r="H92">
            <v>0</v>
          </cell>
          <cell r="I92">
            <v>0</v>
          </cell>
          <cell r="J92">
            <v>0</v>
          </cell>
          <cell r="K92">
            <v>25000</v>
          </cell>
          <cell r="L92">
            <v>36000</v>
          </cell>
          <cell r="M92">
            <v>11000</v>
          </cell>
        </row>
        <row r="93">
          <cell r="B93" t="str">
            <v>B111390</v>
          </cell>
          <cell r="C93" t="str">
            <v>Nerella Roja</v>
          </cell>
          <cell r="D93" t="str">
            <v>F</v>
          </cell>
          <cell r="E93" t="str">
            <v>OC</v>
          </cell>
          <cell r="F93" t="str">
            <v>YES</v>
          </cell>
          <cell r="G93">
            <v>25000</v>
          </cell>
          <cell r="H93">
            <v>0</v>
          </cell>
          <cell r="I93">
            <v>0</v>
          </cell>
          <cell r="J93">
            <v>0</v>
          </cell>
          <cell r="K93">
            <v>25000</v>
          </cell>
          <cell r="L93">
            <v>36000</v>
          </cell>
          <cell r="M93">
            <v>11000</v>
          </cell>
        </row>
        <row r="94">
          <cell r="B94" t="str">
            <v>B111406</v>
          </cell>
          <cell r="C94" t="str">
            <v>Limbayyagari Meghana</v>
          </cell>
          <cell r="D94" t="str">
            <v>F</v>
          </cell>
          <cell r="E94" t="str">
            <v>OC</v>
          </cell>
          <cell r="F94" t="str">
            <v>YES</v>
          </cell>
          <cell r="G94">
            <v>25000</v>
          </cell>
          <cell r="H94">
            <v>0</v>
          </cell>
          <cell r="I94">
            <v>0</v>
          </cell>
          <cell r="J94">
            <v>0</v>
          </cell>
          <cell r="K94">
            <v>25000</v>
          </cell>
          <cell r="L94">
            <v>36000</v>
          </cell>
          <cell r="M94">
            <v>11000</v>
          </cell>
        </row>
        <row r="95">
          <cell r="B95" t="str">
            <v>B111433</v>
          </cell>
          <cell r="C95" t="str">
            <v>Palanchi Sai Krishna Reddy</v>
          </cell>
          <cell r="D95" t="str">
            <v>M</v>
          </cell>
          <cell r="E95" t="str">
            <v>OC</v>
          </cell>
          <cell r="F95" t="str">
            <v>YES</v>
          </cell>
          <cell r="G95">
            <v>25000</v>
          </cell>
          <cell r="H95">
            <v>0</v>
          </cell>
          <cell r="I95">
            <v>0</v>
          </cell>
          <cell r="J95">
            <v>0</v>
          </cell>
          <cell r="K95">
            <v>25000</v>
          </cell>
          <cell r="L95">
            <v>36000</v>
          </cell>
          <cell r="M95">
            <v>11000</v>
          </cell>
        </row>
        <row r="96">
          <cell r="B96" t="str">
            <v>B111489</v>
          </cell>
          <cell r="C96" t="str">
            <v>Talluri Shiva</v>
          </cell>
          <cell r="D96" t="str">
            <v>M</v>
          </cell>
          <cell r="E96" t="str">
            <v>OC</v>
          </cell>
          <cell r="F96" t="str">
            <v>YES</v>
          </cell>
          <cell r="G96">
            <v>25000</v>
          </cell>
          <cell r="H96">
            <v>0</v>
          </cell>
          <cell r="I96">
            <v>0</v>
          </cell>
          <cell r="J96">
            <v>0</v>
          </cell>
          <cell r="K96">
            <v>25000</v>
          </cell>
          <cell r="L96">
            <v>36000</v>
          </cell>
          <cell r="M96">
            <v>11000</v>
          </cell>
        </row>
        <row r="97">
          <cell r="B97" t="str">
            <v>B111497</v>
          </cell>
          <cell r="C97" t="str">
            <v>Korlaganti Renuka</v>
          </cell>
          <cell r="D97" t="str">
            <v>F</v>
          </cell>
          <cell r="E97" t="str">
            <v>OC</v>
          </cell>
          <cell r="F97" t="str">
            <v>YES</v>
          </cell>
          <cell r="G97">
            <v>25000</v>
          </cell>
          <cell r="H97">
            <v>0</v>
          </cell>
          <cell r="I97">
            <v>0</v>
          </cell>
          <cell r="J97">
            <v>0</v>
          </cell>
          <cell r="K97">
            <v>25000</v>
          </cell>
          <cell r="L97">
            <v>36000</v>
          </cell>
          <cell r="M97">
            <v>11000</v>
          </cell>
        </row>
        <row r="98">
          <cell r="B98" t="str">
            <v>B111498</v>
          </cell>
          <cell r="C98" t="str">
            <v>Mallela Srisindhu</v>
          </cell>
          <cell r="D98" t="str">
            <v>F</v>
          </cell>
          <cell r="E98" t="str">
            <v>OC</v>
          </cell>
          <cell r="F98" t="str">
            <v>YES</v>
          </cell>
          <cell r="G98">
            <v>25000</v>
          </cell>
          <cell r="H98">
            <v>0</v>
          </cell>
          <cell r="I98">
            <v>0</v>
          </cell>
          <cell r="J98">
            <v>0</v>
          </cell>
          <cell r="K98">
            <v>25000</v>
          </cell>
          <cell r="L98">
            <v>36000</v>
          </cell>
          <cell r="M98">
            <v>11000</v>
          </cell>
        </row>
        <row r="99">
          <cell r="B99" t="str">
            <v>B111507</v>
          </cell>
          <cell r="C99" t="str">
            <v>Golla Pravallika</v>
          </cell>
          <cell r="D99" t="str">
            <v>F</v>
          </cell>
          <cell r="E99" t="str">
            <v>OC</v>
          </cell>
          <cell r="F99" t="str">
            <v>YES</v>
          </cell>
          <cell r="G99">
            <v>25000</v>
          </cell>
          <cell r="H99">
            <v>0</v>
          </cell>
          <cell r="I99">
            <v>0</v>
          </cell>
          <cell r="J99">
            <v>0</v>
          </cell>
          <cell r="K99">
            <v>25000</v>
          </cell>
          <cell r="L99">
            <v>36000</v>
          </cell>
          <cell r="M99">
            <v>11000</v>
          </cell>
        </row>
        <row r="100">
          <cell r="B100" t="str">
            <v>B111625</v>
          </cell>
          <cell r="C100" t="str">
            <v>Banda Madhuri</v>
          </cell>
          <cell r="D100" t="str">
            <v>F</v>
          </cell>
          <cell r="E100" t="str">
            <v>OC</v>
          </cell>
          <cell r="F100" t="str">
            <v>YES</v>
          </cell>
          <cell r="G100">
            <v>25000</v>
          </cell>
          <cell r="H100">
            <v>0</v>
          </cell>
          <cell r="I100">
            <v>0</v>
          </cell>
          <cell r="J100">
            <v>0</v>
          </cell>
          <cell r="K100">
            <v>25000</v>
          </cell>
          <cell r="L100">
            <v>36000</v>
          </cell>
          <cell r="M100">
            <v>11000</v>
          </cell>
        </row>
        <row r="101">
          <cell r="B101" t="str">
            <v>B111674</v>
          </cell>
          <cell r="C101" t="str">
            <v>Kanthala Praneetha</v>
          </cell>
          <cell r="D101" t="str">
            <v>F</v>
          </cell>
          <cell r="E101" t="str">
            <v>OC</v>
          </cell>
          <cell r="F101" t="str">
            <v>YES</v>
          </cell>
          <cell r="G101">
            <v>25000</v>
          </cell>
          <cell r="H101">
            <v>0</v>
          </cell>
          <cell r="I101">
            <v>0</v>
          </cell>
          <cell r="J101">
            <v>0</v>
          </cell>
          <cell r="K101">
            <v>25000</v>
          </cell>
          <cell r="L101">
            <v>36000</v>
          </cell>
          <cell r="M101">
            <v>11000</v>
          </cell>
        </row>
        <row r="102">
          <cell r="B102" t="str">
            <v>B111694</v>
          </cell>
          <cell r="C102" t="str">
            <v>Kompelli Mamatha</v>
          </cell>
          <cell r="D102" t="str">
            <v>F</v>
          </cell>
          <cell r="E102" t="str">
            <v>OC</v>
          </cell>
          <cell r="F102" t="str">
            <v>YES</v>
          </cell>
          <cell r="G102">
            <v>25000</v>
          </cell>
          <cell r="H102">
            <v>0</v>
          </cell>
          <cell r="I102">
            <v>0</v>
          </cell>
          <cell r="J102">
            <v>0</v>
          </cell>
          <cell r="K102">
            <v>25000</v>
          </cell>
          <cell r="L102">
            <v>36000</v>
          </cell>
          <cell r="M102">
            <v>11000</v>
          </cell>
        </row>
        <row r="103">
          <cell r="B103" t="str">
            <v>B111728</v>
          </cell>
          <cell r="C103" t="str">
            <v>Utkoor Naveena</v>
          </cell>
          <cell r="D103" t="str">
            <v>F</v>
          </cell>
          <cell r="E103" t="str">
            <v>OC</v>
          </cell>
          <cell r="F103" t="str">
            <v>YES</v>
          </cell>
          <cell r="G103">
            <v>25000</v>
          </cell>
          <cell r="H103">
            <v>0</v>
          </cell>
          <cell r="I103">
            <v>0</v>
          </cell>
          <cell r="J103">
            <v>0</v>
          </cell>
          <cell r="K103">
            <v>25000</v>
          </cell>
          <cell r="L103">
            <v>36000</v>
          </cell>
          <cell r="M103">
            <v>11000</v>
          </cell>
        </row>
        <row r="104">
          <cell r="B104" t="str">
            <v>B111734</v>
          </cell>
          <cell r="C104" t="str">
            <v>Gujjula Soumya</v>
          </cell>
          <cell r="D104" t="str">
            <v>F</v>
          </cell>
          <cell r="E104" t="str">
            <v>OC</v>
          </cell>
          <cell r="F104" t="str">
            <v>YES</v>
          </cell>
          <cell r="G104">
            <v>25000</v>
          </cell>
          <cell r="H104">
            <v>0</v>
          </cell>
          <cell r="I104">
            <v>0</v>
          </cell>
          <cell r="J104">
            <v>0</v>
          </cell>
          <cell r="K104">
            <v>25000</v>
          </cell>
          <cell r="L104">
            <v>36000</v>
          </cell>
          <cell r="M104">
            <v>11000</v>
          </cell>
        </row>
        <row r="105">
          <cell r="B105" t="str">
            <v>B111740</v>
          </cell>
          <cell r="C105" t="str">
            <v>Gande Navatha</v>
          </cell>
          <cell r="D105" t="str">
            <v>F</v>
          </cell>
          <cell r="E105" t="str">
            <v>OC</v>
          </cell>
          <cell r="F105" t="str">
            <v>YES</v>
          </cell>
          <cell r="G105">
            <v>25000</v>
          </cell>
          <cell r="H105">
            <v>0</v>
          </cell>
          <cell r="I105">
            <v>0</v>
          </cell>
          <cell r="J105">
            <v>0</v>
          </cell>
          <cell r="K105">
            <v>25000</v>
          </cell>
          <cell r="L105">
            <v>36000</v>
          </cell>
          <cell r="M105">
            <v>11000</v>
          </cell>
        </row>
        <row r="106">
          <cell r="B106" t="str">
            <v>B111745</v>
          </cell>
          <cell r="C106" t="str">
            <v>Ankilla Kalyani</v>
          </cell>
          <cell r="D106" t="str">
            <v>F</v>
          </cell>
          <cell r="E106" t="str">
            <v>OC</v>
          </cell>
          <cell r="F106" t="str">
            <v>YES</v>
          </cell>
          <cell r="G106">
            <v>25000</v>
          </cell>
          <cell r="H106">
            <v>0</v>
          </cell>
          <cell r="I106">
            <v>0</v>
          </cell>
          <cell r="J106">
            <v>0</v>
          </cell>
          <cell r="K106">
            <v>25000</v>
          </cell>
          <cell r="L106">
            <v>36000</v>
          </cell>
          <cell r="M106">
            <v>11000</v>
          </cell>
        </row>
        <row r="107">
          <cell r="B107" t="str">
            <v>B111751</v>
          </cell>
          <cell r="C107" t="str">
            <v>Nagi Reddy Laxman</v>
          </cell>
          <cell r="D107" t="str">
            <v>M</v>
          </cell>
          <cell r="E107" t="str">
            <v>OC</v>
          </cell>
          <cell r="F107" t="str">
            <v>YES</v>
          </cell>
          <cell r="G107">
            <v>25000</v>
          </cell>
          <cell r="H107">
            <v>0</v>
          </cell>
          <cell r="I107">
            <v>0</v>
          </cell>
          <cell r="J107">
            <v>0</v>
          </cell>
          <cell r="K107">
            <v>25000</v>
          </cell>
          <cell r="L107">
            <v>36000</v>
          </cell>
          <cell r="M107">
            <v>11000</v>
          </cell>
        </row>
        <row r="108">
          <cell r="B108" t="str">
            <v>B111820</v>
          </cell>
          <cell r="C108" t="str">
            <v>Noundla Ramya</v>
          </cell>
          <cell r="D108" t="str">
            <v>F</v>
          </cell>
          <cell r="E108" t="str">
            <v>OC</v>
          </cell>
          <cell r="F108" t="str">
            <v>YES</v>
          </cell>
          <cell r="G108">
            <v>25000</v>
          </cell>
          <cell r="H108">
            <v>0</v>
          </cell>
          <cell r="I108">
            <v>0</v>
          </cell>
          <cell r="J108">
            <v>0</v>
          </cell>
          <cell r="K108">
            <v>25000</v>
          </cell>
          <cell r="L108">
            <v>36000</v>
          </cell>
          <cell r="M108">
            <v>11000</v>
          </cell>
        </row>
        <row r="109">
          <cell r="B109" t="str">
            <v>B111844</v>
          </cell>
          <cell r="C109" t="str">
            <v>Godavarthi Jeevan Kumar</v>
          </cell>
          <cell r="D109" t="str">
            <v>M</v>
          </cell>
          <cell r="E109" t="str">
            <v>OC</v>
          </cell>
          <cell r="F109" t="str">
            <v>YES</v>
          </cell>
          <cell r="G109">
            <v>25000</v>
          </cell>
          <cell r="H109">
            <v>0</v>
          </cell>
          <cell r="I109">
            <v>0</v>
          </cell>
          <cell r="J109">
            <v>0</v>
          </cell>
          <cell r="K109">
            <v>25000</v>
          </cell>
          <cell r="L109">
            <v>36000</v>
          </cell>
          <cell r="M109">
            <v>11000</v>
          </cell>
        </row>
        <row r="110">
          <cell r="B110" t="str">
            <v>B111850</v>
          </cell>
          <cell r="C110" t="str">
            <v>Gantla Saikumar Reddy</v>
          </cell>
          <cell r="D110" t="str">
            <v>M</v>
          </cell>
          <cell r="E110" t="str">
            <v>OC</v>
          </cell>
          <cell r="F110" t="str">
            <v>YES</v>
          </cell>
          <cell r="G110">
            <v>25000</v>
          </cell>
          <cell r="H110">
            <v>0</v>
          </cell>
          <cell r="I110">
            <v>0</v>
          </cell>
          <cell r="J110">
            <v>0</v>
          </cell>
          <cell r="K110">
            <v>25000</v>
          </cell>
          <cell r="L110">
            <v>36000</v>
          </cell>
          <cell r="M110">
            <v>11000</v>
          </cell>
        </row>
        <row r="111">
          <cell r="B111" t="str">
            <v>B111869</v>
          </cell>
          <cell r="C111" t="str">
            <v>Anumandla Anjaneyulu</v>
          </cell>
          <cell r="D111" t="str">
            <v>M</v>
          </cell>
          <cell r="E111" t="str">
            <v>BC-B</v>
          </cell>
          <cell r="F111" t="str">
            <v>YES</v>
          </cell>
          <cell r="G111">
            <v>25000</v>
          </cell>
          <cell r="H111">
            <v>0</v>
          </cell>
          <cell r="I111">
            <v>0</v>
          </cell>
          <cell r="J111">
            <v>0</v>
          </cell>
          <cell r="K111">
            <v>25000</v>
          </cell>
          <cell r="L111">
            <v>36000</v>
          </cell>
          <cell r="M111">
            <v>11000</v>
          </cell>
        </row>
        <row r="112">
          <cell r="B112" t="str">
            <v>B111871</v>
          </cell>
          <cell r="C112" t="str">
            <v>Heena Kousar</v>
          </cell>
          <cell r="D112" t="str">
            <v>F</v>
          </cell>
          <cell r="E112" t="str">
            <v>BC-E</v>
          </cell>
          <cell r="F112" t="str">
            <v>YES</v>
          </cell>
          <cell r="G112">
            <v>25000</v>
          </cell>
          <cell r="H112">
            <v>0</v>
          </cell>
          <cell r="I112">
            <v>0</v>
          </cell>
          <cell r="J112">
            <v>0</v>
          </cell>
          <cell r="K112">
            <v>25000</v>
          </cell>
          <cell r="L112">
            <v>36000</v>
          </cell>
          <cell r="M112">
            <v>11000</v>
          </cell>
        </row>
        <row r="113">
          <cell r="B113" t="str">
            <v>B111872</v>
          </cell>
          <cell r="C113" t="str">
            <v>Soma Pravalika</v>
          </cell>
          <cell r="D113" t="str">
            <v>F</v>
          </cell>
          <cell r="E113" t="str">
            <v>OC</v>
          </cell>
          <cell r="F113" t="str">
            <v>YES</v>
          </cell>
          <cell r="G113">
            <v>25000</v>
          </cell>
          <cell r="H113">
            <v>0</v>
          </cell>
          <cell r="I113">
            <v>0</v>
          </cell>
          <cell r="J113">
            <v>0</v>
          </cell>
          <cell r="K113">
            <v>25000</v>
          </cell>
          <cell r="L113">
            <v>36000</v>
          </cell>
          <cell r="M113">
            <v>11000</v>
          </cell>
        </row>
        <row r="114">
          <cell r="B114" t="str">
            <v>B111877</v>
          </cell>
          <cell r="C114" t="str">
            <v>Badala Ram Reddy</v>
          </cell>
          <cell r="D114" t="str">
            <v>M</v>
          </cell>
          <cell r="E114" t="str">
            <v>OC</v>
          </cell>
          <cell r="F114" t="str">
            <v>YES</v>
          </cell>
          <cell r="G114">
            <v>25000</v>
          </cell>
          <cell r="H114">
            <v>0</v>
          </cell>
          <cell r="I114">
            <v>0</v>
          </cell>
          <cell r="J114">
            <v>0</v>
          </cell>
          <cell r="K114">
            <v>25000</v>
          </cell>
          <cell r="L114">
            <v>36000</v>
          </cell>
          <cell r="M114">
            <v>11000</v>
          </cell>
        </row>
        <row r="115">
          <cell r="B115" t="str">
            <v>B111878</v>
          </cell>
          <cell r="C115" t="str">
            <v>Ittedi Sainikhilreddy</v>
          </cell>
          <cell r="D115" t="str">
            <v>M</v>
          </cell>
          <cell r="E115" t="str">
            <v>OC</v>
          </cell>
          <cell r="F115" t="str">
            <v>YES</v>
          </cell>
          <cell r="G115">
            <v>25000</v>
          </cell>
          <cell r="H115">
            <v>0</v>
          </cell>
          <cell r="I115">
            <v>0</v>
          </cell>
          <cell r="J115">
            <v>0</v>
          </cell>
          <cell r="K115">
            <v>25000</v>
          </cell>
          <cell r="L115">
            <v>36000</v>
          </cell>
          <cell r="M115">
            <v>11000</v>
          </cell>
        </row>
        <row r="116">
          <cell r="B116" t="str">
            <v>B111880</v>
          </cell>
          <cell r="C116" t="str">
            <v>Bashetti Shivakaran</v>
          </cell>
          <cell r="D116" t="str">
            <v>M</v>
          </cell>
          <cell r="E116" t="str">
            <v>OC</v>
          </cell>
          <cell r="F116" t="str">
            <v>YES</v>
          </cell>
          <cell r="G116">
            <v>25000</v>
          </cell>
          <cell r="H116">
            <v>0</v>
          </cell>
          <cell r="I116">
            <v>0</v>
          </cell>
          <cell r="J116">
            <v>0</v>
          </cell>
          <cell r="K116">
            <v>25000</v>
          </cell>
          <cell r="L116">
            <v>36000</v>
          </cell>
          <cell r="M116">
            <v>11000</v>
          </cell>
        </row>
        <row r="117">
          <cell r="B117" t="str">
            <v>B111897</v>
          </cell>
          <cell r="C117" t="str">
            <v>K Karthik Reddy</v>
          </cell>
          <cell r="D117" t="str">
            <v>M</v>
          </cell>
          <cell r="E117" t="str">
            <v>OC</v>
          </cell>
          <cell r="F117" t="str">
            <v>YES</v>
          </cell>
          <cell r="G117">
            <v>25000</v>
          </cell>
          <cell r="H117">
            <v>0</v>
          </cell>
          <cell r="I117">
            <v>0</v>
          </cell>
          <cell r="J117">
            <v>0</v>
          </cell>
          <cell r="K117">
            <v>25000</v>
          </cell>
          <cell r="L117">
            <v>36000</v>
          </cell>
          <cell r="M117">
            <v>11000</v>
          </cell>
        </row>
        <row r="118">
          <cell r="B118" t="str">
            <v>B111908</v>
          </cell>
          <cell r="C118" t="str">
            <v>Rachakonda Santhosh</v>
          </cell>
          <cell r="D118" t="str">
            <v>M</v>
          </cell>
          <cell r="E118" t="str">
            <v>OC</v>
          </cell>
          <cell r="F118" t="str">
            <v>YES</v>
          </cell>
          <cell r="G118">
            <v>25000</v>
          </cell>
          <cell r="H118">
            <v>0</v>
          </cell>
          <cell r="I118">
            <v>0</v>
          </cell>
          <cell r="J118">
            <v>0</v>
          </cell>
          <cell r="K118">
            <v>25000</v>
          </cell>
          <cell r="L118">
            <v>36000</v>
          </cell>
          <cell r="M118">
            <v>11000</v>
          </cell>
        </row>
        <row r="119">
          <cell r="B119" t="str">
            <v>B111930</v>
          </cell>
          <cell r="C119" t="str">
            <v>Gorikanti Vinoothna</v>
          </cell>
          <cell r="D119" t="str">
            <v>F</v>
          </cell>
          <cell r="E119" t="str">
            <v>OC</v>
          </cell>
          <cell r="F119" t="str">
            <v>YES</v>
          </cell>
          <cell r="G119">
            <v>25000</v>
          </cell>
          <cell r="H119">
            <v>0</v>
          </cell>
          <cell r="I119">
            <v>0</v>
          </cell>
          <cell r="J119">
            <v>0</v>
          </cell>
          <cell r="K119">
            <v>25000</v>
          </cell>
          <cell r="L119">
            <v>36000</v>
          </cell>
          <cell r="M119">
            <v>11000</v>
          </cell>
        </row>
        <row r="120">
          <cell r="B120" t="str">
            <v>B111933</v>
          </cell>
          <cell r="C120" t="str">
            <v>K Vinay Kumar</v>
          </cell>
          <cell r="D120" t="str">
            <v>M</v>
          </cell>
          <cell r="E120" t="str">
            <v>BC-D</v>
          </cell>
          <cell r="F120" t="str">
            <v>YES</v>
          </cell>
          <cell r="G120">
            <v>25000</v>
          </cell>
          <cell r="H120">
            <v>0</v>
          </cell>
          <cell r="I120">
            <v>0</v>
          </cell>
          <cell r="J120">
            <v>0</v>
          </cell>
          <cell r="K120">
            <v>25000</v>
          </cell>
          <cell r="L120">
            <v>36000</v>
          </cell>
          <cell r="M120">
            <v>11000</v>
          </cell>
        </row>
        <row r="121">
          <cell r="B121" t="str">
            <v>B111949</v>
          </cell>
          <cell r="C121" t="str">
            <v>Janapareddi Sravan Kumar</v>
          </cell>
          <cell r="D121" t="str">
            <v>M</v>
          </cell>
          <cell r="E121" t="str">
            <v>OC</v>
          </cell>
          <cell r="F121" t="str">
            <v>YES</v>
          </cell>
          <cell r="G121">
            <v>25000</v>
          </cell>
          <cell r="H121">
            <v>0</v>
          </cell>
          <cell r="I121">
            <v>0</v>
          </cell>
          <cell r="J121">
            <v>0</v>
          </cell>
          <cell r="K121">
            <v>25000</v>
          </cell>
          <cell r="L121">
            <v>36000</v>
          </cell>
          <cell r="M121">
            <v>11000</v>
          </cell>
        </row>
        <row r="122">
          <cell r="B122" t="str">
            <v>B111973</v>
          </cell>
          <cell r="C122" t="str">
            <v>Adla Sridher Reddy</v>
          </cell>
          <cell r="D122" t="str">
            <v>M</v>
          </cell>
          <cell r="E122" t="str">
            <v>OC</v>
          </cell>
          <cell r="F122" t="str">
            <v>YES</v>
          </cell>
          <cell r="G122">
            <v>25000</v>
          </cell>
          <cell r="H122">
            <v>0</v>
          </cell>
          <cell r="I122">
            <v>0</v>
          </cell>
          <cell r="J122">
            <v>0</v>
          </cell>
          <cell r="K122">
            <v>25000</v>
          </cell>
          <cell r="L122">
            <v>36000</v>
          </cell>
          <cell r="M122">
            <v>11000</v>
          </cell>
        </row>
        <row r="123">
          <cell r="B123" t="str">
            <v>B111983</v>
          </cell>
          <cell r="C123" t="str">
            <v>Gollapalli Veera Rama Ravi Prabhakar</v>
          </cell>
          <cell r="D123" t="str">
            <v>M</v>
          </cell>
          <cell r="E123" t="str">
            <v>OC</v>
          </cell>
          <cell r="F123" t="str">
            <v>YES</v>
          </cell>
          <cell r="G123">
            <v>25000</v>
          </cell>
          <cell r="H123">
            <v>0</v>
          </cell>
          <cell r="I123">
            <v>0</v>
          </cell>
          <cell r="J123">
            <v>0</v>
          </cell>
          <cell r="K123">
            <v>25000</v>
          </cell>
          <cell r="L123">
            <v>36000</v>
          </cell>
          <cell r="M123">
            <v>11000</v>
          </cell>
        </row>
        <row r="124">
          <cell r="B124" t="str">
            <v>B111990</v>
          </cell>
          <cell r="C124" t="str">
            <v>Sama Shiva Reddy</v>
          </cell>
          <cell r="D124" t="str">
            <v>M</v>
          </cell>
          <cell r="E124" t="str">
            <v>OC</v>
          </cell>
          <cell r="F124" t="str">
            <v>YES</v>
          </cell>
          <cell r="G124">
            <v>25000</v>
          </cell>
          <cell r="H124">
            <v>0</v>
          </cell>
          <cell r="I124">
            <v>0</v>
          </cell>
          <cell r="J124">
            <v>0</v>
          </cell>
          <cell r="K124">
            <v>25000</v>
          </cell>
          <cell r="L124">
            <v>36000</v>
          </cell>
          <cell r="M124">
            <v>11000</v>
          </cell>
        </row>
        <row r="125">
          <cell r="B125" t="str">
            <v>B111980</v>
          </cell>
          <cell r="C125" t="str">
            <v>Rudra Vivek</v>
          </cell>
          <cell r="D125" t="str">
            <v>M</v>
          </cell>
          <cell r="E125" t="str">
            <v>BC-B</v>
          </cell>
          <cell r="F125" t="str">
            <v>YES</v>
          </cell>
          <cell r="G125">
            <v>29092</v>
          </cell>
          <cell r="H125">
            <v>0</v>
          </cell>
          <cell r="I125">
            <v>0</v>
          </cell>
          <cell r="J125">
            <v>0</v>
          </cell>
          <cell r="K125">
            <v>29092</v>
          </cell>
          <cell r="L125">
            <v>36000</v>
          </cell>
          <cell r="M125">
            <v>6908</v>
          </cell>
        </row>
        <row r="126">
          <cell r="B126" t="str">
            <v>B111981</v>
          </cell>
          <cell r="C126" t="str">
            <v>Gaddam Rahul</v>
          </cell>
          <cell r="D126" t="str">
            <v>M</v>
          </cell>
          <cell r="E126" t="str">
            <v>BC-B</v>
          </cell>
          <cell r="F126" t="str">
            <v>YES</v>
          </cell>
          <cell r="G126">
            <v>29092</v>
          </cell>
          <cell r="H126">
            <v>0</v>
          </cell>
          <cell r="I126">
            <v>0</v>
          </cell>
          <cell r="J126">
            <v>0</v>
          </cell>
          <cell r="K126">
            <v>29092</v>
          </cell>
          <cell r="L126">
            <v>36000</v>
          </cell>
          <cell r="M126">
            <v>6908</v>
          </cell>
        </row>
        <row r="127">
          <cell r="B127" t="str">
            <v>B111984</v>
          </cell>
          <cell r="C127" t="str">
            <v>Gadi Vinod</v>
          </cell>
          <cell r="D127" t="str">
            <v>M</v>
          </cell>
          <cell r="E127" t="str">
            <v>BC-D</v>
          </cell>
          <cell r="F127" t="str">
            <v>YES</v>
          </cell>
          <cell r="G127">
            <v>29092</v>
          </cell>
          <cell r="H127">
            <v>0</v>
          </cell>
          <cell r="I127">
            <v>0</v>
          </cell>
          <cell r="J127">
            <v>0</v>
          </cell>
          <cell r="K127">
            <v>29092</v>
          </cell>
          <cell r="L127">
            <v>36000</v>
          </cell>
          <cell r="M127">
            <v>6908</v>
          </cell>
        </row>
        <row r="128">
          <cell r="B128" t="str">
            <v>B111986</v>
          </cell>
          <cell r="C128" t="str">
            <v>Golishiva Prasad</v>
          </cell>
          <cell r="D128" t="str">
            <v>M</v>
          </cell>
          <cell r="E128" t="str">
            <v>BC-D</v>
          </cell>
          <cell r="F128" t="str">
            <v>YES</v>
          </cell>
          <cell r="G128">
            <v>29092</v>
          </cell>
          <cell r="H128">
            <v>0</v>
          </cell>
          <cell r="I128">
            <v>0</v>
          </cell>
          <cell r="J128">
            <v>0</v>
          </cell>
          <cell r="K128">
            <v>29092</v>
          </cell>
          <cell r="L128">
            <v>36000</v>
          </cell>
          <cell r="M128">
            <v>6908</v>
          </cell>
        </row>
        <row r="129">
          <cell r="B129" t="str">
            <v>B091945</v>
          </cell>
          <cell r="C129" t="str">
            <v>A. Padma</v>
          </cell>
          <cell r="D129" t="str">
            <v>F</v>
          </cell>
          <cell r="E129" t="str">
            <v>BC-D</v>
          </cell>
          <cell r="F129" t="str">
            <v>yes</v>
          </cell>
          <cell r="G129">
            <v>29774</v>
          </cell>
          <cell r="H129">
            <v>0</v>
          </cell>
          <cell r="I129">
            <v>0</v>
          </cell>
          <cell r="J129">
            <v>0</v>
          </cell>
          <cell r="K129">
            <v>29774</v>
          </cell>
          <cell r="L129">
            <v>36000</v>
          </cell>
          <cell r="M129">
            <v>6226</v>
          </cell>
        </row>
        <row r="130">
          <cell r="B130" t="str">
            <v>B101760</v>
          </cell>
          <cell r="C130" t="str">
            <v>A Naveen Kumar</v>
          </cell>
          <cell r="D130" t="str">
            <v>M</v>
          </cell>
          <cell r="E130" t="str">
            <v>BC-A</v>
          </cell>
          <cell r="F130" t="str">
            <v>YES</v>
          </cell>
          <cell r="G130">
            <v>29774</v>
          </cell>
          <cell r="H130">
            <v>0</v>
          </cell>
          <cell r="I130">
            <v>0</v>
          </cell>
          <cell r="J130">
            <v>0</v>
          </cell>
          <cell r="K130">
            <v>29774</v>
          </cell>
          <cell r="L130">
            <v>36000</v>
          </cell>
          <cell r="M130">
            <v>6226</v>
          </cell>
        </row>
        <row r="131">
          <cell r="B131" t="str">
            <v>B111002</v>
          </cell>
          <cell r="C131" t="str">
            <v>Venkateshwar Rao</v>
          </cell>
          <cell r="D131" t="str">
            <v>M</v>
          </cell>
          <cell r="E131" t="str">
            <v>BC-D</v>
          </cell>
          <cell r="F131" t="str">
            <v>YES</v>
          </cell>
          <cell r="G131">
            <v>29774</v>
          </cell>
          <cell r="H131">
            <v>0</v>
          </cell>
          <cell r="I131">
            <v>0</v>
          </cell>
          <cell r="J131">
            <v>0</v>
          </cell>
          <cell r="K131">
            <v>29774</v>
          </cell>
          <cell r="L131">
            <v>36000</v>
          </cell>
          <cell r="M131">
            <v>6226</v>
          </cell>
        </row>
        <row r="132">
          <cell r="B132" t="str">
            <v>B111003</v>
          </cell>
          <cell r="C132" t="str">
            <v>Jujara Kumar</v>
          </cell>
          <cell r="D132" t="str">
            <v>M</v>
          </cell>
          <cell r="E132" t="str">
            <v>BC-B</v>
          </cell>
          <cell r="F132" t="str">
            <v>YES</v>
          </cell>
          <cell r="G132">
            <v>29774</v>
          </cell>
          <cell r="H132">
            <v>0</v>
          </cell>
          <cell r="I132">
            <v>0</v>
          </cell>
          <cell r="J132">
            <v>0</v>
          </cell>
          <cell r="K132">
            <v>29774</v>
          </cell>
          <cell r="L132">
            <v>36000</v>
          </cell>
          <cell r="M132">
            <v>6226</v>
          </cell>
        </row>
        <row r="133">
          <cell r="B133" t="str">
            <v>B111007</v>
          </cell>
          <cell r="C133" t="str">
            <v>V Manoj Kumar</v>
          </cell>
          <cell r="D133" t="str">
            <v>M</v>
          </cell>
          <cell r="E133" t="str">
            <v>BC-A</v>
          </cell>
          <cell r="F133" t="str">
            <v>YES</v>
          </cell>
          <cell r="G133">
            <v>29774</v>
          </cell>
          <cell r="H133">
            <v>6226</v>
          </cell>
          <cell r="I133">
            <v>0</v>
          </cell>
          <cell r="J133">
            <v>0</v>
          </cell>
          <cell r="K133">
            <v>36000</v>
          </cell>
          <cell r="L133">
            <v>36000</v>
          </cell>
          <cell r="M133">
            <v>0</v>
          </cell>
        </row>
        <row r="134">
          <cell r="B134" t="str">
            <v>B111008</v>
          </cell>
          <cell r="C134" t="str">
            <v>Vadla Srikanth</v>
          </cell>
          <cell r="D134" t="str">
            <v>M</v>
          </cell>
          <cell r="E134" t="str">
            <v>BC-B</v>
          </cell>
          <cell r="F134" t="str">
            <v>YES</v>
          </cell>
          <cell r="G134">
            <v>29774</v>
          </cell>
          <cell r="H134">
            <v>0</v>
          </cell>
          <cell r="I134">
            <v>0</v>
          </cell>
          <cell r="J134">
            <v>0</v>
          </cell>
          <cell r="K134">
            <v>29774</v>
          </cell>
          <cell r="L134">
            <v>36000</v>
          </cell>
          <cell r="M134">
            <v>6226</v>
          </cell>
        </row>
        <row r="135">
          <cell r="B135" t="str">
            <v>B111009</v>
          </cell>
          <cell r="C135" t="str">
            <v>Ch Harish Kumar</v>
          </cell>
          <cell r="D135" t="str">
            <v>M</v>
          </cell>
          <cell r="E135" t="str">
            <v>BC-B</v>
          </cell>
          <cell r="F135" t="str">
            <v>YES</v>
          </cell>
          <cell r="G135">
            <v>29774</v>
          </cell>
          <cell r="H135">
            <v>0</v>
          </cell>
          <cell r="I135">
            <v>0</v>
          </cell>
          <cell r="J135">
            <v>0</v>
          </cell>
          <cell r="K135">
            <v>29774</v>
          </cell>
          <cell r="L135">
            <v>36000</v>
          </cell>
          <cell r="M135">
            <v>6226</v>
          </cell>
        </row>
        <row r="136">
          <cell r="B136" t="str">
            <v>B111010</v>
          </cell>
          <cell r="C136" t="str">
            <v>Chiluka Ramesh Sagar</v>
          </cell>
          <cell r="D136" t="str">
            <v>M</v>
          </cell>
          <cell r="E136" t="str">
            <v>BC-D</v>
          </cell>
          <cell r="F136" t="str">
            <v>YES</v>
          </cell>
          <cell r="G136">
            <v>29774</v>
          </cell>
          <cell r="H136">
            <v>0</v>
          </cell>
          <cell r="I136">
            <v>0</v>
          </cell>
          <cell r="J136">
            <v>0</v>
          </cell>
          <cell r="K136">
            <v>29774</v>
          </cell>
          <cell r="L136">
            <v>36000</v>
          </cell>
          <cell r="M136">
            <v>6226</v>
          </cell>
        </row>
        <row r="137">
          <cell r="B137" t="str">
            <v>B111011</v>
          </cell>
          <cell r="C137" t="str">
            <v>Mandla Praveen Kumar</v>
          </cell>
          <cell r="D137" t="str">
            <v>M</v>
          </cell>
          <cell r="E137" t="str">
            <v>BC-B</v>
          </cell>
          <cell r="F137" t="str">
            <v>YES</v>
          </cell>
          <cell r="G137">
            <v>29774</v>
          </cell>
          <cell r="H137">
            <v>0</v>
          </cell>
          <cell r="I137">
            <v>0</v>
          </cell>
          <cell r="J137">
            <v>0</v>
          </cell>
          <cell r="K137">
            <v>29774</v>
          </cell>
          <cell r="L137">
            <v>36000</v>
          </cell>
          <cell r="M137">
            <v>6226</v>
          </cell>
        </row>
        <row r="138">
          <cell r="B138" t="str">
            <v>B111013</v>
          </cell>
          <cell r="C138" t="str">
            <v>Maraboina Satish</v>
          </cell>
          <cell r="D138" t="str">
            <v>M</v>
          </cell>
          <cell r="E138" t="str">
            <v>BC-D</v>
          </cell>
          <cell r="F138" t="str">
            <v>YES</v>
          </cell>
          <cell r="G138">
            <v>29774</v>
          </cell>
          <cell r="H138">
            <v>0</v>
          </cell>
          <cell r="I138">
            <v>0</v>
          </cell>
          <cell r="J138">
            <v>0</v>
          </cell>
          <cell r="K138">
            <v>29774</v>
          </cell>
          <cell r="L138">
            <v>36000</v>
          </cell>
          <cell r="M138">
            <v>6226</v>
          </cell>
        </row>
        <row r="139">
          <cell r="B139" t="str">
            <v>B111014</v>
          </cell>
          <cell r="C139" t="str">
            <v>Kottapalli Ramana</v>
          </cell>
          <cell r="D139" t="str">
            <v>M</v>
          </cell>
          <cell r="E139" t="str">
            <v>BC-B</v>
          </cell>
          <cell r="F139" t="str">
            <v>YES</v>
          </cell>
          <cell r="G139">
            <v>29774</v>
          </cell>
          <cell r="H139">
            <v>0</v>
          </cell>
          <cell r="I139">
            <v>0</v>
          </cell>
          <cell r="J139">
            <v>0</v>
          </cell>
          <cell r="K139">
            <v>29774</v>
          </cell>
          <cell r="L139">
            <v>36000</v>
          </cell>
          <cell r="M139">
            <v>6226</v>
          </cell>
        </row>
        <row r="140">
          <cell r="B140" t="str">
            <v>B111015</v>
          </cell>
          <cell r="C140" t="str">
            <v>Allu Umamaheswara Rao</v>
          </cell>
          <cell r="D140" t="str">
            <v>M</v>
          </cell>
          <cell r="E140" t="str">
            <v>BC-D</v>
          </cell>
          <cell r="F140" t="str">
            <v>YES</v>
          </cell>
          <cell r="G140">
            <v>29774</v>
          </cell>
          <cell r="H140">
            <v>0</v>
          </cell>
          <cell r="I140">
            <v>0</v>
          </cell>
          <cell r="J140">
            <v>0</v>
          </cell>
          <cell r="K140">
            <v>29774</v>
          </cell>
          <cell r="L140">
            <v>36000</v>
          </cell>
          <cell r="M140">
            <v>6226</v>
          </cell>
        </row>
        <row r="141">
          <cell r="B141" t="str">
            <v>B111016</v>
          </cell>
          <cell r="C141" t="str">
            <v>Ungati Ganapathi</v>
          </cell>
          <cell r="D141" t="str">
            <v>M</v>
          </cell>
          <cell r="E141" t="str">
            <v>BC-D</v>
          </cell>
          <cell r="F141" t="str">
            <v>YES</v>
          </cell>
          <cell r="G141">
            <v>29774</v>
          </cell>
          <cell r="H141">
            <v>0</v>
          </cell>
          <cell r="I141">
            <v>0</v>
          </cell>
          <cell r="J141">
            <v>0</v>
          </cell>
          <cell r="K141">
            <v>29774</v>
          </cell>
          <cell r="L141">
            <v>36000</v>
          </cell>
          <cell r="M141">
            <v>6226</v>
          </cell>
        </row>
        <row r="142">
          <cell r="B142" t="str">
            <v>B111017</v>
          </cell>
          <cell r="C142" t="str">
            <v>Muddada Divya</v>
          </cell>
          <cell r="D142" t="str">
            <v>F</v>
          </cell>
          <cell r="E142" t="str">
            <v>BC-D</v>
          </cell>
          <cell r="F142" t="str">
            <v>YES</v>
          </cell>
          <cell r="G142">
            <v>29774</v>
          </cell>
          <cell r="H142">
            <v>0</v>
          </cell>
          <cell r="I142">
            <v>0</v>
          </cell>
          <cell r="J142">
            <v>0</v>
          </cell>
          <cell r="K142">
            <v>29774</v>
          </cell>
          <cell r="L142">
            <v>36000</v>
          </cell>
          <cell r="M142">
            <v>6226</v>
          </cell>
        </row>
        <row r="143">
          <cell r="B143" t="str">
            <v>B111018</v>
          </cell>
          <cell r="C143" t="str">
            <v>Masabattula Durga Rao</v>
          </cell>
          <cell r="D143" t="str">
            <v>M</v>
          </cell>
          <cell r="E143" t="str">
            <v>BC-B</v>
          </cell>
          <cell r="F143" t="str">
            <v>YES</v>
          </cell>
          <cell r="G143">
            <v>29774</v>
          </cell>
          <cell r="H143">
            <v>0</v>
          </cell>
          <cell r="I143">
            <v>0</v>
          </cell>
          <cell r="J143">
            <v>0</v>
          </cell>
          <cell r="K143">
            <v>29774</v>
          </cell>
          <cell r="L143">
            <v>36000</v>
          </cell>
          <cell r="M143">
            <v>6226</v>
          </cell>
        </row>
        <row r="144">
          <cell r="B144" t="str">
            <v>B111019</v>
          </cell>
          <cell r="C144" t="str">
            <v>Pulakala Ravi</v>
          </cell>
          <cell r="D144" t="str">
            <v>M</v>
          </cell>
          <cell r="E144" t="str">
            <v>BC-A</v>
          </cell>
          <cell r="F144" t="str">
            <v>YES</v>
          </cell>
          <cell r="G144">
            <v>29774</v>
          </cell>
          <cell r="H144">
            <v>0</v>
          </cell>
          <cell r="I144">
            <v>0</v>
          </cell>
          <cell r="J144">
            <v>0</v>
          </cell>
          <cell r="K144">
            <v>29774</v>
          </cell>
          <cell r="L144">
            <v>36000</v>
          </cell>
          <cell r="M144">
            <v>6226</v>
          </cell>
        </row>
        <row r="145">
          <cell r="B145" t="str">
            <v>B111023</v>
          </cell>
          <cell r="C145" t="str">
            <v>Neelapu Shanmukha Rao</v>
          </cell>
          <cell r="D145" t="str">
            <v>M</v>
          </cell>
          <cell r="E145" t="str">
            <v>BC-A</v>
          </cell>
          <cell r="F145" t="str">
            <v>YES</v>
          </cell>
          <cell r="G145">
            <v>29774</v>
          </cell>
          <cell r="H145">
            <v>0</v>
          </cell>
          <cell r="I145">
            <v>0</v>
          </cell>
          <cell r="J145">
            <v>0</v>
          </cell>
          <cell r="K145">
            <v>29774</v>
          </cell>
          <cell r="L145">
            <v>36000</v>
          </cell>
          <cell r="M145">
            <v>6226</v>
          </cell>
        </row>
        <row r="146">
          <cell r="B146" t="str">
            <v>B111025</v>
          </cell>
          <cell r="C146" t="str">
            <v>Ponnada Santhi Kumari</v>
          </cell>
          <cell r="D146" t="str">
            <v>F</v>
          </cell>
          <cell r="E146" t="str">
            <v>BC-A</v>
          </cell>
          <cell r="F146" t="str">
            <v>YES</v>
          </cell>
          <cell r="G146">
            <v>29774</v>
          </cell>
          <cell r="H146">
            <v>0</v>
          </cell>
          <cell r="I146">
            <v>0</v>
          </cell>
          <cell r="J146">
            <v>0</v>
          </cell>
          <cell r="K146">
            <v>29774</v>
          </cell>
          <cell r="L146">
            <v>36000</v>
          </cell>
          <cell r="M146">
            <v>6226</v>
          </cell>
        </row>
        <row r="147">
          <cell r="B147" t="str">
            <v>B111027</v>
          </cell>
          <cell r="C147" t="str">
            <v>Jinaga Srilakshmi</v>
          </cell>
          <cell r="D147" t="str">
            <v>F</v>
          </cell>
          <cell r="E147" t="str">
            <v>BC-B</v>
          </cell>
          <cell r="F147" t="str">
            <v>YES</v>
          </cell>
          <cell r="G147">
            <v>29774</v>
          </cell>
          <cell r="H147">
            <v>0</v>
          </cell>
          <cell r="I147">
            <v>0</v>
          </cell>
          <cell r="J147">
            <v>0</v>
          </cell>
          <cell r="K147">
            <v>29774</v>
          </cell>
          <cell r="L147">
            <v>36000</v>
          </cell>
          <cell r="M147">
            <v>6226</v>
          </cell>
        </row>
        <row r="148">
          <cell r="B148" t="str">
            <v>B111028</v>
          </cell>
          <cell r="C148" t="str">
            <v>Kurmana Ramu</v>
          </cell>
          <cell r="D148" t="str">
            <v>M</v>
          </cell>
          <cell r="E148" t="str">
            <v>BC-A</v>
          </cell>
          <cell r="F148" t="str">
            <v>YES</v>
          </cell>
          <cell r="G148">
            <v>29774</v>
          </cell>
          <cell r="H148">
            <v>0</v>
          </cell>
          <cell r="I148">
            <v>0</v>
          </cell>
          <cell r="J148">
            <v>0</v>
          </cell>
          <cell r="K148">
            <v>29774</v>
          </cell>
          <cell r="L148">
            <v>36000</v>
          </cell>
          <cell r="M148">
            <v>6226</v>
          </cell>
        </row>
        <row r="149">
          <cell r="B149" t="str">
            <v>B111029</v>
          </cell>
          <cell r="C149" t="str">
            <v>Kaviti Swathi</v>
          </cell>
          <cell r="D149" t="str">
            <v>F</v>
          </cell>
          <cell r="E149" t="str">
            <v>BC-A</v>
          </cell>
          <cell r="F149" t="str">
            <v>YES</v>
          </cell>
          <cell r="G149">
            <v>29774</v>
          </cell>
          <cell r="H149">
            <v>0</v>
          </cell>
          <cell r="I149">
            <v>0</v>
          </cell>
          <cell r="J149">
            <v>0</v>
          </cell>
          <cell r="K149">
            <v>29774</v>
          </cell>
          <cell r="L149">
            <v>36000</v>
          </cell>
          <cell r="M149">
            <v>6226</v>
          </cell>
        </row>
        <row r="150">
          <cell r="B150" t="str">
            <v>B111030</v>
          </cell>
          <cell r="C150" t="str">
            <v>Allu Kalyani</v>
          </cell>
          <cell r="D150" t="str">
            <v>F</v>
          </cell>
          <cell r="E150" t="str">
            <v>BC-D</v>
          </cell>
          <cell r="F150" t="str">
            <v>YES</v>
          </cell>
          <cell r="G150">
            <v>29774</v>
          </cell>
          <cell r="H150">
            <v>0</v>
          </cell>
          <cell r="I150">
            <v>0</v>
          </cell>
          <cell r="J150">
            <v>0</v>
          </cell>
          <cell r="K150">
            <v>29774</v>
          </cell>
          <cell r="L150">
            <v>36000</v>
          </cell>
          <cell r="M150">
            <v>6226</v>
          </cell>
        </row>
        <row r="151">
          <cell r="B151" t="str">
            <v>B111032</v>
          </cell>
          <cell r="C151" t="str">
            <v>Gali Sankara Rao</v>
          </cell>
          <cell r="D151" t="str">
            <v>M</v>
          </cell>
          <cell r="E151" t="str">
            <v>BC-A</v>
          </cell>
          <cell r="F151" t="str">
            <v>YES</v>
          </cell>
          <cell r="G151">
            <v>29774</v>
          </cell>
          <cell r="H151">
            <v>0</v>
          </cell>
          <cell r="I151">
            <v>0</v>
          </cell>
          <cell r="J151">
            <v>0</v>
          </cell>
          <cell r="K151">
            <v>29774</v>
          </cell>
          <cell r="L151">
            <v>36000</v>
          </cell>
          <cell r="M151">
            <v>6226</v>
          </cell>
        </row>
        <row r="152">
          <cell r="B152" t="str">
            <v>B111033</v>
          </cell>
          <cell r="C152" t="str">
            <v>Vavilapalli Rahini</v>
          </cell>
          <cell r="D152" t="str">
            <v>F</v>
          </cell>
          <cell r="E152" t="str">
            <v>BC-D</v>
          </cell>
          <cell r="F152" t="str">
            <v>YES</v>
          </cell>
          <cell r="G152">
            <v>29774</v>
          </cell>
          <cell r="H152">
            <v>0</v>
          </cell>
          <cell r="I152">
            <v>0</v>
          </cell>
          <cell r="J152">
            <v>0</v>
          </cell>
          <cell r="K152">
            <v>29774</v>
          </cell>
          <cell r="L152">
            <v>36000</v>
          </cell>
          <cell r="M152">
            <v>6226</v>
          </cell>
        </row>
        <row r="153">
          <cell r="B153" t="str">
            <v>B111034</v>
          </cell>
          <cell r="C153" t="str">
            <v>Chandaka Sai Sushmitha</v>
          </cell>
          <cell r="D153" t="str">
            <v>F</v>
          </cell>
          <cell r="E153" t="str">
            <v>BC-D</v>
          </cell>
          <cell r="F153" t="str">
            <v>YES</v>
          </cell>
          <cell r="G153">
            <v>29774</v>
          </cell>
          <cell r="H153">
            <v>0</v>
          </cell>
          <cell r="I153">
            <v>0</v>
          </cell>
          <cell r="J153">
            <v>0</v>
          </cell>
          <cell r="K153">
            <v>29774</v>
          </cell>
          <cell r="L153">
            <v>36000</v>
          </cell>
          <cell r="M153">
            <v>6226</v>
          </cell>
        </row>
        <row r="154">
          <cell r="B154" t="str">
            <v>B111035</v>
          </cell>
          <cell r="C154" t="str">
            <v>Tenka Sivaji</v>
          </cell>
          <cell r="D154" t="str">
            <v>M</v>
          </cell>
          <cell r="E154" t="str">
            <v>BC-B</v>
          </cell>
          <cell r="F154" t="str">
            <v>YES</v>
          </cell>
          <cell r="G154">
            <v>29774</v>
          </cell>
          <cell r="H154">
            <v>0</v>
          </cell>
          <cell r="I154">
            <v>0</v>
          </cell>
          <cell r="J154">
            <v>0</v>
          </cell>
          <cell r="K154">
            <v>29774</v>
          </cell>
          <cell r="L154">
            <v>36000</v>
          </cell>
          <cell r="M154">
            <v>6226</v>
          </cell>
        </row>
        <row r="155">
          <cell r="B155" t="str">
            <v>B111036</v>
          </cell>
          <cell r="C155" t="str">
            <v>Muddada Ramakrishna</v>
          </cell>
          <cell r="D155" t="str">
            <v>M</v>
          </cell>
          <cell r="E155" t="str">
            <v>BC-D</v>
          </cell>
          <cell r="F155" t="str">
            <v>YES</v>
          </cell>
          <cell r="G155">
            <v>29774</v>
          </cell>
          <cell r="H155">
            <v>0</v>
          </cell>
          <cell r="I155">
            <v>0</v>
          </cell>
          <cell r="J155">
            <v>0</v>
          </cell>
          <cell r="K155">
            <v>29774</v>
          </cell>
          <cell r="L155">
            <v>36000</v>
          </cell>
          <cell r="M155">
            <v>6226</v>
          </cell>
        </row>
        <row r="156">
          <cell r="B156" t="str">
            <v>B111037</v>
          </cell>
          <cell r="C156" t="str">
            <v>Ravada Suresh</v>
          </cell>
          <cell r="D156" t="str">
            <v>M</v>
          </cell>
          <cell r="E156" t="str">
            <v>BC-D</v>
          </cell>
          <cell r="F156" t="str">
            <v>YES</v>
          </cell>
          <cell r="G156">
            <v>29774</v>
          </cell>
          <cell r="H156">
            <v>0</v>
          </cell>
          <cell r="I156">
            <v>0</v>
          </cell>
          <cell r="J156">
            <v>0</v>
          </cell>
          <cell r="K156">
            <v>29774</v>
          </cell>
          <cell r="L156">
            <v>36000</v>
          </cell>
          <cell r="M156">
            <v>6226</v>
          </cell>
        </row>
        <row r="157">
          <cell r="B157" t="str">
            <v>B111038</v>
          </cell>
          <cell r="C157" t="str">
            <v>Balivada Hari Prasad</v>
          </cell>
          <cell r="D157" t="str">
            <v>M</v>
          </cell>
          <cell r="E157" t="str">
            <v>BC-D</v>
          </cell>
          <cell r="F157" t="str">
            <v>YES</v>
          </cell>
          <cell r="G157">
            <v>29774</v>
          </cell>
          <cell r="H157">
            <v>0</v>
          </cell>
          <cell r="I157">
            <v>0</v>
          </cell>
          <cell r="J157">
            <v>0</v>
          </cell>
          <cell r="K157">
            <v>29774</v>
          </cell>
          <cell r="L157">
            <v>36000</v>
          </cell>
          <cell r="M157">
            <v>6226</v>
          </cell>
        </row>
        <row r="158">
          <cell r="B158" t="str">
            <v>B111039</v>
          </cell>
          <cell r="C158" t="str">
            <v>Koyya Dilli Rao</v>
          </cell>
          <cell r="D158" t="str">
            <v>M</v>
          </cell>
          <cell r="E158" t="str">
            <v>BC-A</v>
          </cell>
          <cell r="F158" t="str">
            <v>YES</v>
          </cell>
          <cell r="G158">
            <v>29774</v>
          </cell>
          <cell r="H158">
            <v>0</v>
          </cell>
          <cell r="I158">
            <v>0</v>
          </cell>
          <cell r="J158">
            <v>0</v>
          </cell>
          <cell r="K158">
            <v>29774</v>
          </cell>
          <cell r="L158">
            <v>36000</v>
          </cell>
          <cell r="M158">
            <v>6226</v>
          </cell>
        </row>
        <row r="159">
          <cell r="B159" t="str">
            <v>B111040</v>
          </cell>
          <cell r="C159" t="str">
            <v>Gollapalli Shiva Kumar</v>
          </cell>
          <cell r="D159" t="str">
            <v>M</v>
          </cell>
          <cell r="E159" t="str">
            <v>BC-A</v>
          </cell>
          <cell r="F159" t="str">
            <v>YES</v>
          </cell>
          <cell r="G159">
            <v>29774</v>
          </cell>
          <cell r="H159">
            <v>0</v>
          </cell>
          <cell r="I159">
            <v>0</v>
          </cell>
          <cell r="J159">
            <v>0</v>
          </cell>
          <cell r="K159">
            <v>29774</v>
          </cell>
          <cell r="L159">
            <v>36000</v>
          </cell>
          <cell r="M159">
            <v>6226</v>
          </cell>
        </row>
        <row r="160">
          <cell r="B160" t="str">
            <v>B111041</v>
          </cell>
          <cell r="C160" t="str">
            <v>Vinod Kumar Killi</v>
          </cell>
          <cell r="D160" t="str">
            <v>M</v>
          </cell>
          <cell r="E160" t="str">
            <v>BC-D</v>
          </cell>
          <cell r="F160" t="str">
            <v>YES</v>
          </cell>
          <cell r="G160">
            <v>29774</v>
          </cell>
          <cell r="H160">
            <v>0</v>
          </cell>
          <cell r="I160">
            <v>0</v>
          </cell>
          <cell r="J160">
            <v>0</v>
          </cell>
          <cell r="K160">
            <v>29774</v>
          </cell>
          <cell r="L160">
            <v>36000</v>
          </cell>
          <cell r="M160">
            <v>6226</v>
          </cell>
        </row>
        <row r="161">
          <cell r="B161" t="str">
            <v>B111042</v>
          </cell>
          <cell r="C161" t="str">
            <v>Damodara Ramesh</v>
          </cell>
          <cell r="D161" t="str">
            <v>M</v>
          </cell>
          <cell r="E161" t="str">
            <v>BC-A</v>
          </cell>
          <cell r="F161" t="str">
            <v>YES</v>
          </cell>
          <cell r="G161">
            <v>29774</v>
          </cell>
          <cell r="H161">
            <v>0</v>
          </cell>
          <cell r="I161">
            <v>0</v>
          </cell>
          <cell r="J161">
            <v>0</v>
          </cell>
          <cell r="K161">
            <v>29774</v>
          </cell>
          <cell r="L161">
            <v>36000</v>
          </cell>
          <cell r="M161">
            <v>6226</v>
          </cell>
        </row>
        <row r="162">
          <cell r="B162" t="str">
            <v>B111043</v>
          </cell>
          <cell r="C162" t="str">
            <v>Potnuru Sanyasi Rao</v>
          </cell>
          <cell r="D162" t="str">
            <v>M</v>
          </cell>
          <cell r="E162" t="str">
            <v>BC-B</v>
          </cell>
          <cell r="F162" t="str">
            <v>YES</v>
          </cell>
          <cell r="G162">
            <v>29774</v>
          </cell>
          <cell r="H162">
            <v>0</v>
          </cell>
          <cell r="I162">
            <v>0</v>
          </cell>
          <cell r="J162">
            <v>0</v>
          </cell>
          <cell r="K162">
            <v>29774</v>
          </cell>
          <cell r="L162">
            <v>36000</v>
          </cell>
          <cell r="M162">
            <v>6226</v>
          </cell>
        </row>
        <row r="163">
          <cell r="B163" t="str">
            <v>B111044</v>
          </cell>
          <cell r="C163" t="str">
            <v>Poripireddy Praveen Kumar</v>
          </cell>
          <cell r="D163" t="str">
            <v>M</v>
          </cell>
          <cell r="E163" t="str">
            <v>BC-D</v>
          </cell>
          <cell r="F163" t="str">
            <v>YES</v>
          </cell>
          <cell r="G163">
            <v>29774</v>
          </cell>
          <cell r="H163">
            <v>0</v>
          </cell>
          <cell r="I163">
            <v>0</v>
          </cell>
          <cell r="J163">
            <v>0</v>
          </cell>
          <cell r="K163">
            <v>29774</v>
          </cell>
          <cell r="L163">
            <v>36000</v>
          </cell>
          <cell r="M163">
            <v>6226</v>
          </cell>
        </row>
        <row r="164">
          <cell r="B164" t="str">
            <v>B111045</v>
          </cell>
          <cell r="C164" t="str">
            <v>Konchada Ramakrishna</v>
          </cell>
          <cell r="D164" t="str">
            <v>M</v>
          </cell>
          <cell r="E164" t="str">
            <v>BC-D</v>
          </cell>
          <cell r="F164" t="str">
            <v>YES</v>
          </cell>
          <cell r="G164">
            <v>29774</v>
          </cell>
          <cell r="H164">
            <v>0</v>
          </cell>
          <cell r="I164">
            <v>0</v>
          </cell>
          <cell r="J164">
            <v>0</v>
          </cell>
          <cell r="K164">
            <v>29774</v>
          </cell>
          <cell r="L164">
            <v>36000</v>
          </cell>
          <cell r="M164">
            <v>6226</v>
          </cell>
        </row>
        <row r="165">
          <cell r="B165" t="str">
            <v>B111046</v>
          </cell>
          <cell r="C165" t="str">
            <v>Neduri Chinnammalu</v>
          </cell>
          <cell r="D165" t="str">
            <v>F</v>
          </cell>
          <cell r="E165" t="str">
            <v>BC-A</v>
          </cell>
          <cell r="F165" t="str">
            <v>YES</v>
          </cell>
          <cell r="G165">
            <v>29774</v>
          </cell>
          <cell r="H165">
            <v>0</v>
          </cell>
          <cell r="I165">
            <v>0</v>
          </cell>
          <cell r="J165">
            <v>0</v>
          </cell>
          <cell r="K165">
            <v>29774</v>
          </cell>
          <cell r="L165">
            <v>36000</v>
          </cell>
          <cell r="M165">
            <v>6226</v>
          </cell>
        </row>
        <row r="166">
          <cell r="B166" t="str">
            <v>B111047</v>
          </cell>
          <cell r="C166" t="str">
            <v>Sajubilli Kumari</v>
          </cell>
          <cell r="D166" t="str">
            <v>F</v>
          </cell>
          <cell r="E166" t="str">
            <v>BC-D</v>
          </cell>
          <cell r="F166" t="str">
            <v>YES</v>
          </cell>
          <cell r="G166">
            <v>29774</v>
          </cell>
          <cell r="H166">
            <v>0</v>
          </cell>
          <cell r="I166">
            <v>0</v>
          </cell>
          <cell r="J166">
            <v>0</v>
          </cell>
          <cell r="K166">
            <v>29774</v>
          </cell>
          <cell r="L166">
            <v>36000</v>
          </cell>
          <cell r="M166">
            <v>6226</v>
          </cell>
        </row>
        <row r="167">
          <cell r="B167" t="str">
            <v>B111048</v>
          </cell>
          <cell r="C167" t="str">
            <v>Kallepalli Pushpa Kumari</v>
          </cell>
          <cell r="D167" t="str">
            <v>F</v>
          </cell>
          <cell r="E167" t="str">
            <v>BC-B</v>
          </cell>
          <cell r="F167" t="str">
            <v>YES</v>
          </cell>
          <cell r="G167">
            <v>29774</v>
          </cell>
          <cell r="H167">
            <v>0</v>
          </cell>
          <cell r="I167">
            <v>0</v>
          </cell>
          <cell r="J167">
            <v>0</v>
          </cell>
          <cell r="K167">
            <v>29774</v>
          </cell>
          <cell r="L167">
            <v>36000</v>
          </cell>
          <cell r="M167">
            <v>6226</v>
          </cell>
        </row>
        <row r="168">
          <cell r="B168" t="str">
            <v>B111049</v>
          </cell>
          <cell r="C168" t="str">
            <v>Reddi Pavani</v>
          </cell>
          <cell r="D168" t="str">
            <v>F</v>
          </cell>
          <cell r="E168" t="str">
            <v>BC-D</v>
          </cell>
          <cell r="F168" t="str">
            <v>YES</v>
          </cell>
          <cell r="G168">
            <v>29774</v>
          </cell>
          <cell r="H168">
            <v>0</v>
          </cell>
          <cell r="I168">
            <v>0</v>
          </cell>
          <cell r="J168">
            <v>0</v>
          </cell>
          <cell r="K168">
            <v>29774</v>
          </cell>
          <cell r="L168">
            <v>36000</v>
          </cell>
          <cell r="M168">
            <v>6226</v>
          </cell>
        </row>
        <row r="169">
          <cell r="B169" t="str">
            <v>B111050</v>
          </cell>
          <cell r="C169" t="str">
            <v>Eswararao Thatabonu</v>
          </cell>
          <cell r="D169" t="str">
            <v>M</v>
          </cell>
          <cell r="E169" t="str">
            <v>BC-D</v>
          </cell>
          <cell r="F169" t="str">
            <v>YES</v>
          </cell>
          <cell r="G169">
            <v>29774</v>
          </cell>
          <cell r="H169">
            <v>0</v>
          </cell>
          <cell r="I169">
            <v>0</v>
          </cell>
          <cell r="J169">
            <v>0</v>
          </cell>
          <cell r="K169">
            <v>29774</v>
          </cell>
          <cell r="L169">
            <v>36000</v>
          </cell>
          <cell r="M169">
            <v>6226</v>
          </cell>
        </row>
        <row r="170">
          <cell r="B170" t="str">
            <v>B111053</v>
          </cell>
          <cell r="C170" t="str">
            <v>Darapureddy Narendra</v>
          </cell>
          <cell r="D170" t="str">
            <v>M</v>
          </cell>
          <cell r="E170" t="str">
            <v>BC-D</v>
          </cell>
          <cell r="F170" t="str">
            <v>YES</v>
          </cell>
          <cell r="G170">
            <v>29774</v>
          </cell>
          <cell r="H170">
            <v>0</v>
          </cell>
          <cell r="I170">
            <v>0</v>
          </cell>
          <cell r="J170">
            <v>0</v>
          </cell>
          <cell r="K170">
            <v>29774</v>
          </cell>
          <cell r="L170">
            <v>36000</v>
          </cell>
          <cell r="M170">
            <v>6226</v>
          </cell>
        </row>
        <row r="171">
          <cell r="B171" t="str">
            <v>B111054</v>
          </cell>
          <cell r="C171" t="str">
            <v>J Varalaxmi</v>
          </cell>
          <cell r="D171" t="str">
            <v>F</v>
          </cell>
          <cell r="E171" t="str">
            <v>BC-D</v>
          </cell>
          <cell r="F171" t="str">
            <v>YES</v>
          </cell>
          <cell r="G171">
            <v>29774</v>
          </cell>
          <cell r="H171">
            <v>0</v>
          </cell>
          <cell r="I171">
            <v>0</v>
          </cell>
          <cell r="J171">
            <v>0</v>
          </cell>
          <cell r="K171">
            <v>29774</v>
          </cell>
          <cell r="L171">
            <v>36000</v>
          </cell>
          <cell r="M171">
            <v>6226</v>
          </cell>
        </row>
        <row r="172">
          <cell r="B172" t="str">
            <v>B111055</v>
          </cell>
          <cell r="C172" t="str">
            <v>Bethanapalli Jyothirmai</v>
          </cell>
          <cell r="D172" t="str">
            <v>F</v>
          </cell>
          <cell r="E172" t="str">
            <v>BC-D</v>
          </cell>
          <cell r="F172" t="str">
            <v>YES</v>
          </cell>
          <cell r="G172">
            <v>29774</v>
          </cell>
          <cell r="H172">
            <v>0</v>
          </cell>
          <cell r="I172">
            <v>0</v>
          </cell>
          <cell r="J172">
            <v>0</v>
          </cell>
          <cell r="K172">
            <v>29774</v>
          </cell>
          <cell r="L172">
            <v>36000</v>
          </cell>
          <cell r="M172">
            <v>6226</v>
          </cell>
        </row>
        <row r="173">
          <cell r="B173" t="str">
            <v>B111056</v>
          </cell>
          <cell r="C173" t="str">
            <v>Kollivalasa Nagaraju</v>
          </cell>
          <cell r="D173" t="str">
            <v>M</v>
          </cell>
          <cell r="E173" t="str">
            <v>BC-A</v>
          </cell>
          <cell r="F173" t="str">
            <v>YES</v>
          </cell>
          <cell r="G173">
            <v>29774</v>
          </cell>
          <cell r="H173">
            <v>0</v>
          </cell>
          <cell r="I173">
            <v>0</v>
          </cell>
          <cell r="J173">
            <v>0</v>
          </cell>
          <cell r="K173">
            <v>29774</v>
          </cell>
          <cell r="L173">
            <v>36000</v>
          </cell>
          <cell r="M173">
            <v>6226</v>
          </cell>
        </row>
        <row r="174">
          <cell r="B174" t="str">
            <v>B111057</v>
          </cell>
          <cell r="C174" t="str">
            <v>Dasari Tulasi</v>
          </cell>
          <cell r="D174" t="str">
            <v>F</v>
          </cell>
          <cell r="E174" t="str">
            <v>BC-D</v>
          </cell>
          <cell r="F174" t="str">
            <v>YES</v>
          </cell>
          <cell r="G174">
            <v>29774</v>
          </cell>
          <cell r="H174">
            <v>0</v>
          </cell>
          <cell r="I174">
            <v>0</v>
          </cell>
          <cell r="J174">
            <v>0</v>
          </cell>
          <cell r="K174">
            <v>29774</v>
          </cell>
          <cell r="L174">
            <v>36000</v>
          </cell>
          <cell r="M174">
            <v>6226</v>
          </cell>
        </row>
        <row r="175">
          <cell r="B175" t="str">
            <v>B111058</v>
          </cell>
          <cell r="C175" t="str">
            <v>Kuriminelli Lakshmunaidu</v>
          </cell>
          <cell r="D175" t="str">
            <v>M</v>
          </cell>
          <cell r="E175" t="str">
            <v>BC-D</v>
          </cell>
          <cell r="F175" t="str">
            <v>YES</v>
          </cell>
          <cell r="G175">
            <v>29774</v>
          </cell>
          <cell r="H175">
            <v>0</v>
          </cell>
          <cell r="I175">
            <v>0</v>
          </cell>
          <cell r="J175">
            <v>0</v>
          </cell>
          <cell r="K175">
            <v>29774</v>
          </cell>
          <cell r="L175">
            <v>36000</v>
          </cell>
          <cell r="M175">
            <v>6226</v>
          </cell>
        </row>
        <row r="176">
          <cell r="B176" t="str">
            <v>B111061</v>
          </cell>
          <cell r="C176" t="str">
            <v>Tonku Lakshmi Kaivalya</v>
          </cell>
          <cell r="D176" t="str">
            <v>F</v>
          </cell>
          <cell r="E176" t="str">
            <v>BC-B</v>
          </cell>
          <cell r="F176" t="str">
            <v>YES</v>
          </cell>
          <cell r="G176">
            <v>29774</v>
          </cell>
          <cell r="H176">
            <v>0</v>
          </cell>
          <cell r="I176">
            <v>0</v>
          </cell>
          <cell r="J176">
            <v>0</v>
          </cell>
          <cell r="K176">
            <v>29774</v>
          </cell>
          <cell r="L176">
            <v>36000</v>
          </cell>
          <cell r="M176">
            <v>6226</v>
          </cell>
        </row>
        <row r="177">
          <cell r="B177" t="str">
            <v>B111070</v>
          </cell>
          <cell r="C177" t="str">
            <v>Nellipudi Suneetha</v>
          </cell>
          <cell r="D177" t="str">
            <v>F</v>
          </cell>
          <cell r="E177" t="str">
            <v>BC-A</v>
          </cell>
          <cell r="F177" t="str">
            <v>YES</v>
          </cell>
          <cell r="G177">
            <v>29774</v>
          </cell>
          <cell r="H177">
            <v>0</v>
          </cell>
          <cell r="I177">
            <v>0</v>
          </cell>
          <cell r="J177">
            <v>0</v>
          </cell>
          <cell r="K177">
            <v>29774</v>
          </cell>
          <cell r="L177">
            <v>36000</v>
          </cell>
          <cell r="M177">
            <v>6226</v>
          </cell>
        </row>
        <row r="178">
          <cell r="B178" t="str">
            <v>B111071</v>
          </cell>
          <cell r="C178" t="str">
            <v>Vuyyuri Sriramakrishnamurthy</v>
          </cell>
          <cell r="D178" t="str">
            <v>M</v>
          </cell>
          <cell r="E178" t="str">
            <v>BC-B</v>
          </cell>
          <cell r="F178" t="str">
            <v>YES</v>
          </cell>
          <cell r="G178">
            <v>29774</v>
          </cell>
          <cell r="H178">
            <v>0</v>
          </cell>
          <cell r="I178">
            <v>0</v>
          </cell>
          <cell r="J178">
            <v>0</v>
          </cell>
          <cell r="K178">
            <v>29774</v>
          </cell>
          <cell r="L178">
            <v>36000</v>
          </cell>
          <cell r="M178">
            <v>6226</v>
          </cell>
        </row>
        <row r="179">
          <cell r="B179" t="str">
            <v>B111074</v>
          </cell>
          <cell r="C179" t="str">
            <v>Vasa Shanmukha Prasad</v>
          </cell>
          <cell r="D179" t="str">
            <v>M</v>
          </cell>
          <cell r="E179" t="str">
            <v>BC-B</v>
          </cell>
          <cell r="F179" t="str">
            <v>YES</v>
          </cell>
          <cell r="G179">
            <v>29774</v>
          </cell>
          <cell r="H179">
            <v>0</v>
          </cell>
          <cell r="I179">
            <v>0</v>
          </cell>
          <cell r="J179">
            <v>0</v>
          </cell>
          <cell r="K179">
            <v>29774</v>
          </cell>
          <cell r="L179">
            <v>36000</v>
          </cell>
          <cell r="M179">
            <v>6226</v>
          </cell>
        </row>
        <row r="180">
          <cell r="B180" t="str">
            <v>B111081</v>
          </cell>
          <cell r="C180" t="str">
            <v>Adigilli Naga Lakshmi</v>
          </cell>
          <cell r="D180" t="str">
            <v>F</v>
          </cell>
          <cell r="E180" t="str">
            <v>BC-A</v>
          </cell>
          <cell r="F180" t="str">
            <v>YES</v>
          </cell>
          <cell r="G180">
            <v>29774</v>
          </cell>
          <cell r="H180">
            <v>0</v>
          </cell>
          <cell r="I180">
            <v>0</v>
          </cell>
          <cell r="J180">
            <v>0</v>
          </cell>
          <cell r="K180">
            <v>29774</v>
          </cell>
          <cell r="L180">
            <v>36000</v>
          </cell>
          <cell r="M180">
            <v>6226</v>
          </cell>
        </row>
        <row r="181">
          <cell r="B181" t="str">
            <v>B111083</v>
          </cell>
          <cell r="C181" t="str">
            <v>Gandikota Mary Mariyamma</v>
          </cell>
          <cell r="D181" t="str">
            <v>F</v>
          </cell>
          <cell r="E181" t="str">
            <v>BC-D</v>
          </cell>
          <cell r="F181" t="str">
            <v>YES</v>
          </cell>
          <cell r="G181">
            <v>29774</v>
          </cell>
          <cell r="H181">
            <v>0</v>
          </cell>
          <cell r="I181">
            <v>0</v>
          </cell>
          <cell r="J181">
            <v>0</v>
          </cell>
          <cell r="K181">
            <v>29774</v>
          </cell>
          <cell r="L181">
            <v>36000</v>
          </cell>
          <cell r="M181">
            <v>6226</v>
          </cell>
        </row>
        <row r="182">
          <cell r="B182" t="str">
            <v>B111090</v>
          </cell>
          <cell r="C182" t="str">
            <v>Chavala Kasi Ramprasad</v>
          </cell>
          <cell r="D182" t="str">
            <v>M</v>
          </cell>
          <cell r="E182" t="str">
            <v>BC-D</v>
          </cell>
          <cell r="F182" t="str">
            <v>YES</v>
          </cell>
          <cell r="G182">
            <v>29774</v>
          </cell>
          <cell r="H182">
            <v>0</v>
          </cell>
          <cell r="I182">
            <v>0</v>
          </cell>
          <cell r="J182">
            <v>0</v>
          </cell>
          <cell r="K182">
            <v>29774</v>
          </cell>
          <cell r="L182">
            <v>36000</v>
          </cell>
          <cell r="M182">
            <v>6226</v>
          </cell>
        </row>
        <row r="183">
          <cell r="B183" t="str">
            <v>B111093</v>
          </cell>
          <cell r="C183" t="str">
            <v>G Shivudu Yadav</v>
          </cell>
          <cell r="D183" t="str">
            <v>M</v>
          </cell>
          <cell r="E183" t="str">
            <v>BC-D</v>
          </cell>
          <cell r="F183" t="str">
            <v>YES</v>
          </cell>
          <cell r="G183">
            <v>29774</v>
          </cell>
          <cell r="H183">
            <v>0</v>
          </cell>
          <cell r="I183">
            <v>0</v>
          </cell>
          <cell r="J183">
            <v>0</v>
          </cell>
          <cell r="K183">
            <v>29774</v>
          </cell>
          <cell r="L183">
            <v>36000</v>
          </cell>
          <cell r="M183">
            <v>6226</v>
          </cell>
        </row>
        <row r="184">
          <cell r="B184" t="str">
            <v>B111097</v>
          </cell>
          <cell r="C184" t="str">
            <v>Ummalla Kalyani</v>
          </cell>
          <cell r="D184" t="str">
            <v>F</v>
          </cell>
          <cell r="E184" t="str">
            <v>BC-B</v>
          </cell>
          <cell r="F184" t="str">
            <v>YES</v>
          </cell>
          <cell r="G184">
            <v>29774</v>
          </cell>
          <cell r="H184">
            <v>0</v>
          </cell>
          <cell r="I184">
            <v>0</v>
          </cell>
          <cell r="J184">
            <v>0</v>
          </cell>
          <cell r="K184">
            <v>29774</v>
          </cell>
          <cell r="L184">
            <v>36000</v>
          </cell>
          <cell r="M184">
            <v>6226</v>
          </cell>
        </row>
        <row r="185">
          <cell r="B185" t="str">
            <v>B111105</v>
          </cell>
          <cell r="C185" t="str">
            <v>Manimala Ajay Kumar</v>
          </cell>
          <cell r="D185" t="str">
            <v>M</v>
          </cell>
          <cell r="E185" t="str">
            <v>BC-D</v>
          </cell>
          <cell r="F185" t="str">
            <v>YES</v>
          </cell>
          <cell r="G185">
            <v>29774</v>
          </cell>
          <cell r="H185">
            <v>0</v>
          </cell>
          <cell r="I185">
            <v>0</v>
          </cell>
          <cell r="J185">
            <v>0</v>
          </cell>
          <cell r="K185">
            <v>29774</v>
          </cell>
          <cell r="L185">
            <v>36000</v>
          </cell>
          <cell r="M185">
            <v>6226</v>
          </cell>
        </row>
        <row r="186">
          <cell r="B186" t="str">
            <v>B111107</v>
          </cell>
          <cell r="C186" t="str">
            <v>Damerla Bala Subrahmanyam</v>
          </cell>
          <cell r="D186" t="str">
            <v>M</v>
          </cell>
          <cell r="E186" t="str">
            <v>BC-A</v>
          </cell>
          <cell r="F186" t="str">
            <v>YES</v>
          </cell>
          <cell r="G186">
            <v>29774</v>
          </cell>
          <cell r="H186">
            <v>0</v>
          </cell>
          <cell r="I186">
            <v>0</v>
          </cell>
          <cell r="J186">
            <v>0</v>
          </cell>
          <cell r="K186">
            <v>29774</v>
          </cell>
          <cell r="L186">
            <v>36000</v>
          </cell>
          <cell r="M186">
            <v>6226</v>
          </cell>
        </row>
        <row r="187">
          <cell r="B187" t="str">
            <v>B111109</v>
          </cell>
          <cell r="C187" t="str">
            <v>Kammari Sravani</v>
          </cell>
          <cell r="D187" t="str">
            <v>F</v>
          </cell>
          <cell r="E187" t="str">
            <v>BC-B</v>
          </cell>
          <cell r="F187" t="str">
            <v>YES</v>
          </cell>
          <cell r="G187">
            <v>29774</v>
          </cell>
          <cell r="H187">
            <v>0</v>
          </cell>
          <cell r="I187">
            <v>0</v>
          </cell>
          <cell r="J187">
            <v>0</v>
          </cell>
          <cell r="K187">
            <v>29774</v>
          </cell>
          <cell r="L187">
            <v>36000</v>
          </cell>
          <cell r="M187">
            <v>6226</v>
          </cell>
        </row>
        <row r="188">
          <cell r="B188" t="str">
            <v>B111115</v>
          </cell>
          <cell r="C188" t="str">
            <v>Dharmavarapu Prasannakumari</v>
          </cell>
          <cell r="D188" t="str">
            <v>F</v>
          </cell>
          <cell r="E188" t="str">
            <v>BC-B</v>
          </cell>
          <cell r="F188" t="str">
            <v>YES</v>
          </cell>
          <cell r="G188">
            <v>29774</v>
          </cell>
          <cell r="H188">
            <v>0</v>
          </cell>
          <cell r="I188">
            <v>0</v>
          </cell>
          <cell r="J188">
            <v>0</v>
          </cell>
          <cell r="K188">
            <v>29774</v>
          </cell>
          <cell r="L188">
            <v>36000</v>
          </cell>
          <cell r="M188">
            <v>6226</v>
          </cell>
        </row>
        <row r="189">
          <cell r="B189" t="str">
            <v>B111117</v>
          </cell>
          <cell r="C189" t="str">
            <v>Yadalapurapu Prasanna</v>
          </cell>
          <cell r="D189" t="str">
            <v>F</v>
          </cell>
          <cell r="E189" t="str">
            <v>BC-B</v>
          </cell>
          <cell r="F189" t="str">
            <v>YES</v>
          </cell>
          <cell r="G189">
            <v>29774</v>
          </cell>
          <cell r="H189">
            <v>0</v>
          </cell>
          <cell r="I189">
            <v>0</v>
          </cell>
          <cell r="J189">
            <v>0</v>
          </cell>
          <cell r="K189">
            <v>29774</v>
          </cell>
          <cell r="L189">
            <v>36000</v>
          </cell>
          <cell r="M189">
            <v>6226</v>
          </cell>
        </row>
        <row r="190">
          <cell r="B190" t="str">
            <v>B111118</v>
          </cell>
          <cell r="C190" t="str">
            <v>Boda Prasanna Kumar</v>
          </cell>
          <cell r="D190" t="str">
            <v>M</v>
          </cell>
          <cell r="E190" t="str">
            <v>BC-A</v>
          </cell>
          <cell r="F190" t="str">
            <v>YES</v>
          </cell>
          <cell r="G190">
            <v>29774</v>
          </cell>
          <cell r="H190">
            <v>0</v>
          </cell>
          <cell r="I190">
            <v>0</v>
          </cell>
          <cell r="J190">
            <v>0</v>
          </cell>
          <cell r="K190">
            <v>29774</v>
          </cell>
          <cell r="L190">
            <v>36000</v>
          </cell>
          <cell r="M190">
            <v>6226</v>
          </cell>
        </row>
        <row r="191">
          <cell r="B191" t="str">
            <v>B111122</v>
          </cell>
          <cell r="C191" t="str">
            <v>Mahankali Koteswaramma</v>
          </cell>
          <cell r="D191" t="str">
            <v>F</v>
          </cell>
          <cell r="E191" t="str">
            <v>BC-D</v>
          </cell>
          <cell r="F191" t="str">
            <v>YES</v>
          </cell>
          <cell r="G191">
            <v>29774</v>
          </cell>
          <cell r="H191">
            <v>0</v>
          </cell>
          <cell r="I191">
            <v>0</v>
          </cell>
          <cell r="J191">
            <v>0</v>
          </cell>
          <cell r="K191">
            <v>29774</v>
          </cell>
          <cell r="L191">
            <v>36000</v>
          </cell>
          <cell r="M191">
            <v>6226</v>
          </cell>
        </row>
        <row r="192">
          <cell r="B192" t="str">
            <v>B111123</v>
          </cell>
          <cell r="C192" t="str">
            <v>Bezawada Tejaswini</v>
          </cell>
          <cell r="D192" t="str">
            <v>F</v>
          </cell>
          <cell r="E192" t="str">
            <v>BC-B</v>
          </cell>
          <cell r="F192" t="str">
            <v>YES</v>
          </cell>
          <cell r="G192">
            <v>29774</v>
          </cell>
          <cell r="H192">
            <v>0</v>
          </cell>
          <cell r="I192">
            <v>0</v>
          </cell>
          <cell r="J192">
            <v>0</v>
          </cell>
          <cell r="K192">
            <v>29774</v>
          </cell>
          <cell r="L192">
            <v>36000</v>
          </cell>
          <cell r="M192">
            <v>6226</v>
          </cell>
        </row>
        <row r="193">
          <cell r="B193" t="str">
            <v>B111130</v>
          </cell>
          <cell r="C193" t="str">
            <v>N Saravanan</v>
          </cell>
          <cell r="D193" t="str">
            <v>M</v>
          </cell>
          <cell r="E193" t="str">
            <v>BC-B</v>
          </cell>
          <cell r="F193" t="str">
            <v>YES</v>
          </cell>
          <cell r="G193">
            <v>29774</v>
          </cell>
          <cell r="H193">
            <v>0</v>
          </cell>
          <cell r="I193">
            <v>0</v>
          </cell>
          <cell r="J193">
            <v>0</v>
          </cell>
          <cell r="K193">
            <v>29774</v>
          </cell>
          <cell r="L193">
            <v>36000</v>
          </cell>
          <cell r="M193">
            <v>6226</v>
          </cell>
        </row>
        <row r="194">
          <cell r="B194" t="str">
            <v>B111133</v>
          </cell>
          <cell r="C194" t="str">
            <v>Ayyagari Panduranga</v>
          </cell>
          <cell r="D194" t="str">
            <v>M</v>
          </cell>
          <cell r="E194" t="str">
            <v>BC-D</v>
          </cell>
          <cell r="F194" t="str">
            <v>YES</v>
          </cell>
          <cell r="G194">
            <v>29774</v>
          </cell>
          <cell r="H194">
            <v>0</v>
          </cell>
          <cell r="I194">
            <v>0</v>
          </cell>
          <cell r="J194">
            <v>0</v>
          </cell>
          <cell r="K194">
            <v>29774</v>
          </cell>
          <cell r="L194">
            <v>36000</v>
          </cell>
          <cell r="M194">
            <v>6226</v>
          </cell>
        </row>
        <row r="195">
          <cell r="B195" t="str">
            <v>B111137</v>
          </cell>
          <cell r="C195" t="str">
            <v>Rudra Swapna</v>
          </cell>
          <cell r="D195" t="str">
            <v>F</v>
          </cell>
          <cell r="E195" t="str">
            <v>BC-B</v>
          </cell>
          <cell r="F195" t="str">
            <v>YES</v>
          </cell>
          <cell r="G195">
            <v>29774</v>
          </cell>
          <cell r="H195">
            <v>0</v>
          </cell>
          <cell r="I195">
            <v>0</v>
          </cell>
          <cell r="J195">
            <v>0</v>
          </cell>
          <cell r="K195">
            <v>29774</v>
          </cell>
          <cell r="L195">
            <v>36000</v>
          </cell>
          <cell r="M195">
            <v>6226</v>
          </cell>
        </row>
        <row r="196">
          <cell r="B196" t="str">
            <v>B111138</v>
          </cell>
          <cell r="C196" t="str">
            <v>Musham Hari Prasad</v>
          </cell>
          <cell r="D196" t="str">
            <v>M</v>
          </cell>
          <cell r="E196" t="str">
            <v>BC-B</v>
          </cell>
          <cell r="F196" t="str">
            <v>YES</v>
          </cell>
          <cell r="G196">
            <v>29774</v>
          </cell>
          <cell r="H196">
            <v>0</v>
          </cell>
          <cell r="I196">
            <v>0</v>
          </cell>
          <cell r="J196">
            <v>0</v>
          </cell>
          <cell r="K196">
            <v>29774</v>
          </cell>
          <cell r="L196">
            <v>36000</v>
          </cell>
          <cell r="M196">
            <v>6226</v>
          </cell>
        </row>
        <row r="197">
          <cell r="B197" t="str">
            <v>B111142</v>
          </cell>
          <cell r="C197" t="str">
            <v>Mettu Ashok</v>
          </cell>
          <cell r="D197" t="str">
            <v>M</v>
          </cell>
          <cell r="E197" t="str">
            <v>BC-D</v>
          </cell>
          <cell r="F197" t="str">
            <v>YES</v>
          </cell>
          <cell r="G197">
            <v>29774</v>
          </cell>
          <cell r="H197">
            <v>0</v>
          </cell>
          <cell r="I197">
            <v>0</v>
          </cell>
          <cell r="J197">
            <v>0</v>
          </cell>
          <cell r="K197">
            <v>29774</v>
          </cell>
          <cell r="L197">
            <v>36000</v>
          </cell>
          <cell r="M197">
            <v>6226</v>
          </cell>
        </row>
        <row r="198">
          <cell r="B198" t="str">
            <v>B111143</v>
          </cell>
          <cell r="C198" t="str">
            <v>Damera Sai Kumar</v>
          </cell>
          <cell r="D198" t="str">
            <v>M</v>
          </cell>
          <cell r="E198" t="str">
            <v>BC-A</v>
          </cell>
          <cell r="F198" t="str">
            <v>YES</v>
          </cell>
          <cell r="G198">
            <v>29774</v>
          </cell>
          <cell r="H198">
            <v>0</v>
          </cell>
          <cell r="I198">
            <v>0</v>
          </cell>
          <cell r="J198">
            <v>0</v>
          </cell>
          <cell r="K198">
            <v>29774</v>
          </cell>
          <cell r="L198">
            <v>36000</v>
          </cell>
          <cell r="M198">
            <v>6226</v>
          </cell>
        </row>
        <row r="199">
          <cell r="B199" t="str">
            <v>B111145</v>
          </cell>
          <cell r="C199" t="str">
            <v>Veeramalla Aparna</v>
          </cell>
          <cell r="D199" t="str">
            <v>F</v>
          </cell>
          <cell r="E199" t="str">
            <v>BC-B</v>
          </cell>
          <cell r="F199" t="str">
            <v>YES</v>
          </cell>
          <cell r="G199">
            <v>29774</v>
          </cell>
          <cell r="H199">
            <v>0</v>
          </cell>
          <cell r="I199">
            <v>0</v>
          </cell>
          <cell r="J199">
            <v>0</v>
          </cell>
          <cell r="K199">
            <v>29774</v>
          </cell>
          <cell r="L199">
            <v>36000</v>
          </cell>
          <cell r="M199">
            <v>6226</v>
          </cell>
        </row>
        <row r="200">
          <cell r="B200" t="str">
            <v>B111146</v>
          </cell>
          <cell r="C200" t="str">
            <v>Maadem Premalatha</v>
          </cell>
          <cell r="D200" t="str">
            <v>F</v>
          </cell>
          <cell r="E200" t="str">
            <v>BC-D</v>
          </cell>
          <cell r="F200" t="str">
            <v>YES</v>
          </cell>
          <cell r="G200">
            <v>29774</v>
          </cell>
          <cell r="H200">
            <v>0</v>
          </cell>
          <cell r="I200">
            <v>0</v>
          </cell>
          <cell r="J200">
            <v>0</v>
          </cell>
          <cell r="K200">
            <v>29774</v>
          </cell>
          <cell r="L200">
            <v>36000</v>
          </cell>
          <cell r="M200">
            <v>6226</v>
          </cell>
        </row>
        <row r="201">
          <cell r="B201" t="str">
            <v>B111147</v>
          </cell>
          <cell r="C201" t="str">
            <v>Amrutha Srikanth</v>
          </cell>
          <cell r="D201" t="str">
            <v>M</v>
          </cell>
          <cell r="E201" t="str">
            <v>BC-B</v>
          </cell>
          <cell r="F201" t="str">
            <v>YES</v>
          </cell>
          <cell r="G201">
            <v>29774</v>
          </cell>
          <cell r="H201">
            <v>0</v>
          </cell>
          <cell r="I201">
            <v>0</v>
          </cell>
          <cell r="J201">
            <v>0</v>
          </cell>
          <cell r="K201">
            <v>29774</v>
          </cell>
          <cell r="L201">
            <v>36000</v>
          </cell>
          <cell r="M201">
            <v>6226</v>
          </cell>
        </row>
        <row r="202">
          <cell r="B202" t="str">
            <v>B111149</v>
          </cell>
          <cell r="C202" t="str">
            <v>Koyagura Shirisha</v>
          </cell>
          <cell r="D202" t="str">
            <v>F</v>
          </cell>
          <cell r="E202" t="str">
            <v>BC-B</v>
          </cell>
          <cell r="F202" t="str">
            <v>YES</v>
          </cell>
          <cell r="G202">
            <v>29774</v>
          </cell>
          <cell r="H202">
            <v>0</v>
          </cell>
          <cell r="I202">
            <v>0</v>
          </cell>
          <cell r="J202">
            <v>0</v>
          </cell>
          <cell r="K202">
            <v>29774</v>
          </cell>
          <cell r="L202">
            <v>36000</v>
          </cell>
          <cell r="M202">
            <v>6226</v>
          </cell>
        </row>
        <row r="203">
          <cell r="B203" t="str">
            <v>B111150</v>
          </cell>
          <cell r="C203" t="str">
            <v>Karnati Sravani</v>
          </cell>
          <cell r="D203" t="str">
            <v>F</v>
          </cell>
          <cell r="E203" t="str">
            <v>BC-B</v>
          </cell>
          <cell r="F203" t="str">
            <v>YES</v>
          </cell>
          <cell r="G203">
            <v>29774</v>
          </cell>
          <cell r="H203">
            <v>0</v>
          </cell>
          <cell r="I203">
            <v>0</v>
          </cell>
          <cell r="J203">
            <v>0</v>
          </cell>
          <cell r="K203">
            <v>29774</v>
          </cell>
          <cell r="L203">
            <v>36000</v>
          </cell>
          <cell r="M203">
            <v>6226</v>
          </cell>
        </row>
        <row r="204">
          <cell r="B204" t="str">
            <v>B111151</v>
          </cell>
          <cell r="C204" t="str">
            <v>Papani Shiva Kumar</v>
          </cell>
          <cell r="D204" t="str">
            <v>M</v>
          </cell>
          <cell r="E204" t="str">
            <v>BC-B</v>
          </cell>
          <cell r="F204" t="str">
            <v>YES</v>
          </cell>
          <cell r="G204">
            <v>29774</v>
          </cell>
          <cell r="H204">
            <v>0</v>
          </cell>
          <cell r="I204">
            <v>0</v>
          </cell>
          <cell r="J204">
            <v>0</v>
          </cell>
          <cell r="K204">
            <v>29774</v>
          </cell>
          <cell r="L204">
            <v>36000</v>
          </cell>
          <cell r="M204">
            <v>6226</v>
          </cell>
        </row>
        <row r="205">
          <cell r="B205" t="str">
            <v>B111152</v>
          </cell>
          <cell r="C205" t="str">
            <v>Nakka Srikanth</v>
          </cell>
          <cell r="D205" t="str">
            <v>M</v>
          </cell>
          <cell r="E205" t="str">
            <v>BC-D</v>
          </cell>
          <cell r="F205" t="str">
            <v>YES</v>
          </cell>
          <cell r="G205">
            <v>29774</v>
          </cell>
          <cell r="H205">
            <v>0</v>
          </cell>
          <cell r="I205">
            <v>0</v>
          </cell>
          <cell r="J205">
            <v>0</v>
          </cell>
          <cell r="K205">
            <v>29774</v>
          </cell>
          <cell r="L205">
            <v>36000</v>
          </cell>
          <cell r="M205">
            <v>6226</v>
          </cell>
        </row>
        <row r="206">
          <cell r="B206" t="str">
            <v>B111153</v>
          </cell>
          <cell r="C206" t="str">
            <v>Chelakani Naresh</v>
          </cell>
          <cell r="D206" t="str">
            <v>M</v>
          </cell>
          <cell r="E206" t="str">
            <v>BC-D</v>
          </cell>
          <cell r="F206" t="str">
            <v>YES</v>
          </cell>
          <cell r="G206">
            <v>29774</v>
          </cell>
          <cell r="H206">
            <v>0</v>
          </cell>
          <cell r="I206">
            <v>0</v>
          </cell>
          <cell r="J206">
            <v>0</v>
          </cell>
          <cell r="K206">
            <v>29774</v>
          </cell>
          <cell r="L206">
            <v>36000</v>
          </cell>
          <cell r="M206">
            <v>6226</v>
          </cell>
        </row>
        <row r="207">
          <cell r="B207" t="str">
            <v>B111156</v>
          </cell>
          <cell r="C207" t="str">
            <v>Musham Upendher</v>
          </cell>
          <cell r="D207" t="str">
            <v>M</v>
          </cell>
          <cell r="E207" t="str">
            <v>BC-B</v>
          </cell>
          <cell r="F207" t="str">
            <v>YES</v>
          </cell>
          <cell r="G207">
            <v>29774</v>
          </cell>
          <cell r="H207">
            <v>0</v>
          </cell>
          <cell r="I207">
            <v>0</v>
          </cell>
          <cell r="J207">
            <v>0</v>
          </cell>
          <cell r="K207">
            <v>29774</v>
          </cell>
          <cell r="L207">
            <v>36000</v>
          </cell>
          <cell r="M207">
            <v>6226</v>
          </cell>
        </row>
        <row r="208">
          <cell r="B208" t="str">
            <v>B111157</v>
          </cell>
          <cell r="C208" t="str">
            <v>Viswanadhula Maheshwari</v>
          </cell>
          <cell r="D208" t="str">
            <v>F</v>
          </cell>
          <cell r="E208" t="str">
            <v>BC-B</v>
          </cell>
          <cell r="F208" t="str">
            <v>YES</v>
          </cell>
          <cell r="G208">
            <v>29774</v>
          </cell>
          <cell r="H208">
            <v>0</v>
          </cell>
          <cell r="I208">
            <v>0</v>
          </cell>
          <cell r="J208">
            <v>0</v>
          </cell>
          <cell r="K208">
            <v>29774</v>
          </cell>
          <cell r="L208">
            <v>36000</v>
          </cell>
          <cell r="M208">
            <v>6226</v>
          </cell>
        </row>
        <row r="209">
          <cell r="B209" t="str">
            <v>B111159</v>
          </cell>
          <cell r="C209" t="str">
            <v>Eedulakanti Dhanalaxmi</v>
          </cell>
          <cell r="D209" t="str">
            <v>F</v>
          </cell>
          <cell r="E209" t="str">
            <v>BC-B</v>
          </cell>
          <cell r="F209" t="str">
            <v>YES</v>
          </cell>
          <cell r="G209">
            <v>29774</v>
          </cell>
          <cell r="H209">
            <v>0</v>
          </cell>
          <cell r="I209">
            <v>0</v>
          </cell>
          <cell r="J209">
            <v>0</v>
          </cell>
          <cell r="K209">
            <v>29774</v>
          </cell>
          <cell r="L209">
            <v>36000</v>
          </cell>
          <cell r="M209">
            <v>6226</v>
          </cell>
        </row>
        <row r="210">
          <cell r="B210" t="str">
            <v>B111162</v>
          </cell>
          <cell r="C210" t="str">
            <v>Jalagam Sravanthi</v>
          </cell>
          <cell r="D210" t="str">
            <v>F</v>
          </cell>
          <cell r="E210" t="str">
            <v>BC-B</v>
          </cell>
          <cell r="F210" t="str">
            <v>YES</v>
          </cell>
          <cell r="G210">
            <v>29774</v>
          </cell>
          <cell r="H210">
            <v>0</v>
          </cell>
          <cell r="I210">
            <v>0</v>
          </cell>
          <cell r="J210">
            <v>0</v>
          </cell>
          <cell r="K210">
            <v>29774</v>
          </cell>
          <cell r="L210">
            <v>36000</v>
          </cell>
          <cell r="M210">
            <v>6226</v>
          </cell>
        </row>
        <row r="211">
          <cell r="B211" t="str">
            <v>B111164</v>
          </cell>
          <cell r="C211" t="str">
            <v>Thandu Srikanth</v>
          </cell>
          <cell r="D211" t="str">
            <v>M</v>
          </cell>
          <cell r="E211" t="str">
            <v>BC-D</v>
          </cell>
          <cell r="F211" t="str">
            <v>YES</v>
          </cell>
          <cell r="G211">
            <v>29774</v>
          </cell>
          <cell r="H211">
            <v>0</v>
          </cell>
          <cell r="I211">
            <v>0</v>
          </cell>
          <cell r="J211">
            <v>0</v>
          </cell>
          <cell r="K211">
            <v>29774</v>
          </cell>
          <cell r="L211">
            <v>36000</v>
          </cell>
          <cell r="M211">
            <v>6226</v>
          </cell>
        </row>
        <row r="212">
          <cell r="B212" t="str">
            <v>B111166</v>
          </cell>
          <cell r="C212" t="str">
            <v>Thuniki Kamalakar</v>
          </cell>
          <cell r="D212" t="str">
            <v>M</v>
          </cell>
          <cell r="E212" t="str">
            <v>BC-B</v>
          </cell>
          <cell r="F212" t="str">
            <v>YES</v>
          </cell>
          <cell r="G212">
            <v>29774</v>
          </cell>
          <cell r="H212">
            <v>0</v>
          </cell>
          <cell r="I212">
            <v>0</v>
          </cell>
          <cell r="J212">
            <v>0</v>
          </cell>
          <cell r="K212">
            <v>29774</v>
          </cell>
          <cell r="L212">
            <v>36000</v>
          </cell>
          <cell r="M212">
            <v>6226</v>
          </cell>
        </row>
        <row r="213">
          <cell r="B213" t="str">
            <v>B111169</v>
          </cell>
          <cell r="C213" t="str">
            <v>Pendem Vijay Kumar</v>
          </cell>
          <cell r="D213" t="str">
            <v>M</v>
          </cell>
          <cell r="E213" t="str">
            <v>BC-B</v>
          </cell>
          <cell r="F213" t="str">
            <v>YES</v>
          </cell>
          <cell r="G213">
            <v>29774</v>
          </cell>
          <cell r="H213">
            <v>0</v>
          </cell>
          <cell r="I213">
            <v>0</v>
          </cell>
          <cell r="J213">
            <v>0</v>
          </cell>
          <cell r="K213">
            <v>29774</v>
          </cell>
          <cell r="L213">
            <v>36000</v>
          </cell>
          <cell r="M213">
            <v>6226</v>
          </cell>
        </row>
        <row r="214">
          <cell r="B214" t="str">
            <v>B111171</v>
          </cell>
          <cell r="C214" t="str">
            <v>Kongari Shireesha</v>
          </cell>
          <cell r="D214" t="str">
            <v>F</v>
          </cell>
          <cell r="E214" t="str">
            <v>BC-B</v>
          </cell>
          <cell r="F214" t="str">
            <v>YES</v>
          </cell>
          <cell r="G214">
            <v>29774</v>
          </cell>
          <cell r="H214">
            <v>0</v>
          </cell>
          <cell r="I214">
            <v>0</v>
          </cell>
          <cell r="J214">
            <v>0</v>
          </cell>
          <cell r="K214">
            <v>29774</v>
          </cell>
          <cell r="L214">
            <v>36000</v>
          </cell>
          <cell r="M214">
            <v>6226</v>
          </cell>
        </row>
        <row r="215">
          <cell r="B215" t="str">
            <v>B111173</v>
          </cell>
          <cell r="C215" t="str">
            <v>Surepally Upender</v>
          </cell>
          <cell r="D215" t="str">
            <v>M</v>
          </cell>
          <cell r="E215" t="str">
            <v>BC-B</v>
          </cell>
          <cell r="F215" t="str">
            <v>YES</v>
          </cell>
          <cell r="G215">
            <v>29774</v>
          </cell>
          <cell r="H215">
            <v>0</v>
          </cell>
          <cell r="I215">
            <v>0</v>
          </cell>
          <cell r="J215">
            <v>0</v>
          </cell>
          <cell r="K215">
            <v>29774</v>
          </cell>
          <cell r="L215">
            <v>36000</v>
          </cell>
          <cell r="M215">
            <v>6226</v>
          </cell>
        </row>
        <row r="216">
          <cell r="B216" t="str">
            <v>B111175</v>
          </cell>
          <cell r="C216" t="str">
            <v>Ravva Priyanka</v>
          </cell>
          <cell r="D216" t="str">
            <v>F</v>
          </cell>
          <cell r="E216" t="str">
            <v>BC-B</v>
          </cell>
          <cell r="F216" t="str">
            <v>YES</v>
          </cell>
          <cell r="G216">
            <v>29774</v>
          </cell>
          <cell r="H216">
            <v>0</v>
          </cell>
          <cell r="I216">
            <v>0</v>
          </cell>
          <cell r="J216">
            <v>0</v>
          </cell>
          <cell r="K216">
            <v>29774</v>
          </cell>
          <cell r="L216">
            <v>36000</v>
          </cell>
          <cell r="M216">
            <v>6226</v>
          </cell>
        </row>
        <row r="217">
          <cell r="B217" t="str">
            <v>B111176</v>
          </cell>
          <cell r="C217" t="str">
            <v>Pabbu Uma</v>
          </cell>
          <cell r="D217" t="str">
            <v>F</v>
          </cell>
          <cell r="E217" t="str">
            <v>BC-B</v>
          </cell>
          <cell r="F217" t="str">
            <v>YES</v>
          </cell>
          <cell r="G217">
            <v>29774</v>
          </cell>
          <cell r="H217">
            <v>0</v>
          </cell>
          <cell r="I217">
            <v>0</v>
          </cell>
          <cell r="J217">
            <v>0</v>
          </cell>
          <cell r="K217">
            <v>29774</v>
          </cell>
          <cell r="L217">
            <v>36000</v>
          </cell>
          <cell r="M217">
            <v>6226</v>
          </cell>
        </row>
        <row r="218">
          <cell r="B218" t="str">
            <v>B111177</v>
          </cell>
          <cell r="C218" t="str">
            <v>Keshava Dasu Ujwal</v>
          </cell>
          <cell r="D218" t="str">
            <v>M</v>
          </cell>
          <cell r="E218" t="str">
            <v>BC-D</v>
          </cell>
          <cell r="F218" t="str">
            <v>YES</v>
          </cell>
          <cell r="G218">
            <v>29774</v>
          </cell>
          <cell r="H218">
            <v>0</v>
          </cell>
          <cell r="I218">
            <v>0</v>
          </cell>
          <cell r="J218">
            <v>0</v>
          </cell>
          <cell r="K218">
            <v>29774</v>
          </cell>
          <cell r="L218">
            <v>36000</v>
          </cell>
          <cell r="M218">
            <v>6226</v>
          </cell>
        </row>
        <row r="219">
          <cell r="B219" t="str">
            <v>B111179</v>
          </cell>
          <cell r="C219" t="str">
            <v>Chittoju Upendra Chary</v>
          </cell>
          <cell r="D219" t="str">
            <v>M</v>
          </cell>
          <cell r="E219" t="str">
            <v>BC-B</v>
          </cell>
          <cell r="F219" t="str">
            <v>YES</v>
          </cell>
          <cell r="G219">
            <v>29774</v>
          </cell>
          <cell r="H219">
            <v>0</v>
          </cell>
          <cell r="I219">
            <v>0</v>
          </cell>
          <cell r="J219">
            <v>0</v>
          </cell>
          <cell r="K219">
            <v>29774</v>
          </cell>
          <cell r="L219">
            <v>36000</v>
          </cell>
          <cell r="M219">
            <v>6226</v>
          </cell>
        </row>
        <row r="220">
          <cell r="B220" t="str">
            <v>B111181</v>
          </cell>
          <cell r="C220" t="str">
            <v>Bathini Bhagyalaxmi</v>
          </cell>
          <cell r="D220" t="str">
            <v>F</v>
          </cell>
          <cell r="E220" t="str">
            <v>BC-B</v>
          </cell>
          <cell r="F220" t="str">
            <v>YES</v>
          </cell>
          <cell r="G220">
            <v>29774</v>
          </cell>
          <cell r="H220">
            <v>0</v>
          </cell>
          <cell r="I220">
            <v>0</v>
          </cell>
          <cell r="J220">
            <v>0</v>
          </cell>
          <cell r="K220">
            <v>29774</v>
          </cell>
          <cell r="L220">
            <v>36000</v>
          </cell>
          <cell r="M220">
            <v>6226</v>
          </cell>
        </row>
        <row r="221">
          <cell r="B221" t="str">
            <v>B111182</v>
          </cell>
          <cell r="C221" t="str">
            <v>Siddagoni Priyanka</v>
          </cell>
          <cell r="D221" t="str">
            <v>F</v>
          </cell>
          <cell r="E221" t="str">
            <v>BC-B</v>
          </cell>
          <cell r="F221" t="str">
            <v>YES</v>
          </cell>
          <cell r="G221">
            <v>29774</v>
          </cell>
          <cell r="H221">
            <v>0</v>
          </cell>
          <cell r="I221">
            <v>0</v>
          </cell>
          <cell r="J221">
            <v>0</v>
          </cell>
          <cell r="K221">
            <v>29774</v>
          </cell>
          <cell r="L221">
            <v>36000</v>
          </cell>
          <cell r="M221">
            <v>6226</v>
          </cell>
        </row>
        <row r="222">
          <cell r="B222" t="str">
            <v>B111183</v>
          </cell>
          <cell r="C222" t="str">
            <v>Nagelli Shirisha</v>
          </cell>
          <cell r="D222" t="str">
            <v>F</v>
          </cell>
          <cell r="E222" t="str">
            <v>BC-B</v>
          </cell>
          <cell r="F222" t="str">
            <v>YES</v>
          </cell>
          <cell r="G222">
            <v>29774</v>
          </cell>
          <cell r="H222">
            <v>0</v>
          </cell>
          <cell r="I222">
            <v>0</v>
          </cell>
          <cell r="J222">
            <v>0</v>
          </cell>
          <cell r="K222">
            <v>29774</v>
          </cell>
          <cell r="L222">
            <v>36000</v>
          </cell>
          <cell r="M222">
            <v>6226</v>
          </cell>
        </row>
        <row r="223">
          <cell r="B223" t="str">
            <v>B111185</v>
          </cell>
          <cell r="C223" t="str">
            <v>Amanaganti Srikanth</v>
          </cell>
          <cell r="D223" t="str">
            <v>M</v>
          </cell>
          <cell r="E223" t="str">
            <v>BC-A</v>
          </cell>
          <cell r="F223" t="str">
            <v>YES</v>
          </cell>
          <cell r="G223">
            <v>29774</v>
          </cell>
          <cell r="H223">
            <v>0</v>
          </cell>
          <cell r="I223">
            <v>0</v>
          </cell>
          <cell r="J223">
            <v>0</v>
          </cell>
          <cell r="K223">
            <v>29774</v>
          </cell>
          <cell r="L223">
            <v>36000</v>
          </cell>
          <cell r="M223">
            <v>6226</v>
          </cell>
        </row>
        <row r="224">
          <cell r="B224" t="str">
            <v>B111187</v>
          </cell>
          <cell r="C224" t="str">
            <v>Vallapu Shankar</v>
          </cell>
          <cell r="D224" t="str">
            <v>M</v>
          </cell>
          <cell r="E224" t="str">
            <v>BC-D</v>
          </cell>
          <cell r="F224" t="str">
            <v>YES</v>
          </cell>
          <cell r="G224">
            <v>29774</v>
          </cell>
          <cell r="H224">
            <v>0</v>
          </cell>
          <cell r="I224">
            <v>0</v>
          </cell>
          <cell r="J224">
            <v>0</v>
          </cell>
          <cell r="K224">
            <v>29774</v>
          </cell>
          <cell r="L224">
            <v>36000</v>
          </cell>
          <cell r="M224">
            <v>6226</v>
          </cell>
        </row>
        <row r="225">
          <cell r="B225" t="str">
            <v>B111189</v>
          </cell>
          <cell r="C225" t="str">
            <v>Vuchentala Bhaskar</v>
          </cell>
          <cell r="D225" t="str">
            <v>M</v>
          </cell>
          <cell r="E225" t="str">
            <v>BC-D</v>
          </cell>
          <cell r="F225" t="str">
            <v>YES</v>
          </cell>
          <cell r="G225">
            <v>29774</v>
          </cell>
          <cell r="H225">
            <v>0</v>
          </cell>
          <cell r="I225">
            <v>0</v>
          </cell>
          <cell r="J225">
            <v>0</v>
          </cell>
          <cell r="K225">
            <v>29774</v>
          </cell>
          <cell r="L225">
            <v>36000</v>
          </cell>
          <cell r="M225">
            <v>6226</v>
          </cell>
        </row>
        <row r="226">
          <cell r="B226" t="str">
            <v>B111191</v>
          </cell>
          <cell r="C226" t="str">
            <v>Lenkala Vishnulatha</v>
          </cell>
          <cell r="D226" t="str">
            <v>F</v>
          </cell>
          <cell r="E226" t="str">
            <v>BC-D</v>
          </cell>
          <cell r="F226" t="str">
            <v>YES</v>
          </cell>
          <cell r="G226">
            <v>29774</v>
          </cell>
          <cell r="H226">
            <v>0</v>
          </cell>
          <cell r="I226">
            <v>0</v>
          </cell>
          <cell r="J226">
            <v>0</v>
          </cell>
          <cell r="K226">
            <v>29774</v>
          </cell>
          <cell r="L226">
            <v>36000</v>
          </cell>
          <cell r="M226">
            <v>6226</v>
          </cell>
        </row>
        <row r="227">
          <cell r="B227" t="str">
            <v>B111192</v>
          </cell>
          <cell r="C227" t="str">
            <v>Chithaluri Mounika</v>
          </cell>
          <cell r="D227" t="str">
            <v>F</v>
          </cell>
          <cell r="E227" t="str">
            <v>BC-B</v>
          </cell>
          <cell r="F227" t="str">
            <v>YES</v>
          </cell>
          <cell r="G227">
            <v>29774</v>
          </cell>
          <cell r="H227">
            <v>0</v>
          </cell>
          <cell r="I227">
            <v>0</v>
          </cell>
          <cell r="J227">
            <v>0</v>
          </cell>
          <cell r="K227">
            <v>29774</v>
          </cell>
          <cell r="L227">
            <v>36000</v>
          </cell>
          <cell r="M227">
            <v>6226</v>
          </cell>
        </row>
        <row r="228">
          <cell r="B228" t="str">
            <v>B111193</v>
          </cell>
          <cell r="C228" t="str">
            <v>Aelagandula Sandhya</v>
          </cell>
          <cell r="D228" t="str">
            <v>F</v>
          </cell>
          <cell r="E228" t="str">
            <v>BC-B</v>
          </cell>
          <cell r="F228" t="str">
            <v>YES</v>
          </cell>
          <cell r="G228">
            <v>29774</v>
          </cell>
          <cell r="H228">
            <v>0</v>
          </cell>
          <cell r="I228">
            <v>0</v>
          </cell>
          <cell r="J228">
            <v>0</v>
          </cell>
          <cell r="K228">
            <v>29774</v>
          </cell>
          <cell r="L228">
            <v>36000</v>
          </cell>
          <cell r="M228">
            <v>6226</v>
          </cell>
        </row>
        <row r="229">
          <cell r="B229" t="str">
            <v>B111194</v>
          </cell>
          <cell r="C229" t="str">
            <v>Alle Usharani</v>
          </cell>
          <cell r="D229" t="str">
            <v>F</v>
          </cell>
          <cell r="E229" t="str">
            <v>BC-B</v>
          </cell>
          <cell r="F229" t="str">
            <v>YES</v>
          </cell>
          <cell r="G229">
            <v>29774</v>
          </cell>
          <cell r="H229">
            <v>0</v>
          </cell>
          <cell r="I229">
            <v>0</v>
          </cell>
          <cell r="J229">
            <v>0</v>
          </cell>
          <cell r="K229">
            <v>29774</v>
          </cell>
          <cell r="L229">
            <v>36000</v>
          </cell>
          <cell r="M229">
            <v>6226</v>
          </cell>
        </row>
        <row r="230">
          <cell r="B230" t="str">
            <v>B111195</v>
          </cell>
          <cell r="C230" t="str">
            <v>Kothapally Rajitha</v>
          </cell>
          <cell r="D230" t="str">
            <v>F</v>
          </cell>
          <cell r="E230" t="str">
            <v>BC-D</v>
          </cell>
          <cell r="F230" t="str">
            <v>YES</v>
          </cell>
          <cell r="G230">
            <v>29774</v>
          </cell>
          <cell r="H230">
            <v>0</v>
          </cell>
          <cell r="I230">
            <v>0</v>
          </cell>
          <cell r="J230">
            <v>0</v>
          </cell>
          <cell r="K230">
            <v>29774</v>
          </cell>
          <cell r="L230">
            <v>36000</v>
          </cell>
          <cell r="M230">
            <v>6226</v>
          </cell>
        </row>
        <row r="231">
          <cell r="B231" t="str">
            <v>B111197</v>
          </cell>
          <cell r="C231" t="str">
            <v>Katkam Vamshikrishna</v>
          </cell>
          <cell r="D231" t="str">
            <v>M</v>
          </cell>
          <cell r="E231" t="str">
            <v>BC-B</v>
          </cell>
          <cell r="F231" t="str">
            <v>YES</v>
          </cell>
          <cell r="G231">
            <v>29774</v>
          </cell>
          <cell r="H231">
            <v>0</v>
          </cell>
          <cell r="I231">
            <v>0</v>
          </cell>
          <cell r="J231">
            <v>0</v>
          </cell>
          <cell r="K231">
            <v>29774</v>
          </cell>
          <cell r="L231">
            <v>36000</v>
          </cell>
          <cell r="M231">
            <v>6226</v>
          </cell>
        </row>
        <row r="232">
          <cell r="B232" t="str">
            <v>B111198</v>
          </cell>
          <cell r="C232" t="str">
            <v>Beethoju Kirankumar</v>
          </cell>
          <cell r="D232" t="str">
            <v>M</v>
          </cell>
          <cell r="E232" t="str">
            <v>BC-B</v>
          </cell>
          <cell r="F232" t="str">
            <v>YES</v>
          </cell>
          <cell r="G232">
            <v>29774</v>
          </cell>
          <cell r="H232">
            <v>0</v>
          </cell>
          <cell r="I232">
            <v>0</v>
          </cell>
          <cell r="J232">
            <v>0</v>
          </cell>
          <cell r="K232">
            <v>29774</v>
          </cell>
          <cell r="L232">
            <v>36000</v>
          </cell>
          <cell r="M232">
            <v>6226</v>
          </cell>
        </row>
        <row r="233">
          <cell r="B233" t="str">
            <v>B111199</v>
          </cell>
          <cell r="C233" t="str">
            <v>Yamba Bharathi Raja</v>
          </cell>
          <cell r="D233" t="str">
            <v>M</v>
          </cell>
          <cell r="E233" t="str">
            <v>BC-B</v>
          </cell>
          <cell r="F233" t="str">
            <v>YES</v>
          </cell>
          <cell r="G233">
            <v>29774</v>
          </cell>
          <cell r="H233">
            <v>0</v>
          </cell>
          <cell r="I233">
            <v>0</v>
          </cell>
          <cell r="J233">
            <v>0</v>
          </cell>
          <cell r="K233">
            <v>29774</v>
          </cell>
          <cell r="L233">
            <v>36000</v>
          </cell>
          <cell r="M233">
            <v>6226</v>
          </cell>
        </row>
        <row r="234">
          <cell r="B234" t="str">
            <v>B111200</v>
          </cell>
          <cell r="C234" t="str">
            <v>Thanda Manikanta</v>
          </cell>
          <cell r="D234" t="str">
            <v>M</v>
          </cell>
          <cell r="E234" t="str">
            <v>BC-B</v>
          </cell>
          <cell r="F234" t="str">
            <v>YES</v>
          </cell>
          <cell r="G234">
            <v>29774</v>
          </cell>
          <cell r="H234">
            <v>0</v>
          </cell>
          <cell r="I234">
            <v>0</v>
          </cell>
          <cell r="J234">
            <v>0</v>
          </cell>
          <cell r="K234">
            <v>29774</v>
          </cell>
          <cell r="L234">
            <v>36000</v>
          </cell>
          <cell r="M234">
            <v>6226</v>
          </cell>
        </row>
        <row r="235">
          <cell r="B235" t="str">
            <v>B111201</v>
          </cell>
          <cell r="C235" t="str">
            <v>Chinthakindi Swathi</v>
          </cell>
          <cell r="D235" t="str">
            <v>F</v>
          </cell>
          <cell r="E235" t="str">
            <v>BC-B</v>
          </cell>
          <cell r="F235" t="str">
            <v>YES</v>
          </cell>
          <cell r="G235">
            <v>29774</v>
          </cell>
          <cell r="H235">
            <v>0</v>
          </cell>
          <cell r="I235">
            <v>0</v>
          </cell>
          <cell r="J235">
            <v>0</v>
          </cell>
          <cell r="K235">
            <v>29774</v>
          </cell>
          <cell r="L235">
            <v>36000</v>
          </cell>
          <cell r="M235">
            <v>6226</v>
          </cell>
        </row>
        <row r="236">
          <cell r="B236" t="str">
            <v>B111203</v>
          </cell>
          <cell r="C236" t="str">
            <v>Chittipolu Rajeshwari</v>
          </cell>
          <cell r="D236" t="str">
            <v>F</v>
          </cell>
          <cell r="E236" t="str">
            <v>BC-B</v>
          </cell>
          <cell r="F236" t="str">
            <v>YES</v>
          </cell>
          <cell r="G236">
            <v>29774</v>
          </cell>
          <cell r="H236">
            <v>0</v>
          </cell>
          <cell r="I236">
            <v>0</v>
          </cell>
          <cell r="J236">
            <v>0</v>
          </cell>
          <cell r="K236">
            <v>29774</v>
          </cell>
          <cell r="L236">
            <v>36000</v>
          </cell>
          <cell r="M236">
            <v>6226</v>
          </cell>
        </row>
        <row r="237">
          <cell r="B237" t="str">
            <v>B111205</v>
          </cell>
          <cell r="C237" t="str">
            <v>Dornala Mahesh</v>
          </cell>
          <cell r="D237" t="str">
            <v>M</v>
          </cell>
          <cell r="E237" t="str">
            <v>BC-B</v>
          </cell>
          <cell r="F237" t="str">
            <v>YES</v>
          </cell>
          <cell r="G237">
            <v>29774</v>
          </cell>
          <cell r="H237">
            <v>0</v>
          </cell>
          <cell r="I237">
            <v>0</v>
          </cell>
          <cell r="J237">
            <v>0</v>
          </cell>
          <cell r="K237">
            <v>29774</v>
          </cell>
          <cell r="L237">
            <v>36000</v>
          </cell>
          <cell r="M237">
            <v>6226</v>
          </cell>
        </row>
        <row r="238">
          <cell r="B238" t="str">
            <v>B111206</v>
          </cell>
          <cell r="C238" t="str">
            <v>Karnati Shravani</v>
          </cell>
          <cell r="D238" t="str">
            <v>F</v>
          </cell>
          <cell r="E238" t="str">
            <v>BC-B</v>
          </cell>
          <cell r="F238" t="str">
            <v>YES</v>
          </cell>
          <cell r="G238">
            <v>29774</v>
          </cell>
          <cell r="H238">
            <v>0</v>
          </cell>
          <cell r="I238">
            <v>0</v>
          </cell>
          <cell r="J238">
            <v>0</v>
          </cell>
          <cell r="K238">
            <v>29774</v>
          </cell>
          <cell r="L238">
            <v>36000</v>
          </cell>
          <cell r="M238">
            <v>6226</v>
          </cell>
        </row>
        <row r="239">
          <cell r="B239" t="str">
            <v>B111208</v>
          </cell>
          <cell r="C239" t="str">
            <v>Nadiri Shiva</v>
          </cell>
          <cell r="D239" t="str">
            <v>M</v>
          </cell>
          <cell r="E239" t="str">
            <v>BC-D</v>
          </cell>
          <cell r="F239" t="str">
            <v>YES</v>
          </cell>
          <cell r="G239">
            <v>29774</v>
          </cell>
          <cell r="H239">
            <v>0</v>
          </cell>
          <cell r="I239">
            <v>0</v>
          </cell>
          <cell r="J239">
            <v>0</v>
          </cell>
          <cell r="K239">
            <v>29774</v>
          </cell>
          <cell r="L239">
            <v>36000</v>
          </cell>
          <cell r="M239">
            <v>6226</v>
          </cell>
        </row>
        <row r="240">
          <cell r="B240" t="str">
            <v>B111209</v>
          </cell>
          <cell r="C240" t="str">
            <v>Muddam Nirmala</v>
          </cell>
          <cell r="D240" t="str">
            <v>F</v>
          </cell>
          <cell r="E240" t="str">
            <v>BC-B</v>
          </cell>
          <cell r="F240" t="str">
            <v>YES</v>
          </cell>
          <cell r="G240">
            <v>29774</v>
          </cell>
          <cell r="H240">
            <v>0</v>
          </cell>
          <cell r="I240">
            <v>0</v>
          </cell>
          <cell r="J240">
            <v>0</v>
          </cell>
          <cell r="K240">
            <v>29774</v>
          </cell>
          <cell r="L240">
            <v>36000</v>
          </cell>
          <cell r="M240">
            <v>6226</v>
          </cell>
        </row>
        <row r="241">
          <cell r="B241" t="str">
            <v>B111210</v>
          </cell>
          <cell r="C241" t="str">
            <v>Jella Soumya</v>
          </cell>
          <cell r="D241" t="str">
            <v>F</v>
          </cell>
          <cell r="E241" t="str">
            <v>BC-B</v>
          </cell>
          <cell r="F241" t="str">
            <v>YES</v>
          </cell>
          <cell r="G241">
            <v>29774</v>
          </cell>
          <cell r="H241">
            <v>0</v>
          </cell>
          <cell r="I241">
            <v>0</v>
          </cell>
          <cell r="J241">
            <v>0</v>
          </cell>
          <cell r="K241">
            <v>29774</v>
          </cell>
          <cell r="L241">
            <v>36000</v>
          </cell>
          <cell r="M241">
            <v>6226</v>
          </cell>
        </row>
        <row r="242">
          <cell r="B242" t="str">
            <v>B111211</v>
          </cell>
          <cell r="C242" t="str">
            <v>Utharapally Mounika</v>
          </cell>
          <cell r="D242" t="str">
            <v>F</v>
          </cell>
          <cell r="E242" t="str">
            <v>BC-B</v>
          </cell>
          <cell r="F242" t="str">
            <v>YES</v>
          </cell>
          <cell r="G242">
            <v>29774</v>
          </cell>
          <cell r="H242">
            <v>0</v>
          </cell>
          <cell r="I242">
            <v>0</v>
          </cell>
          <cell r="J242">
            <v>0</v>
          </cell>
          <cell r="K242">
            <v>29774</v>
          </cell>
          <cell r="L242">
            <v>36000</v>
          </cell>
          <cell r="M242">
            <v>6226</v>
          </cell>
        </row>
        <row r="243">
          <cell r="B243" t="str">
            <v>B111212</v>
          </cell>
          <cell r="C243" t="str">
            <v>Boddupalli Kondal</v>
          </cell>
          <cell r="D243" t="str">
            <v>M</v>
          </cell>
          <cell r="E243" t="str">
            <v>BC-B</v>
          </cell>
          <cell r="F243" t="str">
            <v>YES</v>
          </cell>
          <cell r="G243">
            <v>29774</v>
          </cell>
          <cell r="H243">
            <v>0</v>
          </cell>
          <cell r="I243">
            <v>0</v>
          </cell>
          <cell r="J243">
            <v>0</v>
          </cell>
          <cell r="K243">
            <v>29774</v>
          </cell>
          <cell r="L243">
            <v>36000</v>
          </cell>
          <cell r="M243">
            <v>6226</v>
          </cell>
        </row>
        <row r="244">
          <cell r="B244" t="str">
            <v>B111215</v>
          </cell>
          <cell r="C244" t="str">
            <v>Jillepally Sipoy Sikindar</v>
          </cell>
          <cell r="D244" t="str">
            <v>M</v>
          </cell>
          <cell r="E244" t="str">
            <v>BC-B</v>
          </cell>
          <cell r="F244" t="str">
            <v>yes</v>
          </cell>
          <cell r="G244">
            <v>29774</v>
          </cell>
          <cell r="H244">
            <v>0</v>
          </cell>
          <cell r="I244">
            <v>0</v>
          </cell>
          <cell r="J244">
            <v>0</v>
          </cell>
          <cell r="K244">
            <v>29774</v>
          </cell>
          <cell r="L244">
            <v>36000</v>
          </cell>
          <cell r="M244">
            <v>6226</v>
          </cell>
        </row>
        <row r="245">
          <cell r="B245" t="str">
            <v>B111216</v>
          </cell>
          <cell r="C245" t="str">
            <v>Cheripelli Aravind Kumar</v>
          </cell>
          <cell r="D245" t="str">
            <v>M</v>
          </cell>
          <cell r="E245" t="str">
            <v>BC-B</v>
          </cell>
          <cell r="F245" t="str">
            <v>YES</v>
          </cell>
          <cell r="G245">
            <v>29774</v>
          </cell>
          <cell r="H245">
            <v>0</v>
          </cell>
          <cell r="I245">
            <v>0</v>
          </cell>
          <cell r="J245">
            <v>0</v>
          </cell>
          <cell r="K245">
            <v>29774</v>
          </cell>
          <cell r="L245">
            <v>36000</v>
          </cell>
          <cell r="M245">
            <v>6226</v>
          </cell>
        </row>
        <row r="246">
          <cell r="B246" t="str">
            <v>B111217</v>
          </cell>
          <cell r="C246" t="str">
            <v>Chepuri Aishwarya</v>
          </cell>
          <cell r="D246" t="str">
            <v>F</v>
          </cell>
          <cell r="E246" t="str">
            <v>BC-B</v>
          </cell>
          <cell r="F246" t="str">
            <v>YES</v>
          </cell>
          <cell r="G246">
            <v>29774</v>
          </cell>
          <cell r="H246">
            <v>0</v>
          </cell>
          <cell r="I246">
            <v>0</v>
          </cell>
          <cell r="J246">
            <v>0</v>
          </cell>
          <cell r="K246">
            <v>29774</v>
          </cell>
          <cell r="L246">
            <v>36000</v>
          </cell>
          <cell r="M246">
            <v>6226</v>
          </cell>
        </row>
        <row r="247">
          <cell r="B247" t="str">
            <v>B111219</v>
          </cell>
          <cell r="C247" t="str">
            <v>Gurija Mahesh</v>
          </cell>
          <cell r="D247" t="str">
            <v>M</v>
          </cell>
          <cell r="E247" t="str">
            <v>BC-B</v>
          </cell>
          <cell r="F247" t="str">
            <v>YES</v>
          </cell>
          <cell r="G247">
            <v>29774</v>
          </cell>
          <cell r="H247">
            <v>0</v>
          </cell>
          <cell r="I247">
            <v>0</v>
          </cell>
          <cell r="J247">
            <v>0</v>
          </cell>
          <cell r="K247">
            <v>29774</v>
          </cell>
          <cell r="L247">
            <v>36000</v>
          </cell>
          <cell r="M247">
            <v>6226</v>
          </cell>
        </row>
        <row r="248">
          <cell r="B248" t="str">
            <v>B111220</v>
          </cell>
          <cell r="C248" t="str">
            <v>Kotte Saidaiah</v>
          </cell>
          <cell r="D248" t="str">
            <v>M</v>
          </cell>
          <cell r="E248" t="str">
            <v>BC-D</v>
          </cell>
          <cell r="F248" t="str">
            <v>YES</v>
          </cell>
          <cell r="G248">
            <v>29774</v>
          </cell>
          <cell r="H248">
            <v>0</v>
          </cell>
          <cell r="I248">
            <v>0</v>
          </cell>
          <cell r="J248">
            <v>0</v>
          </cell>
          <cell r="K248">
            <v>29774</v>
          </cell>
          <cell r="L248">
            <v>36000</v>
          </cell>
          <cell r="M248">
            <v>6226</v>
          </cell>
        </row>
        <row r="249">
          <cell r="B249" t="str">
            <v>B111224</v>
          </cell>
          <cell r="C249" t="str">
            <v>Sandra Ashok</v>
          </cell>
          <cell r="D249" t="str">
            <v>M</v>
          </cell>
          <cell r="E249" t="str">
            <v>BC-D</v>
          </cell>
          <cell r="F249" t="str">
            <v>YES</v>
          </cell>
          <cell r="G249">
            <v>29774</v>
          </cell>
          <cell r="H249">
            <v>0</v>
          </cell>
          <cell r="I249">
            <v>0</v>
          </cell>
          <cell r="J249">
            <v>0</v>
          </cell>
          <cell r="K249">
            <v>29774</v>
          </cell>
          <cell r="L249">
            <v>36000</v>
          </cell>
          <cell r="M249">
            <v>6226</v>
          </cell>
        </row>
        <row r="250">
          <cell r="B250" t="str">
            <v>B111225</v>
          </cell>
          <cell r="C250" t="str">
            <v>Bouthu Prabhakar</v>
          </cell>
          <cell r="D250" t="str">
            <v>M</v>
          </cell>
          <cell r="E250" t="str">
            <v>BC-B</v>
          </cell>
          <cell r="F250" t="str">
            <v>YES</v>
          </cell>
          <cell r="G250">
            <v>29774</v>
          </cell>
          <cell r="H250">
            <v>0</v>
          </cell>
          <cell r="I250">
            <v>0</v>
          </cell>
          <cell r="J250">
            <v>0</v>
          </cell>
          <cell r="K250">
            <v>29774</v>
          </cell>
          <cell r="L250">
            <v>36000</v>
          </cell>
          <cell r="M250">
            <v>6226</v>
          </cell>
        </row>
        <row r="251">
          <cell r="B251" t="str">
            <v>B111226</v>
          </cell>
          <cell r="C251" t="str">
            <v>Chandragiri Srinivas</v>
          </cell>
          <cell r="D251" t="str">
            <v>M</v>
          </cell>
          <cell r="E251" t="str">
            <v>BC-A</v>
          </cell>
          <cell r="F251" t="str">
            <v>YES</v>
          </cell>
          <cell r="G251">
            <v>29774</v>
          </cell>
          <cell r="H251">
            <v>0</v>
          </cell>
          <cell r="I251">
            <v>0</v>
          </cell>
          <cell r="J251">
            <v>0</v>
          </cell>
          <cell r="K251">
            <v>29774</v>
          </cell>
          <cell r="L251">
            <v>36000</v>
          </cell>
          <cell r="M251">
            <v>6226</v>
          </cell>
        </row>
        <row r="252">
          <cell r="B252" t="str">
            <v>B111227</v>
          </cell>
          <cell r="C252" t="str">
            <v>Palle Ajay Kumar Goud</v>
          </cell>
          <cell r="D252" t="str">
            <v>M</v>
          </cell>
          <cell r="E252" t="str">
            <v>BC-B</v>
          </cell>
          <cell r="F252" t="str">
            <v>YES</v>
          </cell>
          <cell r="G252">
            <v>29774</v>
          </cell>
          <cell r="H252">
            <v>0</v>
          </cell>
          <cell r="I252">
            <v>0</v>
          </cell>
          <cell r="J252">
            <v>0</v>
          </cell>
          <cell r="K252">
            <v>29774</v>
          </cell>
          <cell r="L252">
            <v>36000</v>
          </cell>
          <cell r="M252">
            <v>6226</v>
          </cell>
        </row>
        <row r="253">
          <cell r="B253" t="str">
            <v>B111229</v>
          </cell>
          <cell r="C253" t="str">
            <v>Nanneboina Ganesh</v>
          </cell>
          <cell r="D253" t="str">
            <v>M</v>
          </cell>
          <cell r="E253" t="str">
            <v>BC-D</v>
          </cell>
          <cell r="F253" t="str">
            <v>YES</v>
          </cell>
          <cell r="G253">
            <v>29774</v>
          </cell>
          <cell r="H253">
            <v>0</v>
          </cell>
          <cell r="I253">
            <v>0</v>
          </cell>
          <cell r="J253">
            <v>0</v>
          </cell>
          <cell r="K253">
            <v>29774</v>
          </cell>
          <cell r="L253">
            <v>36000</v>
          </cell>
          <cell r="M253">
            <v>6226</v>
          </cell>
        </row>
        <row r="254">
          <cell r="B254" t="str">
            <v>B111230</v>
          </cell>
          <cell r="C254" t="str">
            <v>Kampe Srikanth</v>
          </cell>
          <cell r="D254" t="str">
            <v>M</v>
          </cell>
          <cell r="E254" t="str">
            <v>BC-B</v>
          </cell>
          <cell r="F254" t="str">
            <v>YES</v>
          </cell>
          <cell r="G254">
            <v>29774</v>
          </cell>
          <cell r="H254">
            <v>0</v>
          </cell>
          <cell r="I254">
            <v>0</v>
          </cell>
          <cell r="J254">
            <v>0</v>
          </cell>
          <cell r="K254">
            <v>29774</v>
          </cell>
          <cell r="L254">
            <v>36000</v>
          </cell>
          <cell r="M254">
            <v>6226</v>
          </cell>
        </row>
        <row r="255">
          <cell r="B255" t="str">
            <v>B111232</v>
          </cell>
          <cell r="C255" t="str">
            <v>Vippa Prathibha</v>
          </cell>
          <cell r="D255" t="str">
            <v>F</v>
          </cell>
          <cell r="E255" t="str">
            <v>BC-B</v>
          </cell>
          <cell r="F255" t="str">
            <v>YES</v>
          </cell>
          <cell r="G255">
            <v>29774</v>
          </cell>
          <cell r="H255">
            <v>0</v>
          </cell>
          <cell r="I255">
            <v>0</v>
          </cell>
          <cell r="J255">
            <v>0</v>
          </cell>
          <cell r="K255">
            <v>29774</v>
          </cell>
          <cell r="L255">
            <v>36000</v>
          </cell>
          <cell r="M255">
            <v>6226</v>
          </cell>
        </row>
        <row r="256">
          <cell r="B256" t="str">
            <v>B111233</v>
          </cell>
          <cell r="C256" t="str">
            <v>Salikanti Yamuna</v>
          </cell>
          <cell r="D256" t="str">
            <v>F</v>
          </cell>
          <cell r="E256" t="str">
            <v>BC-B</v>
          </cell>
          <cell r="F256" t="str">
            <v>YES</v>
          </cell>
          <cell r="G256">
            <v>29774</v>
          </cell>
          <cell r="H256">
            <v>0</v>
          </cell>
          <cell r="I256">
            <v>0</v>
          </cell>
          <cell r="J256">
            <v>0</v>
          </cell>
          <cell r="K256">
            <v>29774</v>
          </cell>
          <cell r="L256">
            <v>36000</v>
          </cell>
          <cell r="M256">
            <v>6226</v>
          </cell>
        </row>
        <row r="257">
          <cell r="B257" t="str">
            <v>B111234</v>
          </cell>
          <cell r="C257" t="str">
            <v>Rimmanagoti Satheesh</v>
          </cell>
          <cell r="D257" t="str">
            <v>M</v>
          </cell>
          <cell r="E257" t="str">
            <v>BC-B</v>
          </cell>
          <cell r="F257" t="str">
            <v>YES</v>
          </cell>
          <cell r="G257">
            <v>29774</v>
          </cell>
          <cell r="H257">
            <v>0</v>
          </cell>
          <cell r="I257">
            <v>0</v>
          </cell>
          <cell r="J257">
            <v>0</v>
          </cell>
          <cell r="K257">
            <v>29774</v>
          </cell>
          <cell r="L257">
            <v>36000</v>
          </cell>
          <cell r="M257">
            <v>6226</v>
          </cell>
        </row>
        <row r="258">
          <cell r="B258" t="str">
            <v>B111236</v>
          </cell>
          <cell r="C258" t="str">
            <v>Kurakula Radha</v>
          </cell>
          <cell r="D258" t="str">
            <v>F</v>
          </cell>
          <cell r="E258" t="str">
            <v>BC-D</v>
          </cell>
          <cell r="F258" t="str">
            <v>YES</v>
          </cell>
          <cell r="G258">
            <v>29774</v>
          </cell>
          <cell r="H258">
            <v>0</v>
          </cell>
          <cell r="I258">
            <v>0</v>
          </cell>
          <cell r="J258">
            <v>0</v>
          </cell>
          <cell r="K258">
            <v>29774</v>
          </cell>
          <cell r="L258">
            <v>36000</v>
          </cell>
          <cell r="M258">
            <v>6226</v>
          </cell>
        </row>
        <row r="259">
          <cell r="B259" t="str">
            <v>B111237</v>
          </cell>
          <cell r="C259" t="str">
            <v>Kokku Ramya</v>
          </cell>
          <cell r="D259" t="str">
            <v>F</v>
          </cell>
          <cell r="E259" t="str">
            <v>BC-D</v>
          </cell>
          <cell r="F259" t="str">
            <v>YES</v>
          </cell>
          <cell r="G259">
            <v>29774</v>
          </cell>
          <cell r="H259">
            <v>0</v>
          </cell>
          <cell r="I259">
            <v>0</v>
          </cell>
          <cell r="J259">
            <v>0</v>
          </cell>
          <cell r="K259">
            <v>29774</v>
          </cell>
          <cell r="L259">
            <v>36000</v>
          </cell>
          <cell r="M259">
            <v>6226</v>
          </cell>
        </row>
        <row r="260">
          <cell r="B260" t="str">
            <v>B111238</v>
          </cell>
          <cell r="C260" t="str">
            <v>Narsing Shankar</v>
          </cell>
          <cell r="D260" t="str">
            <v>M</v>
          </cell>
          <cell r="E260" t="str">
            <v>BC-B</v>
          </cell>
          <cell r="F260" t="str">
            <v>YES</v>
          </cell>
          <cell r="G260">
            <v>29774</v>
          </cell>
          <cell r="H260">
            <v>0</v>
          </cell>
          <cell r="I260">
            <v>0</v>
          </cell>
          <cell r="J260">
            <v>0</v>
          </cell>
          <cell r="K260">
            <v>29774</v>
          </cell>
          <cell r="L260">
            <v>36000</v>
          </cell>
          <cell r="M260">
            <v>6226</v>
          </cell>
        </row>
        <row r="261">
          <cell r="B261" t="str">
            <v>B111239</v>
          </cell>
          <cell r="C261" t="str">
            <v>Shaik Abeda</v>
          </cell>
          <cell r="D261" t="str">
            <v>F</v>
          </cell>
          <cell r="E261" t="str">
            <v>BC-B</v>
          </cell>
          <cell r="F261" t="str">
            <v>YES</v>
          </cell>
          <cell r="G261">
            <v>29774</v>
          </cell>
          <cell r="H261">
            <v>0</v>
          </cell>
          <cell r="I261">
            <v>0</v>
          </cell>
          <cell r="J261">
            <v>0</v>
          </cell>
          <cell r="K261">
            <v>29774</v>
          </cell>
          <cell r="L261">
            <v>36000</v>
          </cell>
          <cell r="M261">
            <v>6226</v>
          </cell>
        </row>
        <row r="262">
          <cell r="B262" t="str">
            <v>B111240</v>
          </cell>
          <cell r="C262" t="str">
            <v>Mandan Shravani</v>
          </cell>
          <cell r="D262" t="str">
            <v>F</v>
          </cell>
          <cell r="E262" t="str">
            <v>BC-B</v>
          </cell>
          <cell r="F262" t="str">
            <v>YES</v>
          </cell>
          <cell r="G262">
            <v>29774</v>
          </cell>
          <cell r="H262">
            <v>0</v>
          </cell>
          <cell r="I262">
            <v>0</v>
          </cell>
          <cell r="J262">
            <v>0</v>
          </cell>
          <cell r="K262">
            <v>29774</v>
          </cell>
          <cell r="L262">
            <v>36000</v>
          </cell>
          <cell r="M262">
            <v>6226</v>
          </cell>
        </row>
        <row r="263">
          <cell r="B263" t="str">
            <v>B111241</v>
          </cell>
          <cell r="C263" t="str">
            <v>Kursali Ramesh</v>
          </cell>
          <cell r="D263" t="str">
            <v>M</v>
          </cell>
          <cell r="E263" t="str">
            <v>BC-D</v>
          </cell>
          <cell r="F263" t="str">
            <v>YES</v>
          </cell>
          <cell r="G263">
            <v>29774</v>
          </cell>
          <cell r="H263">
            <v>0</v>
          </cell>
          <cell r="I263">
            <v>0</v>
          </cell>
          <cell r="J263">
            <v>0</v>
          </cell>
          <cell r="K263">
            <v>29774</v>
          </cell>
          <cell r="L263">
            <v>36000</v>
          </cell>
          <cell r="M263">
            <v>6226</v>
          </cell>
        </row>
        <row r="264">
          <cell r="B264" t="str">
            <v>B111242</v>
          </cell>
          <cell r="C264" t="str">
            <v>Siramdasu Sairam</v>
          </cell>
          <cell r="D264" t="str">
            <v>M</v>
          </cell>
          <cell r="E264" t="str">
            <v>BC-B</v>
          </cell>
          <cell r="F264" t="str">
            <v>YES</v>
          </cell>
          <cell r="G264">
            <v>29774</v>
          </cell>
          <cell r="H264">
            <v>0</v>
          </cell>
          <cell r="I264">
            <v>0</v>
          </cell>
          <cell r="J264">
            <v>0</v>
          </cell>
          <cell r="K264">
            <v>29774</v>
          </cell>
          <cell r="L264">
            <v>36000</v>
          </cell>
          <cell r="M264">
            <v>6226</v>
          </cell>
        </row>
        <row r="265">
          <cell r="B265" t="str">
            <v>B111244</v>
          </cell>
          <cell r="C265" t="str">
            <v>Gurram Vanitha</v>
          </cell>
          <cell r="D265" t="str">
            <v>F</v>
          </cell>
          <cell r="E265" t="str">
            <v>BC-B</v>
          </cell>
          <cell r="F265" t="str">
            <v>YES</v>
          </cell>
          <cell r="G265">
            <v>29774</v>
          </cell>
          <cell r="H265">
            <v>0</v>
          </cell>
          <cell r="I265">
            <v>0</v>
          </cell>
          <cell r="J265">
            <v>0</v>
          </cell>
          <cell r="K265">
            <v>29774</v>
          </cell>
          <cell r="L265">
            <v>36000</v>
          </cell>
          <cell r="M265">
            <v>6226</v>
          </cell>
        </row>
        <row r="266">
          <cell r="B266" t="str">
            <v>B111246</v>
          </cell>
          <cell r="C266" t="str">
            <v>Neelakantam Satish</v>
          </cell>
          <cell r="D266" t="str">
            <v>M</v>
          </cell>
          <cell r="E266" t="str">
            <v>BC-D</v>
          </cell>
          <cell r="F266" t="str">
            <v>YES</v>
          </cell>
          <cell r="G266">
            <v>29774</v>
          </cell>
          <cell r="H266">
            <v>0</v>
          </cell>
          <cell r="I266">
            <v>0</v>
          </cell>
          <cell r="J266">
            <v>0</v>
          </cell>
          <cell r="K266">
            <v>29774</v>
          </cell>
          <cell r="L266">
            <v>36000</v>
          </cell>
          <cell r="M266">
            <v>6226</v>
          </cell>
        </row>
        <row r="267">
          <cell r="B267" t="str">
            <v>B111247</v>
          </cell>
          <cell r="C267" t="str">
            <v>Dootha Veeraswami</v>
          </cell>
          <cell r="D267" t="str">
            <v>M</v>
          </cell>
          <cell r="E267" t="str">
            <v>BC-A</v>
          </cell>
          <cell r="F267" t="str">
            <v>YES</v>
          </cell>
          <cell r="G267">
            <v>29774</v>
          </cell>
          <cell r="H267">
            <v>0</v>
          </cell>
          <cell r="I267">
            <v>0</v>
          </cell>
          <cell r="J267">
            <v>0</v>
          </cell>
          <cell r="K267">
            <v>29774</v>
          </cell>
          <cell r="L267">
            <v>36000</v>
          </cell>
          <cell r="M267">
            <v>6226</v>
          </cell>
        </row>
        <row r="268">
          <cell r="B268" t="str">
            <v>B111251</v>
          </cell>
          <cell r="C268" t="str">
            <v>Rebba Pandu</v>
          </cell>
          <cell r="D268" t="str">
            <v>M</v>
          </cell>
          <cell r="E268" t="str">
            <v>BC-B</v>
          </cell>
          <cell r="F268" t="str">
            <v>YES</v>
          </cell>
          <cell r="G268">
            <v>29774</v>
          </cell>
          <cell r="H268">
            <v>0</v>
          </cell>
          <cell r="I268">
            <v>0</v>
          </cell>
          <cell r="J268">
            <v>0</v>
          </cell>
          <cell r="K268">
            <v>29774</v>
          </cell>
          <cell r="L268">
            <v>36000</v>
          </cell>
          <cell r="M268">
            <v>6226</v>
          </cell>
        </row>
        <row r="269">
          <cell r="B269" t="str">
            <v>B111252</v>
          </cell>
          <cell r="C269" t="str">
            <v>Battini Sateesh</v>
          </cell>
          <cell r="D269" t="str">
            <v>M</v>
          </cell>
          <cell r="E269" t="str">
            <v>BC-B</v>
          </cell>
          <cell r="F269" t="str">
            <v>YES</v>
          </cell>
          <cell r="G269">
            <v>29774</v>
          </cell>
          <cell r="H269">
            <v>0</v>
          </cell>
          <cell r="I269">
            <v>0</v>
          </cell>
          <cell r="J269">
            <v>0</v>
          </cell>
          <cell r="K269">
            <v>29774</v>
          </cell>
          <cell r="L269">
            <v>36000</v>
          </cell>
          <cell r="M269">
            <v>6226</v>
          </cell>
        </row>
        <row r="270">
          <cell r="B270" t="str">
            <v>B111257</v>
          </cell>
          <cell r="C270" t="str">
            <v>Modala Srilatha</v>
          </cell>
          <cell r="D270" t="str">
            <v>F</v>
          </cell>
          <cell r="E270" t="str">
            <v>BC-D</v>
          </cell>
          <cell r="F270" t="str">
            <v>YES</v>
          </cell>
          <cell r="G270">
            <v>29774</v>
          </cell>
          <cell r="H270">
            <v>0</v>
          </cell>
          <cell r="I270">
            <v>0</v>
          </cell>
          <cell r="J270">
            <v>0</v>
          </cell>
          <cell r="K270">
            <v>29774</v>
          </cell>
          <cell r="L270">
            <v>36000</v>
          </cell>
          <cell r="M270">
            <v>6226</v>
          </cell>
        </row>
        <row r="271">
          <cell r="B271" t="str">
            <v>B111261</v>
          </cell>
          <cell r="C271" t="str">
            <v>Mummadi Swaroopa</v>
          </cell>
          <cell r="D271" t="str">
            <v>F</v>
          </cell>
          <cell r="E271" t="str">
            <v>BC-B</v>
          </cell>
          <cell r="F271" t="str">
            <v>YES</v>
          </cell>
          <cell r="G271">
            <v>29774</v>
          </cell>
          <cell r="H271">
            <v>0</v>
          </cell>
          <cell r="I271">
            <v>0</v>
          </cell>
          <cell r="J271">
            <v>0</v>
          </cell>
          <cell r="K271">
            <v>29774</v>
          </cell>
          <cell r="L271">
            <v>36000</v>
          </cell>
          <cell r="M271">
            <v>6226</v>
          </cell>
        </row>
        <row r="272">
          <cell r="B272" t="str">
            <v>B111262</v>
          </cell>
          <cell r="C272" t="str">
            <v>Chattu Bhavani</v>
          </cell>
          <cell r="D272" t="str">
            <v>F</v>
          </cell>
          <cell r="E272" t="str">
            <v>BC-A</v>
          </cell>
          <cell r="F272" t="str">
            <v>YES</v>
          </cell>
          <cell r="G272">
            <v>29774</v>
          </cell>
          <cell r="H272">
            <v>0</v>
          </cell>
          <cell r="I272">
            <v>0</v>
          </cell>
          <cell r="J272">
            <v>0</v>
          </cell>
          <cell r="K272">
            <v>29774</v>
          </cell>
          <cell r="L272">
            <v>36000</v>
          </cell>
          <cell r="M272">
            <v>6226</v>
          </cell>
        </row>
        <row r="273">
          <cell r="B273" t="str">
            <v>B111264</v>
          </cell>
          <cell r="C273" t="str">
            <v>Chinthala Gowthami</v>
          </cell>
          <cell r="D273" t="str">
            <v>F</v>
          </cell>
          <cell r="E273" t="str">
            <v>BC-B</v>
          </cell>
          <cell r="F273" t="str">
            <v>YES</v>
          </cell>
          <cell r="G273">
            <v>29774</v>
          </cell>
          <cell r="H273">
            <v>0</v>
          </cell>
          <cell r="I273">
            <v>0</v>
          </cell>
          <cell r="J273">
            <v>0</v>
          </cell>
          <cell r="K273">
            <v>29774</v>
          </cell>
          <cell r="L273">
            <v>36000</v>
          </cell>
          <cell r="M273">
            <v>6226</v>
          </cell>
        </row>
        <row r="274">
          <cell r="B274" t="str">
            <v>B111265</v>
          </cell>
          <cell r="C274" t="str">
            <v>Pillala Bhavani</v>
          </cell>
          <cell r="D274" t="str">
            <v>F</v>
          </cell>
          <cell r="E274" t="str">
            <v>BC-D</v>
          </cell>
          <cell r="F274" t="str">
            <v>YES</v>
          </cell>
          <cell r="G274">
            <v>29774</v>
          </cell>
          <cell r="H274">
            <v>0</v>
          </cell>
          <cell r="I274">
            <v>0</v>
          </cell>
          <cell r="J274">
            <v>0</v>
          </cell>
          <cell r="K274">
            <v>29774</v>
          </cell>
          <cell r="L274">
            <v>36000</v>
          </cell>
          <cell r="M274">
            <v>6226</v>
          </cell>
        </row>
        <row r="275">
          <cell r="B275" t="str">
            <v>B111266</v>
          </cell>
          <cell r="C275" t="str">
            <v>Maddela Soujanya</v>
          </cell>
          <cell r="D275" t="str">
            <v>F</v>
          </cell>
          <cell r="E275" t="str">
            <v>BC-B</v>
          </cell>
          <cell r="F275" t="str">
            <v>YES</v>
          </cell>
          <cell r="G275">
            <v>29774</v>
          </cell>
          <cell r="H275">
            <v>0</v>
          </cell>
          <cell r="I275">
            <v>0</v>
          </cell>
          <cell r="J275">
            <v>0</v>
          </cell>
          <cell r="K275">
            <v>29774</v>
          </cell>
          <cell r="L275">
            <v>36000</v>
          </cell>
          <cell r="M275">
            <v>6226</v>
          </cell>
        </row>
        <row r="276">
          <cell r="B276" t="str">
            <v>B111268</v>
          </cell>
          <cell r="C276" t="str">
            <v>Repaka Vijay</v>
          </cell>
          <cell r="D276" t="str">
            <v>M</v>
          </cell>
          <cell r="E276" t="str">
            <v>BC-B</v>
          </cell>
          <cell r="F276" t="str">
            <v>YES</v>
          </cell>
          <cell r="G276">
            <v>29774</v>
          </cell>
          <cell r="H276">
            <v>0</v>
          </cell>
          <cell r="I276">
            <v>0</v>
          </cell>
          <cell r="J276">
            <v>0</v>
          </cell>
          <cell r="K276">
            <v>29774</v>
          </cell>
          <cell r="L276">
            <v>36000</v>
          </cell>
          <cell r="M276">
            <v>6226</v>
          </cell>
        </row>
        <row r="277">
          <cell r="B277" t="str">
            <v>B111272</v>
          </cell>
          <cell r="C277" t="str">
            <v>Uppula Uma</v>
          </cell>
          <cell r="D277" t="str">
            <v>F</v>
          </cell>
          <cell r="E277" t="str">
            <v>BC-D</v>
          </cell>
          <cell r="F277" t="str">
            <v>YES</v>
          </cell>
          <cell r="G277">
            <v>29774</v>
          </cell>
          <cell r="H277">
            <v>0</v>
          </cell>
          <cell r="I277">
            <v>0</v>
          </cell>
          <cell r="J277">
            <v>0</v>
          </cell>
          <cell r="K277">
            <v>29774</v>
          </cell>
          <cell r="L277">
            <v>36000</v>
          </cell>
          <cell r="M277">
            <v>6226</v>
          </cell>
        </row>
        <row r="278">
          <cell r="B278" t="str">
            <v>B111273</v>
          </cell>
          <cell r="C278" t="str">
            <v>Jatangi Sachin</v>
          </cell>
          <cell r="D278" t="str">
            <v>M</v>
          </cell>
          <cell r="E278" t="str">
            <v>BC-D</v>
          </cell>
          <cell r="F278" t="str">
            <v>YES</v>
          </cell>
          <cell r="G278">
            <v>29774</v>
          </cell>
          <cell r="H278">
            <v>0</v>
          </cell>
          <cell r="I278">
            <v>0</v>
          </cell>
          <cell r="J278">
            <v>0</v>
          </cell>
          <cell r="K278">
            <v>29774</v>
          </cell>
          <cell r="L278">
            <v>36000</v>
          </cell>
          <cell r="M278">
            <v>6226</v>
          </cell>
        </row>
        <row r="279">
          <cell r="B279" t="str">
            <v>B111280</v>
          </cell>
          <cell r="C279" t="str">
            <v>Patnam Kranthi Kumar</v>
          </cell>
          <cell r="D279" t="str">
            <v>M</v>
          </cell>
          <cell r="E279" t="str">
            <v>BC-D</v>
          </cell>
          <cell r="F279" t="str">
            <v>YES</v>
          </cell>
          <cell r="G279">
            <v>29774</v>
          </cell>
          <cell r="H279">
            <v>0</v>
          </cell>
          <cell r="I279">
            <v>0</v>
          </cell>
          <cell r="J279">
            <v>0</v>
          </cell>
          <cell r="K279">
            <v>29774</v>
          </cell>
          <cell r="L279">
            <v>36000</v>
          </cell>
          <cell r="M279">
            <v>6226</v>
          </cell>
        </row>
        <row r="280">
          <cell r="B280" t="str">
            <v>B111283</v>
          </cell>
          <cell r="C280" t="str">
            <v>Vududala Karthik</v>
          </cell>
          <cell r="D280" t="str">
            <v>M</v>
          </cell>
          <cell r="E280" t="str">
            <v>BC-D</v>
          </cell>
          <cell r="F280" t="str">
            <v>YES</v>
          </cell>
          <cell r="G280">
            <v>29774</v>
          </cell>
          <cell r="H280">
            <v>0</v>
          </cell>
          <cell r="I280">
            <v>0</v>
          </cell>
          <cell r="J280">
            <v>0</v>
          </cell>
          <cell r="K280">
            <v>29774</v>
          </cell>
          <cell r="L280">
            <v>36000</v>
          </cell>
          <cell r="M280">
            <v>6226</v>
          </cell>
        </row>
        <row r="281">
          <cell r="B281" t="str">
            <v>B111284</v>
          </cell>
          <cell r="C281" t="str">
            <v>Ch Pavithra</v>
          </cell>
          <cell r="D281" t="str">
            <v>F</v>
          </cell>
          <cell r="E281" t="str">
            <v>BC-D</v>
          </cell>
          <cell r="F281" t="str">
            <v>YES</v>
          </cell>
          <cell r="G281">
            <v>29774</v>
          </cell>
          <cell r="H281">
            <v>0</v>
          </cell>
          <cell r="I281">
            <v>0</v>
          </cell>
          <cell r="J281">
            <v>0</v>
          </cell>
          <cell r="K281">
            <v>29774</v>
          </cell>
          <cell r="L281">
            <v>36000</v>
          </cell>
          <cell r="M281">
            <v>6226</v>
          </cell>
        </row>
        <row r="282">
          <cell r="B282" t="str">
            <v>B111285</v>
          </cell>
          <cell r="C282" t="str">
            <v>Bashampally Sailaja</v>
          </cell>
          <cell r="D282" t="str">
            <v>F</v>
          </cell>
          <cell r="E282" t="str">
            <v>BC-B</v>
          </cell>
          <cell r="F282" t="str">
            <v>YES</v>
          </cell>
          <cell r="G282">
            <v>29774</v>
          </cell>
          <cell r="H282">
            <v>0</v>
          </cell>
          <cell r="I282">
            <v>0</v>
          </cell>
          <cell r="J282">
            <v>0</v>
          </cell>
          <cell r="K282">
            <v>29774</v>
          </cell>
          <cell r="L282">
            <v>36000</v>
          </cell>
          <cell r="M282">
            <v>6226</v>
          </cell>
        </row>
        <row r="283">
          <cell r="B283" t="str">
            <v>B111287</v>
          </cell>
          <cell r="C283" t="str">
            <v>Kummari Venugopal</v>
          </cell>
          <cell r="D283" t="str">
            <v>M</v>
          </cell>
          <cell r="E283" t="str">
            <v>BC-B</v>
          </cell>
          <cell r="F283" t="str">
            <v>YES</v>
          </cell>
          <cell r="G283">
            <v>29774</v>
          </cell>
          <cell r="H283">
            <v>0</v>
          </cell>
          <cell r="I283">
            <v>0</v>
          </cell>
          <cell r="J283">
            <v>0</v>
          </cell>
          <cell r="K283">
            <v>29774</v>
          </cell>
          <cell r="L283">
            <v>36000</v>
          </cell>
          <cell r="M283">
            <v>6226</v>
          </cell>
        </row>
        <row r="284">
          <cell r="B284" t="str">
            <v>B111288</v>
          </cell>
          <cell r="C284" t="str">
            <v>Yellaboina Mamatha</v>
          </cell>
          <cell r="D284" t="str">
            <v>F</v>
          </cell>
          <cell r="E284" t="str">
            <v>BC-D</v>
          </cell>
          <cell r="F284" t="str">
            <v>YES</v>
          </cell>
          <cell r="G284">
            <v>29774</v>
          </cell>
          <cell r="H284">
            <v>0</v>
          </cell>
          <cell r="I284">
            <v>0</v>
          </cell>
          <cell r="J284">
            <v>0</v>
          </cell>
          <cell r="K284">
            <v>29774</v>
          </cell>
          <cell r="L284">
            <v>36000</v>
          </cell>
          <cell r="M284">
            <v>6226</v>
          </cell>
        </row>
        <row r="285">
          <cell r="B285" t="str">
            <v>B111289</v>
          </cell>
          <cell r="C285" t="str">
            <v>Kalali Saikumargoud</v>
          </cell>
          <cell r="D285" t="str">
            <v>M</v>
          </cell>
          <cell r="E285" t="str">
            <v>BC-B</v>
          </cell>
          <cell r="F285" t="str">
            <v>YES</v>
          </cell>
          <cell r="G285">
            <v>29774</v>
          </cell>
          <cell r="H285">
            <v>0</v>
          </cell>
          <cell r="I285">
            <v>0</v>
          </cell>
          <cell r="J285">
            <v>0</v>
          </cell>
          <cell r="K285">
            <v>29774</v>
          </cell>
          <cell r="L285">
            <v>36000</v>
          </cell>
          <cell r="M285">
            <v>6226</v>
          </cell>
        </row>
        <row r="286">
          <cell r="B286" t="str">
            <v>B111290</v>
          </cell>
          <cell r="C286" t="str">
            <v>Gattumeedi Swetha</v>
          </cell>
          <cell r="D286" t="str">
            <v>F</v>
          </cell>
          <cell r="E286" t="str">
            <v>BC-D</v>
          </cell>
          <cell r="F286" t="str">
            <v>YES</v>
          </cell>
          <cell r="G286">
            <v>29774</v>
          </cell>
          <cell r="H286">
            <v>0</v>
          </cell>
          <cell r="I286">
            <v>0</v>
          </cell>
          <cell r="J286">
            <v>0</v>
          </cell>
          <cell r="K286">
            <v>29774</v>
          </cell>
          <cell r="L286">
            <v>36000</v>
          </cell>
          <cell r="M286">
            <v>6226</v>
          </cell>
        </row>
        <row r="287">
          <cell r="B287" t="str">
            <v>B111291</v>
          </cell>
          <cell r="C287" t="str">
            <v>Itikyala Prashanth</v>
          </cell>
          <cell r="D287" t="str">
            <v>M</v>
          </cell>
          <cell r="E287" t="str">
            <v>BC-D</v>
          </cell>
          <cell r="F287" t="str">
            <v>YES</v>
          </cell>
          <cell r="G287">
            <v>29774</v>
          </cell>
          <cell r="H287">
            <v>0</v>
          </cell>
          <cell r="I287">
            <v>0</v>
          </cell>
          <cell r="J287">
            <v>0</v>
          </cell>
          <cell r="K287">
            <v>29774</v>
          </cell>
          <cell r="L287">
            <v>36000</v>
          </cell>
          <cell r="M287">
            <v>6226</v>
          </cell>
        </row>
        <row r="288">
          <cell r="B288" t="str">
            <v>B111292</v>
          </cell>
          <cell r="C288" t="str">
            <v>Chakali Mahender</v>
          </cell>
          <cell r="D288" t="str">
            <v>M</v>
          </cell>
          <cell r="E288" t="str">
            <v>BC-A</v>
          </cell>
          <cell r="F288" t="str">
            <v>YES</v>
          </cell>
          <cell r="G288">
            <v>29774</v>
          </cell>
          <cell r="H288">
            <v>0</v>
          </cell>
          <cell r="I288">
            <v>0</v>
          </cell>
          <cell r="J288">
            <v>0</v>
          </cell>
          <cell r="K288">
            <v>29774</v>
          </cell>
          <cell r="L288">
            <v>36000</v>
          </cell>
          <cell r="M288">
            <v>6226</v>
          </cell>
        </row>
        <row r="289">
          <cell r="B289" t="str">
            <v>B111295</v>
          </cell>
          <cell r="C289" t="str">
            <v>Gundla Vinod Kumar</v>
          </cell>
          <cell r="D289" t="str">
            <v>M</v>
          </cell>
          <cell r="E289" t="str">
            <v>BC-D</v>
          </cell>
          <cell r="F289" t="str">
            <v>YES</v>
          </cell>
          <cell r="G289">
            <v>29774</v>
          </cell>
          <cell r="H289">
            <v>0</v>
          </cell>
          <cell r="I289">
            <v>0</v>
          </cell>
          <cell r="J289">
            <v>0</v>
          </cell>
          <cell r="K289">
            <v>29774</v>
          </cell>
          <cell r="L289">
            <v>36000</v>
          </cell>
          <cell r="M289">
            <v>6226</v>
          </cell>
        </row>
        <row r="290">
          <cell r="B290" t="str">
            <v>B111296</v>
          </cell>
          <cell r="C290" t="str">
            <v>Vadla Praveena</v>
          </cell>
          <cell r="D290" t="str">
            <v>F</v>
          </cell>
          <cell r="E290" t="str">
            <v>BC-B</v>
          </cell>
          <cell r="F290" t="str">
            <v>YES</v>
          </cell>
          <cell r="G290">
            <v>29774</v>
          </cell>
          <cell r="H290">
            <v>0</v>
          </cell>
          <cell r="I290">
            <v>0</v>
          </cell>
          <cell r="J290">
            <v>0</v>
          </cell>
          <cell r="K290">
            <v>29774</v>
          </cell>
          <cell r="L290">
            <v>36000</v>
          </cell>
          <cell r="M290">
            <v>6226</v>
          </cell>
        </row>
        <row r="291">
          <cell r="B291" t="str">
            <v>B111297</v>
          </cell>
          <cell r="C291" t="str">
            <v>Katta Thukaram</v>
          </cell>
          <cell r="D291" t="str">
            <v>M</v>
          </cell>
          <cell r="E291" t="str">
            <v>BC-D</v>
          </cell>
          <cell r="F291" t="str">
            <v>YES</v>
          </cell>
          <cell r="G291">
            <v>29774</v>
          </cell>
          <cell r="H291">
            <v>0</v>
          </cell>
          <cell r="I291">
            <v>0</v>
          </cell>
          <cell r="J291">
            <v>0</v>
          </cell>
          <cell r="K291">
            <v>29774</v>
          </cell>
          <cell r="L291">
            <v>36000</v>
          </cell>
          <cell r="M291">
            <v>6226</v>
          </cell>
        </row>
        <row r="292">
          <cell r="B292" t="str">
            <v>B111300</v>
          </cell>
          <cell r="C292" t="str">
            <v>Vallakati Sushma</v>
          </cell>
          <cell r="D292" t="str">
            <v>F</v>
          </cell>
          <cell r="E292" t="str">
            <v>BC-B</v>
          </cell>
          <cell r="F292" t="str">
            <v>YES</v>
          </cell>
          <cell r="G292">
            <v>29774</v>
          </cell>
          <cell r="H292">
            <v>0</v>
          </cell>
          <cell r="I292">
            <v>0</v>
          </cell>
          <cell r="J292">
            <v>0</v>
          </cell>
          <cell r="K292">
            <v>29774</v>
          </cell>
          <cell r="L292">
            <v>36000</v>
          </cell>
          <cell r="M292">
            <v>6226</v>
          </cell>
        </row>
        <row r="293">
          <cell r="B293" t="str">
            <v>B111302</v>
          </cell>
          <cell r="C293" t="str">
            <v>Vasam Spandana</v>
          </cell>
          <cell r="D293" t="str">
            <v>F</v>
          </cell>
          <cell r="E293" t="str">
            <v>BC-A</v>
          </cell>
          <cell r="F293" t="str">
            <v>YES</v>
          </cell>
          <cell r="G293">
            <v>29774</v>
          </cell>
          <cell r="H293">
            <v>0</v>
          </cell>
          <cell r="I293">
            <v>0</v>
          </cell>
          <cell r="J293">
            <v>0</v>
          </cell>
          <cell r="K293">
            <v>29774</v>
          </cell>
          <cell r="L293">
            <v>36000</v>
          </cell>
          <cell r="M293">
            <v>6226</v>
          </cell>
        </row>
        <row r="294">
          <cell r="B294" t="str">
            <v>B111304</v>
          </cell>
          <cell r="C294" t="str">
            <v>Shetti Avinash</v>
          </cell>
          <cell r="D294" t="str">
            <v>M</v>
          </cell>
          <cell r="E294" t="str">
            <v>BC-D</v>
          </cell>
          <cell r="F294" t="str">
            <v>YES</v>
          </cell>
          <cell r="G294">
            <v>29774</v>
          </cell>
          <cell r="H294">
            <v>0</v>
          </cell>
          <cell r="I294">
            <v>0</v>
          </cell>
          <cell r="J294">
            <v>0</v>
          </cell>
          <cell r="K294">
            <v>29774</v>
          </cell>
          <cell r="L294">
            <v>36000</v>
          </cell>
          <cell r="M294">
            <v>6226</v>
          </cell>
        </row>
        <row r="295">
          <cell r="B295" t="str">
            <v>B111305</v>
          </cell>
          <cell r="C295" t="str">
            <v>Komeragari Kumar</v>
          </cell>
          <cell r="D295" t="str">
            <v>M</v>
          </cell>
          <cell r="E295" t="str">
            <v>BC-D</v>
          </cell>
          <cell r="F295" t="str">
            <v>YES</v>
          </cell>
          <cell r="G295">
            <v>29774</v>
          </cell>
          <cell r="H295">
            <v>0</v>
          </cell>
          <cell r="I295">
            <v>0</v>
          </cell>
          <cell r="J295">
            <v>0</v>
          </cell>
          <cell r="K295">
            <v>29774</v>
          </cell>
          <cell r="L295">
            <v>36000</v>
          </cell>
          <cell r="M295">
            <v>6226</v>
          </cell>
        </row>
        <row r="296">
          <cell r="B296" t="str">
            <v>B111308</v>
          </cell>
          <cell r="C296" t="str">
            <v>Akula Supriya</v>
          </cell>
          <cell r="D296" t="str">
            <v>F</v>
          </cell>
          <cell r="E296" t="str">
            <v>BC-D</v>
          </cell>
          <cell r="F296" t="str">
            <v>YES</v>
          </cell>
          <cell r="G296">
            <v>29774</v>
          </cell>
          <cell r="H296">
            <v>0</v>
          </cell>
          <cell r="I296">
            <v>0</v>
          </cell>
          <cell r="J296">
            <v>0</v>
          </cell>
          <cell r="K296">
            <v>29774</v>
          </cell>
          <cell r="L296">
            <v>36000</v>
          </cell>
          <cell r="M296">
            <v>6226</v>
          </cell>
        </row>
        <row r="297">
          <cell r="B297" t="str">
            <v>B111310</v>
          </cell>
          <cell r="C297" t="str">
            <v>Gandhari Sandhya</v>
          </cell>
          <cell r="D297" t="str">
            <v>F</v>
          </cell>
          <cell r="E297" t="str">
            <v>BC-A</v>
          </cell>
          <cell r="F297" t="str">
            <v>YES</v>
          </cell>
          <cell r="G297">
            <v>29774</v>
          </cell>
          <cell r="H297">
            <v>0</v>
          </cell>
          <cell r="I297">
            <v>0</v>
          </cell>
          <cell r="J297">
            <v>0</v>
          </cell>
          <cell r="K297">
            <v>29774</v>
          </cell>
          <cell r="L297">
            <v>36000</v>
          </cell>
          <cell r="M297">
            <v>6226</v>
          </cell>
        </row>
        <row r="298">
          <cell r="B298" t="str">
            <v>B111312</v>
          </cell>
          <cell r="C298" t="str">
            <v>Thadi Shetla Srinivas</v>
          </cell>
          <cell r="D298" t="str">
            <v>M</v>
          </cell>
          <cell r="E298" t="str">
            <v>BC-D</v>
          </cell>
          <cell r="F298" t="str">
            <v>YES</v>
          </cell>
          <cell r="G298">
            <v>29774</v>
          </cell>
          <cell r="H298">
            <v>0</v>
          </cell>
          <cell r="I298">
            <v>0</v>
          </cell>
          <cell r="J298">
            <v>0</v>
          </cell>
          <cell r="K298">
            <v>29774</v>
          </cell>
          <cell r="L298">
            <v>36000</v>
          </cell>
          <cell r="M298">
            <v>6226</v>
          </cell>
        </row>
        <row r="299">
          <cell r="B299" t="str">
            <v>B111313</v>
          </cell>
          <cell r="C299" t="str">
            <v>Karampuri Soumya</v>
          </cell>
          <cell r="D299" t="str">
            <v>F</v>
          </cell>
          <cell r="E299" t="str">
            <v>BC-B</v>
          </cell>
          <cell r="F299" t="str">
            <v>YES</v>
          </cell>
          <cell r="G299">
            <v>29774</v>
          </cell>
          <cell r="H299">
            <v>0</v>
          </cell>
          <cell r="I299">
            <v>0</v>
          </cell>
          <cell r="J299">
            <v>0</v>
          </cell>
          <cell r="K299">
            <v>29774</v>
          </cell>
          <cell r="L299">
            <v>36000</v>
          </cell>
          <cell r="M299">
            <v>6226</v>
          </cell>
        </row>
        <row r="300">
          <cell r="B300" t="str">
            <v>B111315</v>
          </cell>
          <cell r="C300" t="str">
            <v>Padala Hareesh</v>
          </cell>
          <cell r="D300" t="str">
            <v>M</v>
          </cell>
          <cell r="E300" t="str">
            <v>BC-D</v>
          </cell>
          <cell r="F300" t="str">
            <v>YES</v>
          </cell>
          <cell r="G300">
            <v>29774</v>
          </cell>
          <cell r="H300">
            <v>0</v>
          </cell>
          <cell r="I300">
            <v>0</v>
          </cell>
          <cell r="J300">
            <v>0</v>
          </cell>
          <cell r="K300">
            <v>29774</v>
          </cell>
          <cell r="L300">
            <v>36000</v>
          </cell>
          <cell r="M300">
            <v>6226</v>
          </cell>
        </row>
        <row r="301">
          <cell r="B301" t="str">
            <v>B111316</v>
          </cell>
          <cell r="C301" t="str">
            <v>Medishetty Soujanya</v>
          </cell>
          <cell r="D301" t="str">
            <v>F</v>
          </cell>
          <cell r="E301" t="str">
            <v>BC-D</v>
          </cell>
          <cell r="F301" t="str">
            <v>YES</v>
          </cell>
          <cell r="G301">
            <v>29774</v>
          </cell>
          <cell r="H301">
            <v>0</v>
          </cell>
          <cell r="I301">
            <v>0</v>
          </cell>
          <cell r="J301">
            <v>0</v>
          </cell>
          <cell r="K301">
            <v>29774</v>
          </cell>
          <cell r="L301">
            <v>36000</v>
          </cell>
          <cell r="M301">
            <v>6226</v>
          </cell>
        </row>
        <row r="302">
          <cell r="B302" t="str">
            <v>B111318</v>
          </cell>
          <cell r="C302" t="str">
            <v>Thella Rekha</v>
          </cell>
          <cell r="D302" t="str">
            <v>F</v>
          </cell>
          <cell r="E302" t="str">
            <v>BC-B</v>
          </cell>
          <cell r="F302" t="str">
            <v>YES</v>
          </cell>
          <cell r="G302">
            <v>29774</v>
          </cell>
          <cell r="H302">
            <v>0</v>
          </cell>
          <cell r="I302">
            <v>0</v>
          </cell>
          <cell r="J302">
            <v>0</v>
          </cell>
          <cell r="K302">
            <v>29774</v>
          </cell>
          <cell r="L302">
            <v>36000</v>
          </cell>
          <cell r="M302">
            <v>6226</v>
          </cell>
        </row>
        <row r="303">
          <cell r="B303" t="str">
            <v>B111319</v>
          </cell>
          <cell r="C303" t="str">
            <v>Karru Pooja</v>
          </cell>
          <cell r="D303" t="str">
            <v>F</v>
          </cell>
          <cell r="E303" t="str">
            <v>BC-D</v>
          </cell>
          <cell r="F303" t="str">
            <v>YES</v>
          </cell>
          <cell r="G303">
            <v>29774</v>
          </cell>
          <cell r="H303">
            <v>0</v>
          </cell>
          <cell r="I303">
            <v>0</v>
          </cell>
          <cell r="J303">
            <v>0</v>
          </cell>
          <cell r="K303">
            <v>29774</v>
          </cell>
          <cell r="L303">
            <v>36000</v>
          </cell>
          <cell r="M303">
            <v>6226</v>
          </cell>
        </row>
        <row r="304">
          <cell r="B304" t="str">
            <v>B111320</v>
          </cell>
          <cell r="C304" t="str">
            <v>Peraboina Laxman</v>
          </cell>
          <cell r="D304" t="str">
            <v>M</v>
          </cell>
          <cell r="E304" t="str">
            <v>BC-D</v>
          </cell>
          <cell r="F304" t="str">
            <v>YES</v>
          </cell>
          <cell r="G304">
            <v>29774</v>
          </cell>
          <cell r="H304">
            <v>0</v>
          </cell>
          <cell r="I304">
            <v>0</v>
          </cell>
          <cell r="J304">
            <v>0</v>
          </cell>
          <cell r="K304">
            <v>29774</v>
          </cell>
          <cell r="L304">
            <v>36000</v>
          </cell>
          <cell r="M304">
            <v>6226</v>
          </cell>
        </row>
        <row r="305">
          <cell r="B305" t="str">
            <v>B111321</v>
          </cell>
          <cell r="C305" t="str">
            <v>Pendhota Ravi</v>
          </cell>
          <cell r="D305" t="str">
            <v>M</v>
          </cell>
          <cell r="E305" t="str">
            <v>BC-B</v>
          </cell>
          <cell r="F305" t="str">
            <v>YES</v>
          </cell>
          <cell r="G305">
            <v>29774</v>
          </cell>
          <cell r="H305">
            <v>0</v>
          </cell>
          <cell r="I305">
            <v>0</v>
          </cell>
          <cell r="J305">
            <v>0</v>
          </cell>
          <cell r="K305">
            <v>29774</v>
          </cell>
          <cell r="L305">
            <v>36000</v>
          </cell>
          <cell r="M305">
            <v>6226</v>
          </cell>
        </row>
        <row r="306">
          <cell r="B306" t="str">
            <v>B111322</v>
          </cell>
          <cell r="C306" t="str">
            <v>Palle Indira</v>
          </cell>
          <cell r="D306" t="str">
            <v>F</v>
          </cell>
          <cell r="E306" t="str">
            <v>BC-D</v>
          </cell>
          <cell r="F306" t="str">
            <v>YES</v>
          </cell>
          <cell r="G306">
            <v>29774</v>
          </cell>
          <cell r="H306">
            <v>0</v>
          </cell>
          <cell r="I306">
            <v>0</v>
          </cell>
          <cell r="J306">
            <v>0</v>
          </cell>
          <cell r="K306">
            <v>29774</v>
          </cell>
          <cell r="L306">
            <v>36000</v>
          </cell>
          <cell r="M306">
            <v>6226</v>
          </cell>
        </row>
        <row r="307">
          <cell r="B307" t="str">
            <v>B111323</v>
          </cell>
          <cell r="C307" t="str">
            <v>Mohamad Abdulsameer</v>
          </cell>
          <cell r="D307" t="str">
            <v>M</v>
          </cell>
          <cell r="E307" t="str">
            <v>BC-B</v>
          </cell>
          <cell r="F307" t="str">
            <v>YES</v>
          </cell>
          <cell r="G307">
            <v>29774</v>
          </cell>
          <cell r="H307">
            <v>0</v>
          </cell>
          <cell r="I307">
            <v>0</v>
          </cell>
          <cell r="J307">
            <v>0</v>
          </cell>
          <cell r="K307">
            <v>29774</v>
          </cell>
          <cell r="L307">
            <v>36000</v>
          </cell>
          <cell r="M307">
            <v>6226</v>
          </cell>
        </row>
        <row r="308">
          <cell r="B308" t="str">
            <v>B111324</v>
          </cell>
          <cell r="C308" t="str">
            <v>Ananthoju Shivakumar</v>
          </cell>
          <cell r="D308" t="str">
            <v>M</v>
          </cell>
          <cell r="E308" t="str">
            <v>BC-B</v>
          </cell>
          <cell r="F308" t="str">
            <v>YES</v>
          </cell>
          <cell r="G308">
            <v>29774</v>
          </cell>
          <cell r="H308">
            <v>0</v>
          </cell>
          <cell r="I308">
            <v>0</v>
          </cell>
          <cell r="J308">
            <v>0</v>
          </cell>
          <cell r="K308">
            <v>29774</v>
          </cell>
          <cell r="L308">
            <v>36000</v>
          </cell>
          <cell r="M308">
            <v>6226</v>
          </cell>
        </row>
        <row r="309">
          <cell r="B309" t="str">
            <v>B111328</v>
          </cell>
          <cell r="C309" t="str">
            <v>Kairamkonda Sony</v>
          </cell>
          <cell r="D309" t="str">
            <v>F</v>
          </cell>
          <cell r="E309" t="str">
            <v>BC-B</v>
          </cell>
          <cell r="F309" t="str">
            <v>YES</v>
          </cell>
          <cell r="G309">
            <v>29774</v>
          </cell>
          <cell r="H309">
            <v>0</v>
          </cell>
          <cell r="I309">
            <v>0</v>
          </cell>
          <cell r="J309">
            <v>0</v>
          </cell>
          <cell r="K309">
            <v>29774</v>
          </cell>
          <cell r="L309">
            <v>36000</v>
          </cell>
          <cell r="M309">
            <v>6226</v>
          </cell>
        </row>
        <row r="310">
          <cell r="B310" t="str">
            <v>B111330</v>
          </cell>
          <cell r="C310" t="str">
            <v>Balla Ranjith Kumar</v>
          </cell>
          <cell r="D310" t="str">
            <v>M</v>
          </cell>
          <cell r="E310" t="str">
            <v>BC-B</v>
          </cell>
          <cell r="F310" t="str">
            <v>YES</v>
          </cell>
          <cell r="G310">
            <v>29774</v>
          </cell>
          <cell r="H310">
            <v>0</v>
          </cell>
          <cell r="I310">
            <v>0</v>
          </cell>
          <cell r="J310">
            <v>0</v>
          </cell>
          <cell r="K310">
            <v>29774</v>
          </cell>
          <cell r="L310">
            <v>36000</v>
          </cell>
          <cell r="M310">
            <v>6226</v>
          </cell>
        </row>
        <row r="311">
          <cell r="B311" t="str">
            <v>B111331</v>
          </cell>
          <cell r="C311" t="str">
            <v>Savili Dathathreya</v>
          </cell>
          <cell r="D311" t="str">
            <v>M</v>
          </cell>
          <cell r="E311" t="str">
            <v>BC-D</v>
          </cell>
          <cell r="F311" t="str">
            <v>YES</v>
          </cell>
          <cell r="G311">
            <v>29774</v>
          </cell>
          <cell r="H311">
            <v>0</v>
          </cell>
          <cell r="I311">
            <v>0</v>
          </cell>
          <cell r="J311">
            <v>0</v>
          </cell>
          <cell r="K311">
            <v>29774</v>
          </cell>
          <cell r="L311">
            <v>36000</v>
          </cell>
          <cell r="M311">
            <v>6226</v>
          </cell>
        </row>
        <row r="312">
          <cell r="B312" t="str">
            <v>B111334</v>
          </cell>
          <cell r="C312" t="str">
            <v>Kalukuri Bhavani</v>
          </cell>
          <cell r="D312" t="str">
            <v>F</v>
          </cell>
          <cell r="E312" t="str">
            <v>BC-A</v>
          </cell>
          <cell r="F312" t="str">
            <v>YES</v>
          </cell>
          <cell r="G312">
            <v>29774</v>
          </cell>
          <cell r="H312">
            <v>0</v>
          </cell>
          <cell r="I312">
            <v>0</v>
          </cell>
          <cell r="J312">
            <v>0</v>
          </cell>
          <cell r="K312">
            <v>29774</v>
          </cell>
          <cell r="L312">
            <v>36000</v>
          </cell>
          <cell r="M312">
            <v>6226</v>
          </cell>
        </row>
        <row r="313">
          <cell r="B313" t="str">
            <v>B111337</v>
          </cell>
          <cell r="C313" t="str">
            <v>Boya Dhanunjaya</v>
          </cell>
          <cell r="D313" t="str">
            <v>M</v>
          </cell>
          <cell r="E313" t="str">
            <v>BC-A</v>
          </cell>
          <cell r="F313" t="str">
            <v>YES</v>
          </cell>
          <cell r="G313">
            <v>29774</v>
          </cell>
          <cell r="H313">
            <v>0</v>
          </cell>
          <cell r="I313">
            <v>0</v>
          </cell>
          <cell r="J313">
            <v>0</v>
          </cell>
          <cell r="K313">
            <v>29774</v>
          </cell>
          <cell r="L313">
            <v>36000</v>
          </cell>
          <cell r="M313">
            <v>6226</v>
          </cell>
        </row>
        <row r="314">
          <cell r="B314" t="str">
            <v>B111338</v>
          </cell>
          <cell r="C314" t="str">
            <v>Amidipuram Madhavi</v>
          </cell>
          <cell r="D314" t="str">
            <v>F</v>
          </cell>
          <cell r="E314" t="str">
            <v>BC-B</v>
          </cell>
          <cell r="F314" t="str">
            <v>YES</v>
          </cell>
          <cell r="G314">
            <v>29774</v>
          </cell>
          <cell r="H314">
            <v>0</v>
          </cell>
          <cell r="I314">
            <v>0</v>
          </cell>
          <cell r="J314">
            <v>0</v>
          </cell>
          <cell r="K314">
            <v>29774</v>
          </cell>
          <cell r="L314">
            <v>36000</v>
          </cell>
          <cell r="M314">
            <v>6226</v>
          </cell>
        </row>
        <row r="315">
          <cell r="B315" t="str">
            <v>B111339</v>
          </cell>
          <cell r="C315" t="str">
            <v>Boya Ramakrishna</v>
          </cell>
          <cell r="D315" t="str">
            <v>M</v>
          </cell>
          <cell r="E315" t="str">
            <v>BC-A</v>
          </cell>
          <cell r="F315" t="str">
            <v>YES</v>
          </cell>
          <cell r="G315">
            <v>29774</v>
          </cell>
          <cell r="H315">
            <v>0</v>
          </cell>
          <cell r="I315">
            <v>0</v>
          </cell>
          <cell r="J315">
            <v>0</v>
          </cell>
          <cell r="K315">
            <v>29774</v>
          </cell>
          <cell r="L315">
            <v>36000</v>
          </cell>
          <cell r="M315">
            <v>6226</v>
          </cell>
        </row>
        <row r="316">
          <cell r="B316" t="str">
            <v>B111340</v>
          </cell>
          <cell r="C316" t="str">
            <v>Gunta Thimmappa</v>
          </cell>
          <cell r="D316" t="str">
            <v>M</v>
          </cell>
          <cell r="E316" t="str">
            <v>BC-A</v>
          </cell>
          <cell r="F316" t="str">
            <v>YES</v>
          </cell>
          <cell r="G316">
            <v>29774</v>
          </cell>
          <cell r="H316">
            <v>0</v>
          </cell>
          <cell r="I316">
            <v>0</v>
          </cell>
          <cell r="J316">
            <v>0</v>
          </cell>
          <cell r="K316">
            <v>29774</v>
          </cell>
          <cell r="L316">
            <v>36000</v>
          </cell>
          <cell r="M316">
            <v>6226</v>
          </cell>
        </row>
        <row r="317">
          <cell r="B317" t="str">
            <v>B111342</v>
          </cell>
          <cell r="C317" t="str">
            <v>Dodla Latha</v>
          </cell>
          <cell r="D317" t="str">
            <v>F</v>
          </cell>
          <cell r="E317" t="str">
            <v>BC-A</v>
          </cell>
          <cell r="F317" t="str">
            <v>YES</v>
          </cell>
          <cell r="G317">
            <v>29774</v>
          </cell>
          <cell r="H317">
            <v>0</v>
          </cell>
          <cell r="I317">
            <v>0</v>
          </cell>
          <cell r="J317">
            <v>0</v>
          </cell>
          <cell r="K317">
            <v>29774</v>
          </cell>
          <cell r="L317">
            <v>36000</v>
          </cell>
          <cell r="M317">
            <v>6226</v>
          </cell>
        </row>
        <row r="318">
          <cell r="B318" t="str">
            <v>B111343</v>
          </cell>
          <cell r="C318" t="str">
            <v>Panthula Nandini</v>
          </cell>
          <cell r="D318" t="str">
            <v>F</v>
          </cell>
          <cell r="E318" t="str">
            <v>BC-D</v>
          </cell>
          <cell r="F318" t="str">
            <v>YES</v>
          </cell>
          <cell r="G318">
            <v>29774</v>
          </cell>
          <cell r="H318">
            <v>0</v>
          </cell>
          <cell r="I318">
            <v>0</v>
          </cell>
          <cell r="J318">
            <v>0</v>
          </cell>
          <cell r="K318">
            <v>29774</v>
          </cell>
          <cell r="L318">
            <v>36000</v>
          </cell>
          <cell r="M318">
            <v>6226</v>
          </cell>
        </row>
        <row r="319">
          <cell r="B319" t="str">
            <v>B111344</v>
          </cell>
          <cell r="C319" t="str">
            <v>Gundelli Prashanth</v>
          </cell>
          <cell r="D319" t="str">
            <v>M</v>
          </cell>
          <cell r="E319" t="str">
            <v>BC-A</v>
          </cell>
          <cell r="F319" t="str">
            <v>YES</v>
          </cell>
          <cell r="G319">
            <v>29774</v>
          </cell>
          <cell r="H319">
            <v>0</v>
          </cell>
          <cell r="I319">
            <v>0</v>
          </cell>
          <cell r="J319">
            <v>0</v>
          </cell>
          <cell r="K319">
            <v>29774</v>
          </cell>
          <cell r="L319">
            <v>36000</v>
          </cell>
          <cell r="M319">
            <v>6226</v>
          </cell>
        </row>
        <row r="320">
          <cell r="B320" t="str">
            <v>B111345</v>
          </cell>
          <cell r="C320" t="str">
            <v>Palepu Raj Kumar</v>
          </cell>
          <cell r="D320" t="str">
            <v>M</v>
          </cell>
          <cell r="E320" t="str">
            <v>BC-B</v>
          </cell>
          <cell r="F320" t="str">
            <v>YES</v>
          </cell>
          <cell r="G320">
            <v>29774</v>
          </cell>
          <cell r="H320">
            <v>0</v>
          </cell>
          <cell r="I320">
            <v>0</v>
          </cell>
          <cell r="J320">
            <v>0</v>
          </cell>
          <cell r="K320">
            <v>29774</v>
          </cell>
          <cell r="L320">
            <v>36000</v>
          </cell>
          <cell r="M320">
            <v>6226</v>
          </cell>
        </row>
        <row r="321">
          <cell r="B321" t="str">
            <v>B111347</v>
          </cell>
          <cell r="C321" t="str">
            <v>Peddammala Ramya</v>
          </cell>
          <cell r="D321" t="str">
            <v>F</v>
          </cell>
          <cell r="E321" t="str">
            <v>BC-D</v>
          </cell>
          <cell r="F321" t="str">
            <v>YES</v>
          </cell>
          <cell r="G321">
            <v>29774</v>
          </cell>
          <cell r="H321">
            <v>0</v>
          </cell>
          <cell r="I321">
            <v>0</v>
          </cell>
          <cell r="J321">
            <v>0</v>
          </cell>
          <cell r="K321">
            <v>29774</v>
          </cell>
          <cell r="L321">
            <v>36000</v>
          </cell>
          <cell r="M321">
            <v>6226</v>
          </cell>
        </row>
        <row r="322">
          <cell r="B322" t="str">
            <v>B111349</v>
          </cell>
          <cell r="C322" t="str">
            <v>Gade Supriya</v>
          </cell>
          <cell r="D322" t="str">
            <v>F</v>
          </cell>
          <cell r="E322" t="str">
            <v>BC-B</v>
          </cell>
          <cell r="F322" t="str">
            <v>YES</v>
          </cell>
          <cell r="G322">
            <v>29774</v>
          </cell>
          <cell r="H322">
            <v>0</v>
          </cell>
          <cell r="I322">
            <v>0</v>
          </cell>
          <cell r="J322">
            <v>0</v>
          </cell>
          <cell r="K322">
            <v>29774</v>
          </cell>
          <cell r="L322">
            <v>36000</v>
          </cell>
          <cell r="M322">
            <v>6226</v>
          </cell>
        </row>
        <row r="323">
          <cell r="B323" t="str">
            <v>B111351</v>
          </cell>
          <cell r="C323" t="str">
            <v>Baggali Nikitha</v>
          </cell>
          <cell r="D323" t="str">
            <v>F</v>
          </cell>
          <cell r="E323" t="str">
            <v>BC-A</v>
          </cell>
          <cell r="F323" t="str">
            <v>YES</v>
          </cell>
          <cell r="G323">
            <v>29774</v>
          </cell>
          <cell r="H323">
            <v>0</v>
          </cell>
          <cell r="I323">
            <v>0</v>
          </cell>
          <cell r="J323">
            <v>0</v>
          </cell>
          <cell r="K323">
            <v>29774</v>
          </cell>
          <cell r="L323">
            <v>36000</v>
          </cell>
          <cell r="M323">
            <v>6226</v>
          </cell>
        </row>
        <row r="324">
          <cell r="B324" t="str">
            <v>B111352</v>
          </cell>
          <cell r="C324" t="str">
            <v>Agulla Srikanth</v>
          </cell>
          <cell r="D324" t="str">
            <v>M</v>
          </cell>
          <cell r="E324" t="str">
            <v>BC-A</v>
          </cell>
          <cell r="F324" t="str">
            <v>YES</v>
          </cell>
          <cell r="G324">
            <v>29774</v>
          </cell>
          <cell r="H324">
            <v>0</v>
          </cell>
          <cell r="I324">
            <v>0</v>
          </cell>
          <cell r="J324">
            <v>0</v>
          </cell>
          <cell r="K324">
            <v>29774</v>
          </cell>
          <cell r="L324">
            <v>36000</v>
          </cell>
          <cell r="M324">
            <v>6226</v>
          </cell>
        </row>
        <row r="325">
          <cell r="B325" t="str">
            <v>B111353</v>
          </cell>
          <cell r="C325" t="str">
            <v>Cholkar Vishal</v>
          </cell>
          <cell r="D325" t="str">
            <v>M</v>
          </cell>
          <cell r="E325" t="str">
            <v>BC-D</v>
          </cell>
          <cell r="F325" t="str">
            <v>YES</v>
          </cell>
          <cell r="G325">
            <v>29774</v>
          </cell>
          <cell r="H325">
            <v>0</v>
          </cell>
          <cell r="I325">
            <v>0</v>
          </cell>
          <cell r="J325">
            <v>0</v>
          </cell>
          <cell r="K325">
            <v>29774</v>
          </cell>
          <cell r="L325">
            <v>36000</v>
          </cell>
          <cell r="M325">
            <v>6226</v>
          </cell>
        </row>
        <row r="326">
          <cell r="B326" t="str">
            <v>B111356</v>
          </cell>
          <cell r="C326" t="str">
            <v>Gajjela Harshini</v>
          </cell>
          <cell r="D326" t="str">
            <v>F</v>
          </cell>
          <cell r="E326" t="str">
            <v>BC-B</v>
          </cell>
          <cell r="F326" t="str">
            <v>YES</v>
          </cell>
          <cell r="G326">
            <v>29774</v>
          </cell>
          <cell r="H326">
            <v>0</v>
          </cell>
          <cell r="I326">
            <v>0</v>
          </cell>
          <cell r="J326">
            <v>0</v>
          </cell>
          <cell r="K326">
            <v>29774</v>
          </cell>
          <cell r="L326">
            <v>36000</v>
          </cell>
          <cell r="M326">
            <v>6226</v>
          </cell>
        </row>
        <row r="327">
          <cell r="B327" t="str">
            <v>B111358</v>
          </cell>
          <cell r="C327" t="str">
            <v>Bandi Vinod</v>
          </cell>
          <cell r="D327" t="str">
            <v>M</v>
          </cell>
          <cell r="E327" t="str">
            <v>BC-B</v>
          </cell>
          <cell r="F327" t="str">
            <v>YES</v>
          </cell>
          <cell r="G327">
            <v>29774</v>
          </cell>
          <cell r="H327">
            <v>0</v>
          </cell>
          <cell r="I327">
            <v>0</v>
          </cell>
          <cell r="J327">
            <v>0</v>
          </cell>
          <cell r="K327">
            <v>29774</v>
          </cell>
          <cell r="L327">
            <v>36000</v>
          </cell>
          <cell r="M327">
            <v>6226</v>
          </cell>
        </row>
        <row r="328">
          <cell r="B328" t="str">
            <v>B111359</v>
          </cell>
          <cell r="C328" t="str">
            <v>Bangaram Shiva Krishna</v>
          </cell>
          <cell r="D328" t="str">
            <v>M</v>
          </cell>
          <cell r="E328" t="str">
            <v>BC-D</v>
          </cell>
          <cell r="F328" t="str">
            <v>YES</v>
          </cell>
          <cell r="G328">
            <v>29774</v>
          </cell>
          <cell r="H328">
            <v>0</v>
          </cell>
          <cell r="I328">
            <v>0</v>
          </cell>
          <cell r="J328">
            <v>0</v>
          </cell>
          <cell r="K328">
            <v>29774</v>
          </cell>
          <cell r="L328">
            <v>36000</v>
          </cell>
          <cell r="M328">
            <v>6226</v>
          </cell>
        </row>
        <row r="329">
          <cell r="B329" t="str">
            <v>B111360</v>
          </cell>
          <cell r="C329" t="str">
            <v>Gundala Prashanth</v>
          </cell>
          <cell r="D329" t="str">
            <v>M</v>
          </cell>
          <cell r="E329" t="str">
            <v>BC-B</v>
          </cell>
          <cell r="F329" t="str">
            <v>YES</v>
          </cell>
          <cell r="G329">
            <v>29774</v>
          </cell>
          <cell r="H329">
            <v>0</v>
          </cell>
          <cell r="I329">
            <v>0</v>
          </cell>
          <cell r="J329">
            <v>0</v>
          </cell>
          <cell r="K329">
            <v>29774</v>
          </cell>
          <cell r="L329">
            <v>36000</v>
          </cell>
          <cell r="M329">
            <v>6226</v>
          </cell>
        </row>
        <row r="330">
          <cell r="B330" t="str">
            <v>B111361</v>
          </cell>
          <cell r="C330" t="str">
            <v>Dandi Kantesh</v>
          </cell>
          <cell r="D330" t="str">
            <v>M</v>
          </cell>
          <cell r="E330" t="str">
            <v>BC-B</v>
          </cell>
          <cell r="F330" t="str">
            <v>YES</v>
          </cell>
          <cell r="G330">
            <v>29774</v>
          </cell>
          <cell r="H330">
            <v>0</v>
          </cell>
          <cell r="I330">
            <v>0</v>
          </cell>
          <cell r="J330">
            <v>0</v>
          </cell>
          <cell r="K330">
            <v>29774</v>
          </cell>
          <cell r="L330">
            <v>36000</v>
          </cell>
          <cell r="M330">
            <v>6226</v>
          </cell>
        </row>
        <row r="331">
          <cell r="B331" t="str">
            <v>B111362</v>
          </cell>
          <cell r="C331" t="str">
            <v>Eeravathri Rajitha</v>
          </cell>
          <cell r="D331" t="str">
            <v>F</v>
          </cell>
          <cell r="E331" t="str">
            <v>BC-B</v>
          </cell>
          <cell r="F331" t="str">
            <v>YES</v>
          </cell>
          <cell r="G331">
            <v>29774</v>
          </cell>
          <cell r="H331">
            <v>0</v>
          </cell>
          <cell r="I331">
            <v>0</v>
          </cell>
          <cell r="J331">
            <v>0</v>
          </cell>
          <cell r="K331">
            <v>29774</v>
          </cell>
          <cell r="L331">
            <v>36000</v>
          </cell>
          <cell r="M331">
            <v>6226</v>
          </cell>
        </row>
        <row r="332">
          <cell r="B332" t="str">
            <v>B111364</v>
          </cell>
          <cell r="C332" t="str">
            <v>Gadugudkala Prashanthi</v>
          </cell>
          <cell r="D332" t="str">
            <v>F</v>
          </cell>
          <cell r="E332" t="str">
            <v>BC-B</v>
          </cell>
          <cell r="F332" t="str">
            <v>YES</v>
          </cell>
          <cell r="G332">
            <v>29774</v>
          </cell>
          <cell r="H332">
            <v>0</v>
          </cell>
          <cell r="I332">
            <v>0</v>
          </cell>
          <cell r="J332">
            <v>0</v>
          </cell>
          <cell r="K332">
            <v>29774</v>
          </cell>
          <cell r="L332">
            <v>36000</v>
          </cell>
          <cell r="M332">
            <v>6226</v>
          </cell>
        </row>
        <row r="333">
          <cell r="B333" t="str">
            <v>B111366</v>
          </cell>
          <cell r="C333" t="str">
            <v>Godekar Mani Kanta</v>
          </cell>
          <cell r="D333" t="str">
            <v>M</v>
          </cell>
          <cell r="E333" t="str">
            <v>BC-D</v>
          </cell>
          <cell r="F333" t="str">
            <v>YES</v>
          </cell>
          <cell r="G333">
            <v>29774</v>
          </cell>
          <cell r="H333">
            <v>0</v>
          </cell>
          <cell r="I333">
            <v>0</v>
          </cell>
          <cell r="J333">
            <v>0</v>
          </cell>
          <cell r="K333">
            <v>29774</v>
          </cell>
          <cell r="L333">
            <v>36000</v>
          </cell>
          <cell r="M333">
            <v>6226</v>
          </cell>
        </row>
        <row r="334">
          <cell r="B334" t="str">
            <v>B111369</v>
          </cell>
          <cell r="C334" t="str">
            <v>Pilli Ravali</v>
          </cell>
          <cell r="D334" t="str">
            <v>F</v>
          </cell>
          <cell r="E334" t="str">
            <v>BC-A</v>
          </cell>
          <cell r="F334" t="str">
            <v>YES</v>
          </cell>
          <cell r="G334">
            <v>29774</v>
          </cell>
          <cell r="H334">
            <v>0</v>
          </cell>
          <cell r="I334">
            <v>0</v>
          </cell>
          <cell r="J334">
            <v>0</v>
          </cell>
          <cell r="K334">
            <v>29774</v>
          </cell>
          <cell r="L334">
            <v>36000</v>
          </cell>
          <cell r="M334">
            <v>6226</v>
          </cell>
        </row>
        <row r="335">
          <cell r="B335" t="str">
            <v>B111370</v>
          </cell>
          <cell r="C335" t="str">
            <v>Kadakuntla Mounika</v>
          </cell>
          <cell r="D335" t="str">
            <v>F</v>
          </cell>
          <cell r="E335" t="str">
            <v>BC-B</v>
          </cell>
          <cell r="F335" t="str">
            <v>YES</v>
          </cell>
          <cell r="G335">
            <v>29774</v>
          </cell>
          <cell r="H335">
            <v>0</v>
          </cell>
          <cell r="I335">
            <v>0</v>
          </cell>
          <cell r="J335">
            <v>0</v>
          </cell>
          <cell r="K335">
            <v>29774</v>
          </cell>
          <cell r="L335">
            <v>36000</v>
          </cell>
          <cell r="M335">
            <v>6226</v>
          </cell>
        </row>
        <row r="336">
          <cell r="B336" t="str">
            <v>B111372</v>
          </cell>
          <cell r="C336" t="str">
            <v>Eerpu Madhukar</v>
          </cell>
          <cell r="D336" t="str">
            <v>M</v>
          </cell>
          <cell r="E336" t="str">
            <v>BC-B</v>
          </cell>
          <cell r="F336" t="str">
            <v>YES</v>
          </cell>
          <cell r="G336">
            <v>29774</v>
          </cell>
          <cell r="H336">
            <v>0</v>
          </cell>
          <cell r="I336">
            <v>0</v>
          </cell>
          <cell r="J336">
            <v>0</v>
          </cell>
          <cell r="K336">
            <v>29774</v>
          </cell>
          <cell r="L336">
            <v>36000</v>
          </cell>
          <cell r="M336">
            <v>6226</v>
          </cell>
        </row>
        <row r="337">
          <cell r="B337" t="str">
            <v>B111379</v>
          </cell>
          <cell r="C337" t="str">
            <v>Maadavedi Suraj Kumar</v>
          </cell>
          <cell r="D337" t="str">
            <v>M</v>
          </cell>
          <cell r="E337" t="str">
            <v>BC-A</v>
          </cell>
          <cell r="F337" t="str">
            <v>YES</v>
          </cell>
          <cell r="G337">
            <v>29774</v>
          </cell>
          <cell r="H337">
            <v>0</v>
          </cell>
          <cell r="I337">
            <v>0</v>
          </cell>
          <cell r="J337">
            <v>0</v>
          </cell>
          <cell r="K337">
            <v>29774</v>
          </cell>
          <cell r="L337">
            <v>36000</v>
          </cell>
          <cell r="M337">
            <v>6226</v>
          </cell>
        </row>
        <row r="338">
          <cell r="B338" t="str">
            <v>B111380</v>
          </cell>
          <cell r="C338" t="str">
            <v>Ambadi Raviteja</v>
          </cell>
          <cell r="D338" t="str">
            <v>M</v>
          </cell>
          <cell r="E338" t="str">
            <v>BC-B</v>
          </cell>
          <cell r="F338" t="str">
            <v>YES</v>
          </cell>
          <cell r="G338">
            <v>29774</v>
          </cell>
          <cell r="H338">
            <v>0</v>
          </cell>
          <cell r="I338">
            <v>0</v>
          </cell>
          <cell r="J338">
            <v>0</v>
          </cell>
          <cell r="K338">
            <v>29774</v>
          </cell>
          <cell r="L338">
            <v>36000</v>
          </cell>
          <cell r="M338">
            <v>6226</v>
          </cell>
        </row>
        <row r="339">
          <cell r="B339" t="str">
            <v>B111382</v>
          </cell>
          <cell r="C339" t="str">
            <v>Chouti Sadhana</v>
          </cell>
          <cell r="D339" t="str">
            <v>F</v>
          </cell>
          <cell r="E339" t="str">
            <v>BC-B</v>
          </cell>
          <cell r="F339" t="str">
            <v>YES</v>
          </cell>
          <cell r="G339">
            <v>29774</v>
          </cell>
          <cell r="H339">
            <v>0</v>
          </cell>
          <cell r="I339">
            <v>0</v>
          </cell>
          <cell r="J339">
            <v>0</v>
          </cell>
          <cell r="K339">
            <v>29774</v>
          </cell>
          <cell r="L339">
            <v>36000</v>
          </cell>
          <cell r="M339">
            <v>6226</v>
          </cell>
        </row>
        <row r="340">
          <cell r="B340" t="str">
            <v>B111385</v>
          </cell>
          <cell r="C340" t="str">
            <v>Thota Rachana</v>
          </cell>
          <cell r="D340" t="str">
            <v>F</v>
          </cell>
          <cell r="E340" t="str">
            <v>BC-D</v>
          </cell>
          <cell r="F340" t="str">
            <v>YES</v>
          </cell>
          <cell r="G340">
            <v>29774</v>
          </cell>
          <cell r="H340">
            <v>0</v>
          </cell>
          <cell r="I340">
            <v>0</v>
          </cell>
          <cell r="J340">
            <v>0</v>
          </cell>
          <cell r="K340">
            <v>29774</v>
          </cell>
          <cell r="L340">
            <v>36000</v>
          </cell>
          <cell r="M340">
            <v>6226</v>
          </cell>
        </row>
        <row r="341">
          <cell r="B341" t="str">
            <v>B111386</v>
          </cell>
          <cell r="C341" t="str">
            <v>Mottala Suman</v>
          </cell>
          <cell r="D341" t="str">
            <v>M</v>
          </cell>
          <cell r="E341" t="str">
            <v>BC-D</v>
          </cell>
          <cell r="F341" t="str">
            <v>YES</v>
          </cell>
          <cell r="G341">
            <v>29774</v>
          </cell>
          <cell r="H341">
            <v>0</v>
          </cell>
          <cell r="I341">
            <v>0</v>
          </cell>
          <cell r="J341">
            <v>0</v>
          </cell>
          <cell r="K341">
            <v>29774</v>
          </cell>
          <cell r="L341">
            <v>36000</v>
          </cell>
          <cell r="M341">
            <v>6226</v>
          </cell>
        </row>
        <row r="342">
          <cell r="B342" t="str">
            <v>B111388</v>
          </cell>
          <cell r="C342" t="str">
            <v>Navath Ramya</v>
          </cell>
          <cell r="D342" t="str">
            <v>F</v>
          </cell>
          <cell r="E342" t="str">
            <v>BC-D</v>
          </cell>
          <cell r="F342" t="str">
            <v>YES</v>
          </cell>
          <cell r="G342">
            <v>29774</v>
          </cell>
          <cell r="H342">
            <v>0</v>
          </cell>
          <cell r="I342">
            <v>0</v>
          </cell>
          <cell r="J342">
            <v>0</v>
          </cell>
          <cell r="K342">
            <v>29774</v>
          </cell>
          <cell r="L342">
            <v>36000</v>
          </cell>
          <cell r="M342">
            <v>6226</v>
          </cell>
        </row>
        <row r="343">
          <cell r="B343" t="str">
            <v>B111392</v>
          </cell>
          <cell r="C343" t="str">
            <v>Kothapally Roja</v>
          </cell>
          <cell r="D343" t="str">
            <v>F</v>
          </cell>
          <cell r="E343" t="str">
            <v>BC-B</v>
          </cell>
          <cell r="F343" t="str">
            <v>YES</v>
          </cell>
          <cell r="G343">
            <v>29774</v>
          </cell>
          <cell r="H343">
            <v>0</v>
          </cell>
          <cell r="I343">
            <v>0</v>
          </cell>
          <cell r="J343">
            <v>0</v>
          </cell>
          <cell r="K343">
            <v>29774</v>
          </cell>
          <cell r="L343">
            <v>36000</v>
          </cell>
          <cell r="M343">
            <v>6226</v>
          </cell>
        </row>
        <row r="344">
          <cell r="B344" t="str">
            <v>B111393</v>
          </cell>
          <cell r="C344" t="str">
            <v>Alugotu Sanjeev</v>
          </cell>
          <cell r="D344" t="str">
            <v>M</v>
          </cell>
          <cell r="E344" t="str">
            <v>BC-A</v>
          </cell>
          <cell r="F344" t="str">
            <v>YES</v>
          </cell>
          <cell r="G344">
            <v>29774</v>
          </cell>
          <cell r="H344">
            <v>0</v>
          </cell>
          <cell r="I344">
            <v>0</v>
          </cell>
          <cell r="J344">
            <v>0</v>
          </cell>
          <cell r="K344">
            <v>29774</v>
          </cell>
          <cell r="L344">
            <v>36000</v>
          </cell>
          <cell r="M344">
            <v>6226</v>
          </cell>
        </row>
        <row r="345">
          <cell r="B345" t="str">
            <v>B111394</v>
          </cell>
          <cell r="C345" t="str">
            <v>Toparapu Amani</v>
          </cell>
          <cell r="D345" t="str">
            <v>F</v>
          </cell>
          <cell r="E345" t="str">
            <v>BC-A</v>
          </cell>
          <cell r="F345" t="str">
            <v>YES</v>
          </cell>
          <cell r="G345">
            <v>29774</v>
          </cell>
          <cell r="H345">
            <v>0</v>
          </cell>
          <cell r="I345">
            <v>0</v>
          </cell>
          <cell r="J345">
            <v>0</v>
          </cell>
          <cell r="K345">
            <v>29774</v>
          </cell>
          <cell r="L345">
            <v>36000</v>
          </cell>
          <cell r="M345">
            <v>6226</v>
          </cell>
        </row>
        <row r="346">
          <cell r="B346" t="str">
            <v>B111395</v>
          </cell>
          <cell r="C346" t="str">
            <v>Nadukuda Prathibha</v>
          </cell>
          <cell r="D346" t="str">
            <v>F</v>
          </cell>
          <cell r="E346" t="str">
            <v>BC-A</v>
          </cell>
          <cell r="F346" t="str">
            <v>YES</v>
          </cell>
          <cell r="G346">
            <v>29774</v>
          </cell>
          <cell r="H346">
            <v>0</v>
          </cell>
          <cell r="I346">
            <v>0</v>
          </cell>
          <cell r="J346">
            <v>0</v>
          </cell>
          <cell r="K346">
            <v>29774</v>
          </cell>
          <cell r="L346">
            <v>36000</v>
          </cell>
          <cell r="M346">
            <v>6226</v>
          </cell>
        </row>
        <row r="347">
          <cell r="B347" t="str">
            <v>B111396</v>
          </cell>
          <cell r="C347" t="str">
            <v>Vattimalla Mamatha</v>
          </cell>
          <cell r="D347" t="str">
            <v>F</v>
          </cell>
          <cell r="E347" t="str">
            <v>BC-B</v>
          </cell>
          <cell r="F347" t="str">
            <v>YES</v>
          </cell>
          <cell r="G347">
            <v>29774</v>
          </cell>
          <cell r="H347">
            <v>0</v>
          </cell>
          <cell r="I347">
            <v>0</v>
          </cell>
          <cell r="J347">
            <v>0</v>
          </cell>
          <cell r="K347">
            <v>29774</v>
          </cell>
          <cell r="L347">
            <v>36000</v>
          </cell>
          <cell r="M347">
            <v>6226</v>
          </cell>
        </row>
        <row r="348">
          <cell r="B348" t="str">
            <v>B111398</v>
          </cell>
          <cell r="C348" t="str">
            <v>Guriyala Sravanthi</v>
          </cell>
          <cell r="D348" t="str">
            <v>F</v>
          </cell>
          <cell r="E348" t="str">
            <v>BC-D</v>
          </cell>
          <cell r="F348" t="str">
            <v>YES</v>
          </cell>
          <cell r="G348">
            <v>29774</v>
          </cell>
          <cell r="H348">
            <v>0</v>
          </cell>
          <cell r="I348">
            <v>0</v>
          </cell>
          <cell r="J348">
            <v>0</v>
          </cell>
          <cell r="K348">
            <v>29774</v>
          </cell>
          <cell r="L348">
            <v>36000</v>
          </cell>
          <cell r="M348">
            <v>6226</v>
          </cell>
        </row>
        <row r="349">
          <cell r="B349" t="str">
            <v>B111399</v>
          </cell>
          <cell r="C349" t="str">
            <v>Morthad Shiva</v>
          </cell>
          <cell r="D349" t="str">
            <v>M</v>
          </cell>
          <cell r="E349" t="str">
            <v>BC-D</v>
          </cell>
          <cell r="F349" t="str">
            <v>YES</v>
          </cell>
          <cell r="G349">
            <v>29774</v>
          </cell>
          <cell r="H349">
            <v>0</v>
          </cell>
          <cell r="I349">
            <v>0</v>
          </cell>
          <cell r="J349">
            <v>0</v>
          </cell>
          <cell r="K349">
            <v>29774</v>
          </cell>
          <cell r="L349">
            <v>36000</v>
          </cell>
          <cell r="M349">
            <v>6226</v>
          </cell>
        </row>
        <row r="350">
          <cell r="B350" t="str">
            <v>B111400</v>
          </cell>
          <cell r="C350" t="str">
            <v>Shivai Soujanya</v>
          </cell>
          <cell r="D350" t="str">
            <v>F</v>
          </cell>
          <cell r="E350" t="str">
            <v>BC-D</v>
          </cell>
          <cell r="F350" t="str">
            <v>YES</v>
          </cell>
          <cell r="G350">
            <v>29774</v>
          </cell>
          <cell r="H350">
            <v>0</v>
          </cell>
          <cell r="I350">
            <v>0</v>
          </cell>
          <cell r="J350">
            <v>0</v>
          </cell>
          <cell r="K350">
            <v>29774</v>
          </cell>
          <cell r="L350">
            <v>36000</v>
          </cell>
          <cell r="M350">
            <v>6226</v>
          </cell>
        </row>
        <row r="351">
          <cell r="B351" t="str">
            <v>B111402</v>
          </cell>
          <cell r="C351" t="str">
            <v>Gandham Tejaswini</v>
          </cell>
          <cell r="D351" t="str">
            <v>F</v>
          </cell>
          <cell r="E351" t="str">
            <v>BC-D</v>
          </cell>
          <cell r="F351" t="str">
            <v>YES</v>
          </cell>
          <cell r="G351">
            <v>29774</v>
          </cell>
          <cell r="H351">
            <v>0</v>
          </cell>
          <cell r="I351">
            <v>0</v>
          </cell>
          <cell r="J351">
            <v>0</v>
          </cell>
          <cell r="K351">
            <v>29774</v>
          </cell>
          <cell r="L351">
            <v>36000</v>
          </cell>
          <cell r="M351">
            <v>6226</v>
          </cell>
        </row>
        <row r="352">
          <cell r="B352" t="str">
            <v>B111403</v>
          </cell>
          <cell r="C352" t="str">
            <v>Jakkula Praveen</v>
          </cell>
          <cell r="D352" t="str">
            <v>M</v>
          </cell>
          <cell r="E352" t="str">
            <v>BC-D</v>
          </cell>
          <cell r="F352" t="str">
            <v>YES</v>
          </cell>
          <cell r="G352">
            <v>29774</v>
          </cell>
          <cell r="H352">
            <v>0</v>
          </cell>
          <cell r="I352">
            <v>0</v>
          </cell>
          <cell r="J352">
            <v>0</v>
          </cell>
          <cell r="K352">
            <v>29774</v>
          </cell>
          <cell r="L352">
            <v>36000</v>
          </cell>
          <cell r="M352">
            <v>6226</v>
          </cell>
        </row>
        <row r="353">
          <cell r="B353" t="str">
            <v>B111405</v>
          </cell>
          <cell r="C353" t="str">
            <v>Edulakatta Mamatha</v>
          </cell>
          <cell r="D353" t="str">
            <v>F</v>
          </cell>
          <cell r="E353" t="str">
            <v>BC-B</v>
          </cell>
          <cell r="F353" t="str">
            <v>YES</v>
          </cell>
          <cell r="G353">
            <v>29774</v>
          </cell>
          <cell r="H353">
            <v>0</v>
          </cell>
          <cell r="I353">
            <v>0</v>
          </cell>
          <cell r="J353">
            <v>0</v>
          </cell>
          <cell r="K353">
            <v>29774</v>
          </cell>
          <cell r="L353">
            <v>36000</v>
          </cell>
          <cell r="M353">
            <v>6226</v>
          </cell>
        </row>
        <row r="354">
          <cell r="B354" t="str">
            <v>B111407</v>
          </cell>
          <cell r="C354" t="str">
            <v>Busa Sravan Kumar</v>
          </cell>
          <cell r="D354" t="str">
            <v>M</v>
          </cell>
          <cell r="E354" t="str">
            <v>BC-D</v>
          </cell>
          <cell r="F354" t="str">
            <v>YES</v>
          </cell>
          <cell r="G354">
            <v>29774</v>
          </cell>
          <cell r="H354">
            <v>0</v>
          </cell>
          <cell r="I354">
            <v>0</v>
          </cell>
          <cell r="J354">
            <v>0</v>
          </cell>
          <cell r="K354">
            <v>29774</v>
          </cell>
          <cell r="L354">
            <v>36000</v>
          </cell>
          <cell r="M354">
            <v>6226</v>
          </cell>
        </row>
        <row r="355">
          <cell r="B355" t="str">
            <v>B111408</v>
          </cell>
          <cell r="C355" t="str">
            <v>Lakkabathini Shruthi</v>
          </cell>
          <cell r="D355" t="str">
            <v>F</v>
          </cell>
          <cell r="E355" t="str">
            <v>BC-B</v>
          </cell>
          <cell r="F355" t="str">
            <v>YES</v>
          </cell>
          <cell r="G355">
            <v>29774</v>
          </cell>
          <cell r="H355">
            <v>0</v>
          </cell>
          <cell r="I355">
            <v>0</v>
          </cell>
          <cell r="J355">
            <v>0</v>
          </cell>
          <cell r="K355">
            <v>29774</v>
          </cell>
          <cell r="L355">
            <v>36000</v>
          </cell>
          <cell r="M355">
            <v>6226</v>
          </cell>
        </row>
        <row r="356">
          <cell r="B356" t="str">
            <v>B111409</v>
          </cell>
          <cell r="C356" t="str">
            <v>Chinthakindhi Bhargavi</v>
          </cell>
          <cell r="D356" t="str">
            <v>F</v>
          </cell>
          <cell r="E356" t="str">
            <v>BC-B</v>
          </cell>
          <cell r="F356" t="str">
            <v>YES</v>
          </cell>
          <cell r="G356">
            <v>29774</v>
          </cell>
          <cell r="H356">
            <v>0</v>
          </cell>
          <cell r="I356">
            <v>0</v>
          </cell>
          <cell r="J356">
            <v>0</v>
          </cell>
          <cell r="K356">
            <v>29774</v>
          </cell>
          <cell r="L356">
            <v>36000</v>
          </cell>
          <cell r="M356">
            <v>6226</v>
          </cell>
        </row>
        <row r="357">
          <cell r="B357" t="str">
            <v>B111410</v>
          </cell>
          <cell r="C357" t="str">
            <v>Dharmagoni Ramya</v>
          </cell>
          <cell r="D357" t="str">
            <v>F</v>
          </cell>
          <cell r="E357" t="str">
            <v>BC-B</v>
          </cell>
          <cell r="F357" t="str">
            <v>YES</v>
          </cell>
          <cell r="G357">
            <v>29774</v>
          </cell>
          <cell r="H357">
            <v>0</v>
          </cell>
          <cell r="I357">
            <v>0</v>
          </cell>
          <cell r="J357">
            <v>0</v>
          </cell>
          <cell r="K357">
            <v>29774</v>
          </cell>
          <cell r="L357">
            <v>36000</v>
          </cell>
          <cell r="M357">
            <v>6226</v>
          </cell>
        </row>
        <row r="358">
          <cell r="B358" t="str">
            <v>B111411</v>
          </cell>
          <cell r="C358" t="str">
            <v>Polasa Arun Kumar</v>
          </cell>
          <cell r="D358" t="str">
            <v>M</v>
          </cell>
          <cell r="E358" t="str">
            <v>BC-B</v>
          </cell>
          <cell r="F358" t="str">
            <v>YES</v>
          </cell>
          <cell r="G358">
            <v>29774</v>
          </cell>
          <cell r="H358">
            <v>0</v>
          </cell>
          <cell r="I358">
            <v>0</v>
          </cell>
          <cell r="J358">
            <v>0</v>
          </cell>
          <cell r="K358">
            <v>29774</v>
          </cell>
          <cell r="L358">
            <v>36000</v>
          </cell>
          <cell r="M358">
            <v>6226</v>
          </cell>
        </row>
        <row r="359">
          <cell r="B359" t="str">
            <v>B111413</v>
          </cell>
          <cell r="C359" t="str">
            <v>Sangani Malavika</v>
          </cell>
          <cell r="D359" t="str">
            <v>F</v>
          </cell>
          <cell r="E359" t="str">
            <v>BC-B</v>
          </cell>
          <cell r="F359" t="str">
            <v>YES</v>
          </cell>
          <cell r="G359">
            <v>29774</v>
          </cell>
          <cell r="H359">
            <v>0</v>
          </cell>
          <cell r="I359">
            <v>0</v>
          </cell>
          <cell r="J359">
            <v>0</v>
          </cell>
          <cell r="K359">
            <v>29774</v>
          </cell>
          <cell r="L359">
            <v>36000</v>
          </cell>
          <cell r="M359">
            <v>6226</v>
          </cell>
        </row>
        <row r="360">
          <cell r="B360" t="str">
            <v>B111416</v>
          </cell>
          <cell r="C360" t="str">
            <v>Parsa Lavanya</v>
          </cell>
          <cell r="D360" t="str">
            <v>F</v>
          </cell>
          <cell r="E360" t="str">
            <v>BC-B</v>
          </cell>
          <cell r="F360" t="str">
            <v>YES</v>
          </cell>
          <cell r="G360">
            <v>29774</v>
          </cell>
          <cell r="H360">
            <v>0</v>
          </cell>
          <cell r="I360">
            <v>0</v>
          </cell>
          <cell r="J360">
            <v>0</v>
          </cell>
          <cell r="K360">
            <v>29774</v>
          </cell>
          <cell r="L360">
            <v>36000</v>
          </cell>
          <cell r="M360">
            <v>6226</v>
          </cell>
        </row>
        <row r="361">
          <cell r="B361" t="str">
            <v>B111419</v>
          </cell>
          <cell r="C361" t="str">
            <v>Yerraboguda Santhosh Kumar</v>
          </cell>
          <cell r="D361" t="str">
            <v>M</v>
          </cell>
          <cell r="E361" t="str">
            <v>BC-D</v>
          </cell>
          <cell r="F361" t="str">
            <v>YES</v>
          </cell>
          <cell r="G361">
            <v>29774</v>
          </cell>
          <cell r="H361">
            <v>0</v>
          </cell>
          <cell r="I361">
            <v>0</v>
          </cell>
          <cell r="J361">
            <v>0</v>
          </cell>
          <cell r="K361">
            <v>29774</v>
          </cell>
          <cell r="L361">
            <v>36000</v>
          </cell>
          <cell r="M361">
            <v>6226</v>
          </cell>
        </row>
        <row r="362">
          <cell r="B362" t="str">
            <v>B111420</v>
          </cell>
          <cell r="C362" t="str">
            <v>Avusula Bharathi</v>
          </cell>
          <cell r="D362" t="str">
            <v>F</v>
          </cell>
          <cell r="E362" t="str">
            <v>BC-B</v>
          </cell>
          <cell r="F362" t="str">
            <v>YES</v>
          </cell>
          <cell r="G362">
            <v>29774</v>
          </cell>
          <cell r="H362">
            <v>0</v>
          </cell>
          <cell r="I362">
            <v>0</v>
          </cell>
          <cell r="J362">
            <v>0</v>
          </cell>
          <cell r="K362">
            <v>29774</v>
          </cell>
          <cell r="L362">
            <v>36000</v>
          </cell>
          <cell r="M362">
            <v>6226</v>
          </cell>
        </row>
        <row r="363">
          <cell r="B363" t="str">
            <v>B111423</v>
          </cell>
          <cell r="C363" t="str">
            <v>Munnuri Ratnakumar</v>
          </cell>
          <cell r="D363" t="str">
            <v>M</v>
          </cell>
          <cell r="E363" t="str">
            <v>BC-D</v>
          </cell>
          <cell r="F363" t="str">
            <v>YES</v>
          </cell>
          <cell r="G363">
            <v>29774</v>
          </cell>
          <cell r="H363">
            <v>0</v>
          </cell>
          <cell r="I363">
            <v>0</v>
          </cell>
          <cell r="J363">
            <v>0</v>
          </cell>
          <cell r="K363">
            <v>29774</v>
          </cell>
          <cell r="L363">
            <v>36000</v>
          </cell>
          <cell r="M363">
            <v>6226</v>
          </cell>
        </row>
        <row r="364">
          <cell r="B364" t="str">
            <v>B111425</v>
          </cell>
          <cell r="C364" t="str">
            <v>Mekala Naveen</v>
          </cell>
          <cell r="D364" t="str">
            <v>M</v>
          </cell>
          <cell r="E364" t="str">
            <v>BC-B</v>
          </cell>
          <cell r="F364" t="str">
            <v>YES</v>
          </cell>
          <cell r="G364">
            <v>29774</v>
          </cell>
          <cell r="H364">
            <v>0</v>
          </cell>
          <cell r="I364">
            <v>0</v>
          </cell>
          <cell r="J364">
            <v>0</v>
          </cell>
          <cell r="K364">
            <v>29774</v>
          </cell>
          <cell r="L364">
            <v>36000</v>
          </cell>
          <cell r="M364">
            <v>6226</v>
          </cell>
        </row>
        <row r="365">
          <cell r="B365" t="str">
            <v>B111426</v>
          </cell>
          <cell r="C365" t="str">
            <v>Basling Nishanka</v>
          </cell>
          <cell r="D365" t="str">
            <v>F</v>
          </cell>
          <cell r="E365" t="str">
            <v>BC-D</v>
          </cell>
          <cell r="F365" t="str">
            <v>YES</v>
          </cell>
          <cell r="G365">
            <v>29774</v>
          </cell>
          <cell r="H365">
            <v>0</v>
          </cell>
          <cell r="I365">
            <v>0</v>
          </cell>
          <cell r="J365">
            <v>0</v>
          </cell>
          <cell r="K365">
            <v>29774</v>
          </cell>
          <cell r="L365">
            <v>36000</v>
          </cell>
          <cell r="M365">
            <v>6226</v>
          </cell>
        </row>
        <row r="366">
          <cell r="B366" t="str">
            <v>B111427</v>
          </cell>
          <cell r="C366" t="str">
            <v>Avusula Gnaneshwar</v>
          </cell>
          <cell r="D366" t="str">
            <v>M</v>
          </cell>
          <cell r="E366" t="str">
            <v>BC-B</v>
          </cell>
          <cell r="F366" t="str">
            <v>YES</v>
          </cell>
          <cell r="G366">
            <v>29774</v>
          </cell>
          <cell r="H366">
            <v>0</v>
          </cell>
          <cell r="I366">
            <v>0</v>
          </cell>
          <cell r="J366">
            <v>0</v>
          </cell>
          <cell r="K366">
            <v>29774</v>
          </cell>
          <cell r="L366">
            <v>36000</v>
          </cell>
          <cell r="M366">
            <v>6226</v>
          </cell>
        </row>
        <row r="367">
          <cell r="B367" t="str">
            <v>B111429</v>
          </cell>
          <cell r="C367" t="str">
            <v>Gunda Savitha</v>
          </cell>
          <cell r="D367" t="str">
            <v>F</v>
          </cell>
          <cell r="E367" t="str">
            <v>BC-B</v>
          </cell>
          <cell r="F367" t="str">
            <v>YES</v>
          </cell>
          <cell r="G367">
            <v>29774</v>
          </cell>
          <cell r="H367">
            <v>0</v>
          </cell>
          <cell r="I367">
            <v>0</v>
          </cell>
          <cell r="J367">
            <v>0</v>
          </cell>
          <cell r="K367">
            <v>29774</v>
          </cell>
          <cell r="L367">
            <v>36000</v>
          </cell>
          <cell r="M367">
            <v>6226</v>
          </cell>
        </row>
        <row r="368">
          <cell r="B368" t="str">
            <v>B111430</v>
          </cell>
          <cell r="C368" t="str">
            <v>Bodolla Soundarya</v>
          </cell>
          <cell r="D368" t="str">
            <v>F</v>
          </cell>
          <cell r="E368" t="str">
            <v>BC-D</v>
          </cell>
          <cell r="F368" t="str">
            <v>YES</v>
          </cell>
          <cell r="G368">
            <v>29774</v>
          </cell>
          <cell r="H368">
            <v>0</v>
          </cell>
          <cell r="I368">
            <v>0</v>
          </cell>
          <cell r="J368">
            <v>0</v>
          </cell>
          <cell r="K368">
            <v>29774</v>
          </cell>
          <cell r="L368">
            <v>36000</v>
          </cell>
          <cell r="M368">
            <v>6226</v>
          </cell>
        </row>
        <row r="369">
          <cell r="B369" t="str">
            <v>B111432</v>
          </cell>
          <cell r="C369" t="str">
            <v>Chemmena Prabhakar</v>
          </cell>
          <cell r="D369" t="str">
            <v>M</v>
          </cell>
          <cell r="E369" t="str">
            <v>BC-B</v>
          </cell>
          <cell r="F369" t="str">
            <v>YES</v>
          </cell>
          <cell r="G369">
            <v>29774</v>
          </cell>
          <cell r="H369">
            <v>0</v>
          </cell>
          <cell r="I369">
            <v>0</v>
          </cell>
          <cell r="J369">
            <v>0</v>
          </cell>
          <cell r="K369">
            <v>29774</v>
          </cell>
          <cell r="L369">
            <v>36000</v>
          </cell>
          <cell r="M369">
            <v>6226</v>
          </cell>
        </row>
        <row r="370">
          <cell r="B370" t="str">
            <v>B111434</v>
          </cell>
          <cell r="C370" t="str">
            <v>Suryavamshi Maruthi</v>
          </cell>
          <cell r="D370" t="str">
            <v>M</v>
          </cell>
          <cell r="E370" t="str">
            <v>BC-B</v>
          </cell>
          <cell r="F370" t="str">
            <v>YES</v>
          </cell>
          <cell r="G370">
            <v>29774</v>
          </cell>
          <cell r="H370">
            <v>0</v>
          </cell>
          <cell r="I370">
            <v>0</v>
          </cell>
          <cell r="J370">
            <v>0</v>
          </cell>
          <cell r="K370">
            <v>29774</v>
          </cell>
          <cell r="L370">
            <v>36000</v>
          </cell>
          <cell r="M370">
            <v>6226</v>
          </cell>
        </row>
        <row r="371">
          <cell r="B371" t="str">
            <v>B111435</v>
          </cell>
          <cell r="C371" t="str">
            <v>Putti Dattatri</v>
          </cell>
          <cell r="D371" t="str">
            <v>M</v>
          </cell>
          <cell r="E371" t="str">
            <v>BC-D</v>
          </cell>
          <cell r="F371" t="str">
            <v>YES</v>
          </cell>
          <cell r="G371">
            <v>29774</v>
          </cell>
          <cell r="H371">
            <v>0</v>
          </cell>
          <cell r="I371">
            <v>0</v>
          </cell>
          <cell r="J371">
            <v>0</v>
          </cell>
          <cell r="K371">
            <v>29774</v>
          </cell>
          <cell r="L371">
            <v>36000</v>
          </cell>
          <cell r="M371">
            <v>6226</v>
          </cell>
        </row>
        <row r="372">
          <cell r="B372" t="str">
            <v>B111439</v>
          </cell>
          <cell r="C372" t="str">
            <v>Alakunta Sunil Kumar</v>
          </cell>
          <cell r="D372" t="str">
            <v>M</v>
          </cell>
          <cell r="E372" t="str">
            <v>BC-A</v>
          </cell>
          <cell r="F372" t="str">
            <v>YES</v>
          </cell>
          <cell r="G372">
            <v>29774</v>
          </cell>
          <cell r="H372">
            <v>0</v>
          </cell>
          <cell r="I372">
            <v>0</v>
          </cell>
          <cell r="J372">
            <v>0</v>
          </cell>
          <cell r="K372">
            <v>29774</v>
          </cell>
          <cell r="L372">
            <v>36000</v>
          </cell>
          <cell r="M372">
            <v>6226</v>
          </cell>
        </row>
        <row r="373">
          <cell r="B373" t="str">
            <v>B111440</v>
          </cell>
          <cell r="C373" t="str">
            <v>Jada Bheerendar</v>
          </cell>
          <cell r="D373" t="str">
            <v>M</v>
          </cell>
          <cell r="E373" t="str">
            <v>BC-B</v>
          </cell>
          <cell r="F373" t="str">
            <v>YES</v>
          </cell>
          <cell r="G373">
            <v>29774</v>
          </cell>
          <cell r="H373">
            <v>0</v>
          </cell>
          <cell r="I373">
            <v>0</v>
          </cell>
          <cell r="J373">
            <v>0</v>
          </cell>
          <cell r="K373">
            <v>29774</v>
          </cell>
          <cell r="L373">
            <v>36000</v>
          </cell>
          <cell r="M373">
            <v>6226</v>
          </cell>
        </row>
        <row r="374">
          <cell r="B374" t="str">
            <v>B111441</v>
          </cell>
          <cell r="C374" t="str">
            <v>Gubige Radhika</v>
          </cell>
          <cell r="D374" t="str">
            <v>F</v>
          </cell>
          <cell r="E374" t="str">
            <v>BC-D</v>
          </cell>
          <cell r="F374" t="str">
            <v>YES</v>
          </cell>
          <cell r="G374">
            <v>29774</v>
          </cell>
          <cell r="H374">
            <v>0</v>
          </cell>
          <cell r="I374">
            <v>0</v>
          </cell>
          <cell r="J374">
            <v>0</v>
          </cell>
          <cell r="K374">
            <v>29774</v>
          </cell>
          <cell r="L374">
            <v>36000</v>
          </cell>
          <cell r="M374">
            <v>6226</v>
          </cell>
        </row>
        <row r="375">
          <cell r="B375" t="str">
            <v>B111442</v>
          </cell>
          <cell r="C375" t="str">
            <v>Adikewar Aruna</v>
          </cell>
          <cell r="D375" t="str">
            <v>F</v>
          </cell>
          <cell r="E375" t="str">
            <v>BC-D</v>
          </cell>
          <cell r="F375" t="str">
            <v>YES</v>
          </cell>
          <cell r="G375">
            <v>29774</v>
          </cell>
          <cell r="H375">
            <v>0</v>
          </cell>
          <cell r="I375">
            <v>0</v>
          </cell>
          <cell r="J375">
            <v>0</v>
          </cell>
          <cell r="K375">
            <v>29774</v>
          </cell>
          <cell r="L375">
            <v>36000</v>
          </cell>
          <cell r="M375">
            <v>6226</v>
          </cell>
        </row>
        <row r="376">
          <cell r="B376" t="str">
            <v>B111444</v>
          </cell>
          <cell r="C376" t="str">
            <v>Sadula Sai Suchal</v>
          </cell>
          <cell r="D376" t="str">
            <v>M</v>
          </cell>
          <cell r="E376" t="str">
            <v>BC-A</v>
          </cell>
          <cell r="F376" t="str">
            <v>YES</v>
          </cell>
          <cell r="G376">
            <v>29774</v>
          </cell>
          <cell r="H376">
            <v>0</v>
          </cell>
          <cell r="I376">
            <v>0</v>
          </cell>
          <cell r="J376">
            <v>0</v>
          </cell>
          <cell r="K376">
            <v>29774</v>
          </cell>
          <cell r="L376">
            <v>36000</v>
          </cell>
          <cell r="M376">
            <v>6226</v>
          </cell>
        </row>
        <row r="377">
          <cell r="B377" t="str">
            <v>B111447</v>
          </cell>
          <cell r="C377" t="str">
            <v>Sheryala Vijayakumar</v>
          </cell>
          <cell r="D377" t="str">
            <v>M</v>
          </cell>
          <cell r="E377" t="str">
            <v>BC-A</v>
          </cell>
          <cell r="F377" t="str">
            <v>YES</v>
          </cell>
          <cell r="G377">
            <v>29774</v>
          </cell>
          <cell r="H377">
            <v>0</v>
          </cell>
          <cell r="I377">
            <v>0</v>
          </cell>
          <cell r="J377">
            <v>0</v>
          </cell>
          <cell r="K377">
            <v>29774</v>
          </cell>
          <cell r="L377">
            <v>36000</v>
          </cell>
          <cell r="M377">
            <v>6226</v>
          </cell>
        </row>
        <row r="378">
          <cell r="B378" t="str">
            <v>B111448</v>
          </cell>
          <cell r="C378" t="str">
            <v>Matham Gopi</v>
          </cell>
          <cell r="D378" t="str">
            <v>M</v>
          </cell>
          <cell r="E378" t="str">
            <v>BC-D</v>
          </cell>
          <cell r="F378" t="str">
            <v>YES</v>
          </cell>
          <cell r="G378">
            <v>29774</v>
          </cell>
          <cell r="H378">
            <v>0</v>
          </cell>
          <cell r="I378">
            <v>0</v>
          </cell>
          <cell r="J378">
            <v>0</v>
          </cell>
          <cell r="K378">
            <v>29774</v>
          </cell>
          <cell r="L378">
            <v>36000</v>
          </cell>
          <cell r="M378">
            <v>6226</v>
          </cell>
        </row>
        <row r="379">
          <cell r="B379" t="str">
            <v>B111449</v>
          </cell>
          <cell r="C379" t="str">
            <v>Karthan Vishal Kumar</v>
          </cell>
          <cell r="D379" t="str">
            <v>M</v>
          </cell>
          <cell r="E379" t="str">
            <v>BC-B</v>
          </cell>
          <cell r="F379" t="str">
            <v>YES</v>
          </cell>
          <cell r="G379">
            <v>29774</v>
          </cell>
          <cell r="H379">
            <v>0</v>
          </cell>
          <cell r="I379">
            <v>0</v>
          </cell>
          <cell r="J379">
            <v>0</v>
          </cell>
          <cell r="K379">
            <v>29774</v>
          </cell>
          <cell r="L379">
            <v>36000</v>
          </cell>
          <cell r="M379">
            <v>6226</v>
          </cell>
        </row>
        <row r="380">
          <cell r="B380" t="str">
            <v>B111455</v>
          </cell>
          <cell r="C380" t="str">
            <v>Sudam Satish Kumar</v>
          </cell>
          <cell r="D380" t="str">
            <v>M</v>
          </cell>
          <cell r="E380" t="str">
            <v>BC-D</v>
          </cell>
          <cell r="F380" t="str">
            <v>YES</v>
          </cell>
          <cell r="G380">
            <v>29774</v>
          </cell>
          <cell r="H380">
            <v>0</v>
          </cell>
          <cell r="I380">
            <v>0</v>
          </cell>
          <cell r="J380">
            <v>0</v>
          </cell>
          <cell r="K380">
            <v>29774</v>
          </cell>
          <cell r="L380">
            <v>36000</v>
          </cell>
          <cell r="M380">
            <v>6226</v>
          </cell>
        </row>
        <row r="381">
          <cell r="B381" t="str">
            <v>B111456</v>
          </cell>
          <cell r="C381" t="str">
            <v>Mondukur Laxman</v>
          </cell>
          <cell r="D381" t="str">
            <v>M</v>
          </cell>
          <cell r="E381" t="str">
            <v>BC-D</v>
          </cell>
          <cell r="F381" t="str">
            <v>YES</v>
          </cell>
          <cell r="G381">
            <v>29774</v>
          </cell>
          <cell r="H381">
            <v>0</v>
          </cell>
          <cell r="I381">
            <v>0</v>
          </cell>
          <cell r="J381">
            <v>0</v>
          </cell>
          <cell r="K381">
            <v>29774</v>
          </cell>
          <cell r="L381">
            <v>36000</v>
          </cell>
          <cell r="M381">
            <v>6226</v>
          </cell>
        </row>
        <row r="382">
          <cell r="B382" t="str">
            <v>B111458</v>
          </cell>
          <cell r="C382" t="str">
            <v>Kammari Soundarya</v>
          </cell>
          <cell r="D382" t="str">
            <v>F</v>
          </cell>
          <cell r="E382" t="str">
            <v>BC-B</v>
          </cell>
          <cell r="F382" t="str">
            <v>YES</v>
          </cell>
          <cell r="G382">
            <v>29774</v>
          </cell>
          <cell r="H382">
            <v>0</v>
          </cell>
          <cell r="I382">
            <v>0</v>
          </cell>
          <cell r="J382">
            <v>0</v>
          </cell>
          <cell r="K382">
            <v>29774</v>
          </cell>
          <cell r="L382">
            <v>36000</v>
          </cell>
          <cell r="M382">
            <v>6226</v>
          </cell>
        </row>
        <row r="383">
          <cell r="B383" t="str">
            <v>B111459</v>
          </cell>
          <cell r="C383" t="str">
            <v>Kammari Sai Krishna</v>
          </cell>
          <cell r="D383" t="str">
            <v>M</v>
          </cell>
          <cell r="E383" t="str">
            <v>BC-B</v>
          </cell>
          <cell r="F383" t="str">
            <v>YES</v>
          </cell>
          <cell r="G383">
            <v>29774</v>
          </cell>
          <cell r="H383">
            <v>0</v>
          </cell>
          <cell r="I383">
            <v>0</v>
          </cell>
          <cell r="J383">
            <v>0</v>
          </cell>
          <cell r="K383">
            <v>29774</v>
          </cell>
          <cell r="L383">
            <v>36000</v>
          </cell>
          <cell r="M383">
            <v>6226</v>
          </cell>
        </row>
        <row r="384">
          <cell r="B384" t="str">
            <v>B111461</v>
          </cell>
          <cell r="C384" t="str">
            <v>Gandla Vasan Soujanya</v>
          </cell>
          <cell r="D384" t="str">
            <v>F</v>
          </cell>
          <cell r="E384" t="str">
            <v>BC-B</v>
          </cell>
          <cell r="F384" t="str">
            <v>YES</v>
          </cell>
          <cell r="G384">
            <v>29774</v>
          </cell>
          <cell r="H384">
            <v>0</v>
          </cell>
          <cell r="I384">
            <v>0</v>
          </cell>
          <cell r="J384">
            <v>0</v>
          </cell>
          <cell r="K384">
            <v>29774</v>
          </cell>
          <cell r="L384">
            <v>36000</v>
          </cell>
          <cell r="M384">
            <v>6226</v>
          </cell>
        </row>
        <row r="385">
          <cell r="B385" t="str">
            <v>B111462</v>
          </cell>
          <cell r="C385" t="str">
            <v>Yemula Ranadheer Kumar</v>
          </cell>
          <cell r="D385" t="str">
            <v>M</v>
          </cell>
          <cell r="E385" t="str">
            <v>BC-B</v>
          </cell>
          <cell r="F385" t="str">
            <v>YES</v>
          </cell>
          <cell r="G385">
            <v>29774</v>
          </cell>
          <cell r="H385">
            <v>0</v>
          </cell>
          <cell r="I385">
            <v>0</v>
          </cell>
          <cell r="J385">
            <v>0</v>
          </cell>
          <cell r="K385">
            <v>29774</v>
          </cell>
          <cell r="L385">
            <v>36000</v>
          </cell>
          <cell r="M385">
            <v>6226</v>
          </cell>
        </row>
        <row r="386">
          <cell r="B386" t="str">
            <v>B111464</v>
          </cell>
          <cell r="C386" t="str">
            <v>Sharthi Shravani</v>
          </cell>
          <cell r="D386" t="str">
            <v>F</v>
          </cell>
          <cell r="E386" t="str">
            <v>BC-D</v>
          </cell>
          <cell r="F386" t="str">
            <v>YES</v>
          </cell>
          <cell r="G386">
            <v>29774</v>
          </cell>
          <cell r="H386">
            <v>0</v>
          </cell>
          <cell r="I386">
            <v>0</v>
          </cell>
          <cell r="J386">
            <v>0</v>
          </cell>
          <cell r="K386">
            <v>29774</v>
          </cell>
          <cell r="L386">
            <v>36000</v>
          </cell>
          <cell r="M386">
            <v>6226</v>
          </cell>
        </row>
        <row r="387">
          <cell r="B387" t="str">
            <v>B111465</v>
          </cell>
          <cell r="C387" t="str">
            <v>Thipirishetty Ganesh</v>
          </cell>
          <cell r="D387" t="str">
            <v>M</v>
          </cell>
          <cell r="E387" t="str">
            <v>BC-D</v>
          </cell>
          <cell r="F387" t="str">
            <v>YES</v>
          </cell>
          <cell r="G387">
            <v>29774</v>
          </cell>
          <cell r="H387">
            <v>0</v>
          </cell>
          <cell r="I387">
            <v>0</v>
          </cell>
          <cell r="J387">
            <v>0</v>
          </cell>
          <cell r="K387">
            <v>29774</v>
          </cell>
          <cell r="L387">
            <v>36000</v>
          </cell>
          <cell r="M387">
            <v>6226</v>
          </cell>
        </row>
        <row r="388">
          <cell r="B388" t="str">
            <v>B111466</v>
          </cell>
          <cell r="C388" t="str">
            <v>Kolipyaka Priyanka</v>
          </cell>
          <cell r="D388" t="str">
            <v>F</v>
          </cell>
          <cell r="E388" t="str">
            <v>BC-A</v>
          </cell>
          <cell r="F388" t="str">
            <v>YES</v>
          </cell>
          <cell r="G388">
            <v>29774</v>
          </cell>
          <cell r="H388">
            <v>0</v>
          </cell>
          <cell r="I388">
            <v>0</v>
          </cell>
          <cell r="J388">
            <v>0</v>
          </cell>
          <cell r="K388">
            <v>29774</v>
          </cell>
          <cell r="L388">
            <v>36000</v>
          </cell>
          <cell r="M388">
            <v>6226</v>
          </cell>
        </row>
        <row r="389">
          <cell r="B389" t="str">
            <v>B111467</v>
          </cell>
          <cell r="C389" t="str">
            <v>Battu Rachitha</v>
          </cell>
          <cell r="D389" t="str">
            <v>F</v>
          </cell>
          <cell r="E389" t="str">
            <v>BC-A</v>
          </cell>
          <cell r="F389" t="str">
            <v>YES</v>
          </cell>
          <cell r="G389">
            <v>29774</v>
          </cell>
          <cell r="H389">
            <v>0</v>
          </cell>
          <cell r="I389">
            <v>0</v>
          </cell>
          <cell r="J389">
            <v>0</v>
          </cell>
          <cell r="K389">
            <v>29774</v>
          </cell>
          <cell r="L389">
            <v>36000</v>
          </cell>
          <cell r="M389">
            <v>6226</v>
          </cell>
        </row>
        <row r="390">
          <cell r="B390" t="str">
            <v>B111468</v>
          </cell>
          <cell r="C390" t="str">
            <v>Nashetty Manisha</v>
          </cell>
          <cell r="D390" t="str">
            <v>F</v>
          </cell>
          <cell r="E390" t="str">
            <v>BC-D</v>
          </cell>
          <cell r="F390" t="str">
            <v>YES</v>
          </cell>
          <cell r="G390">
            <v>29774</v>
          </cell>
          <cell r="H390">
            <v>0</v>
          </cell>
          <cell r="I390">
            <v>0</v>
          </cell>
          <cell r="J390">
            <v>0</v>
          </cell>
          <cell r="K390">
            <v>29774</v>
          </cell>
          <cell r="L390">
            <v>36000</v>
          </cell>
          <cell r="M390">
            <v>6226</v>
          </cell>
        </row>
        <row r="391">
          <cell r="B391" t="str">
            <v>B111469</v>
          </cell>
          <cell r="C391" t="str">
            <v>Nune Anand</v>
          </cell>
          <cell r="D391" t="str">
            <v>M</v>
          </cell>
          <cell r="E391" t="str">
            <v>BC-B</v>
          </cell>
          <cell r="F391" t="str">
            <v>YES</v>
          </cell>
          <cell r="G391">
            <v>29774</v>
          </cell>
          <cell r="H391">
            <v>0</v>
          </cell>
          <cell r="I391">
            <v>0</v>
          </cell>
          <cell r="J391">
            <v>0</v>
          </cell>
          <cell r="K391">
            <v>29774</v>
          </cell>
          <cell r="L391">
            <v>36000</v>
          </cell>
          <cell r="M391">
            <v>6226</v>
          </cell>
        </row>
        <row r="392">
          <cell r="B392" t="str">
            <v>B111471</v>
          </cell>
          <cell r="C392" t="str">
            <v>Kandre Deepika</v>
          </cell>
          <cell r="D392" t="str">
            <v>F</v>
          </cell>
          <cell r="E392" t="str">
            <v>BC-D</v>
          </cell>
          <cell r="F392" t="str">
            <v>YES</v>
          </cell>
          <cell r="G392">
            <v>29774</v>
          </cell>
          <cell r="H392">
            <v>0</v>
          </cell>
          <cell r="I392">
            <v>0</v>
          </cell>
          <cell r="J392">
            <v>0</v>
          </cell>
          <cell r="K392">
            <v>29774</v>
          </cell>
          <cell r="L392">
            <v>36000</v>
          </cell>
          <cell r="M392">
            <v>6226</v>
          </cell>
        </row>
        <row r="393">
          <cell r="B393" t="str">
            <v>B111473</v>
          </cell>
          <cell r="C393" t="str">
            <v>Borgam Ramya</v>
          </cell>
          <cell r="D393" t="str">
            <v>F</v>
          </cell>
          <cell r="E393" t="str">
            <v>BC-A</v>
          </cell>
          <cell r="F393" t="str">
            <v>YES</v>
          </cell>
          <cell r="G393">
            <v>29774</v>
          </cell>
          <cell r="H393">
            <v>0</v>
          </cell>
          <cell r="I393">
            <v>0</v>
          </cell>
          <cell r="J393">
            <v>0</v>
          </cell>
          <cell r="K393">
            <v>29774</v>
          </cell>
          <cell r="L393">
            <v>36000</v>
          </cell>
          <cell r="M393">
            <v>6226</v>
          </cell>
        </row>
        <row r="394">
          <cell r="B394" t="str">
            <v>B111474</v>
          </cell>
          <cell r="C394" t="str">
            <v>Jaggani Prashanth</v>
          </cell>
          <cell r="D394" t="str">
            <v>M</v>
          </cell>
          <cell r="E394" t="str">
            <v>BC-D</v>
          </cell>
          <cell r="F394" t="str">
            <v>YES</v>
          </cell>
          <cell r="G394">
            <v>29774</v>
          </cell>
          <cell r="H394">
            <v>0</v>
          </cell>
          <cell r="I394">
            <v>0</v>
          </cell>
          <cell r="J394">
            <v>0</v>
          </cell>
          <cell r="K394">
            <v>29774</v>
          </cell>
          <cell r="L394">
            <v>36000</v>
          </cell>
          <cell r="M394">
            <v>6226</v>
          </cell>
        </row>
        <row r="395">
          <cell r="B395" t="str">
            <v>B111476</v>
          </cell>
          <cell r="C395" t="str">
            <v>Pendli Rakesh</v>
          </cell>
          <cell r="D395" t="str">
            <v>M</v>
          </cell>
          <cell r="E395" t="str">
            <v>BC-D</v>
          </cell>
          <cell r="F395" t="str">
            <v>YES</v>
          </cell>
          <cell r="G395">
            <v>29774</v>
          </cell>
          <cell r="H395">
            <v>0</v>
          </cell>
          <cell r="I395">
            <v>0</v>
          </cell>
          <cell r="J395">
            <v>0</v>
          </cell>
          <cell r="K395">
            <v>29774</v>
          </cell>
          <cell r="L395">
            <v>36000</v>
          </cell>
          <cell r="M395">
            <v>6226</v>
          </cell>
        </row>
        <row r="396">
          <cell r="B396" t="str">
            <v>B111478</v>
          </cell>
          <cell r="C396" t="str">
            <v>Baride Srinivas</v>
          </cell>
          <cell r="D396" t="str">
            <v>M</v>
          </cell>
          <cell r="E396" t="str">
            <v>BC-D</v>
          </cell>
          <cell r="F396" t="str">
            <v>YES</v>
          </cell>
          <cell r="G396">
            <v>29774</v>
          </cell>
          <cell r="H396">
            <v>0</v>
          </cell>
          <cell r="I396">
            <v>0</v>
          </cell>
          <cell r="J396">
            <v>0</v>
          </cell>
          <cell r="K396">
            <v>29774</v>
          </cell>
          <cell r="L396">
            <v>36000</v>
          </cell>
          <cell r="M396">
            <v>6226</v>
          </cell>
        </row>
        <row r="397">
          <cell r="B397" t="str">
            <v>B111480</v>
          </cell>
          <cell r="C397" t="str">
            <v>Kalikonda Balaraju</v>
          </cell>
          <cell r="D397" t="str">
            <v>M</v>
          </cell>
          <cell r="E397" t="str">
            <v>BC-A</v>
          </cell>
          <cell r="F397" t="str">
            <v>YES</v>
          </cell>
          <cell r="G397">
            <v>29774</v>
          </cell>
          <cell r="H397">
            <v>0</v>
          </cell>
          <cell r="I397">
            <v>0</v>
          </cell>
          <cell r="J397">
            <v>0</v>
          </cell>
          <cell r="K397">
            <v>29774</v>
          </cell>
          <cell r="L397">
            <v>36000</v>
          </cell>
          <cell r="M397">
            <v>6226</v>
          </cell>
        </row>
        <row r="398">
          <cell r="B398" t="str">
            <v>B111481</v>
          </cell>
          <cell r="C398" t="str">
            <v>Dyaga Raju</v>
          </cell>
          <cell r="D398" t="str">
            <v>M</v>
          </cell>
          <cell r="E398" t="str">
            <v>BC-D</v>
          </cell>
          <cell r="F398" t="str">
            <v>YES</v>
          </cell>
          <cell r="G398">
            <v>29774</v>
          </cell>
          <cell r="H398">
            <v>0</v>
          </cell>
          <cell r="I398">
            <v>0</v>
          </cell>
          <cell r="J398">
            <v>0</v>
          </cell>
          <cell r="K398">
            <v>29774</v>
          </cell>
          <cell r="L398">
            <v>36000</v>
          </cell>
          <cell r="M398">
            <v>6226</v>
          </cell>
        </row>
        <row r="399">
          <cell r="B399" t="str">
            <v>B111482</v>
          </cell>
          <cell r="C399" t="str">
            <v>Bopparam Harish</v>
          </cell>
          <cell r="D399" t="str">
            <v>M</v>
          </cell>
          <cell r="E399" t="str">
            <v>BC-D</v>
          </cell>
          <cell r="F399" t="str">
            <v>YES</v>
          </cell>
          <cell r="G399">
            <v>29774</v>
          </cell>
          <cell r="H399">
            <v>0</v>
          </cell>
          <cell r="I399">
            <v>0</v>
          </cell>
          <cell r="J399">
            <v>0</v>
          </cell>
          <cell r="K399">
            <v>29774</v>
          </cell>
          <cell r="L399">
            <v>36000</v>
          </cell>
          <cell r="M399">
            <v>6226</v>
          </cell>
        </row>
        <row r="400">
          <cell r="B400" t="str">
            <v>B111488</v>
          </cell>
          <cell r="C400" t="str">
            <v>Gaddam Madhu</v>
          </cell>
          <cell r="D400" t="str">
            <v>M</v>
          </cell>
          <cell r="E400" t="str">
            <v>BC-D</v>
          </cell>
          <cell r="F400" t="str">
            <v>YES</v>
          </cell>
          <cell r="G400">
            <v>29774</v>
          </cell>
          <cell r="H400">
            <v>0</v>
          </cell>
          <cell r="I400">
            <v>0</v>
          </cell>
          <cell r="J400">
            <v>0</v>
          </cell>
          <cell r="K400">
            <v>29774</v>
          </cell>
          <cell r="L400">
            <v>36000</v>
          </cell>
          <cell r="M400">
            <v>6226</v>
          </cell>
        </row>
        <row r="401">
          <cell r="B401" t="str">
            <v>B111492</v>
          </cell>
          <cell r="C401" t="str">
            <v>Gunthoju Kavya</v>
          </cell>
          <cell r="D401" t="str">
            <v>F</v>
          </cell>
          <cell r="E401" t="str">
            <v>BC-B</v>
          </cell>
          <cell r="F401" t="str">
            <v>YES</v>
          </cell>
          <cell r="G401">
            <v>29774</v>
          </cell>
          <cell r="H401">
            <v>0</v>
          </cell>
          <cell r="I401">
            <v>0</v>
          </cell>
          <cell r="J401">
            <v>0</v>
          </cell>
          <cell r="K401">
            <v>29774</v>
          </cell>
          <cell r="L401">
            <v>36000</v>
          </cell>
          <cell r="M401">
            <v>6226</v>
          </cell>
        </row>
        <row r="402">
          <cell r="B402" t="str">
            <v>B111494</v>
          </cell>
          <cell r="C402" t="str">
            <v>Neelam Varalakshmi</v>
          </cell>
          <cell r="D402" t="str">
            <v>F</v>
          </cell>
          <cell r="E402" t="str">
            <v>BC-D</v>
          </cell>
          <cell r="F402" t="str">
            <v>YES</v>
          </cell>
          <cell r="G402">
            <v>29774</v>
          </cell>
          <cell r="H402">
            <v>0</v>
          </cell>
          <cell r="I402">
            <v>0</v>
          </cell>
          <cell r="J402">
            <v>0</v>
          </cell>
          <cell r="K402">
            <v>29774</v>
          </cell>
          <cell r="L402">
            <v>36000</v>
          </cell>
          <cell r="M402">
            <v>6226</v>
          </cell>
        </row>
        <row r="403">
          <cell r="B403" t="str">
            <v>B111495</v>
          </cell>
          <cell r="C403" t="str">
            <v>Gangisetti Sangameswar Rao</v>
          </cell>
          <cell r="D403" t="str">
            <v>M</v>
          </cell>
          <cell r="E403" t="str">
            <v>BC-D</v>
          </cell>
          <cell r="F403" t="str">
            <v>YES</v>
          </cell>
          <cell r="G403">
            <v>29774</v>
          </cell>
          <cell r="H403">
            <v>0</v>
          </cell>
          <cell r="I403">
            <v>0</v>
          </cell>
          <cell r="J403">
            <v>0</v>
          </cell>
          <cell r="K403">
            <v>29774</v>
          </cell>
          <cell r="L403">
            <v>36000</v>
          </cell>
          <cell r="M403">
            <v>6226</v>
          </cell>
        </row>
        <row r="404">
          <cell r="B404" t="str">
            <v>B111496</v>
          </cell>
          <cell r="C404" t="str">
            <v>Panthangi Naresh</v>
          </cell>
          <cell r="D404" t="str">
            <v>M</v>
          </cell>
          <cell r="E404" t="str">
            <v>BC-B</v>
          </cell>
          <cell r="F404" t="str">
            <v>YES</v>
          </cell>
          <cell r="G404">
            <v>29774</v>
          </cell>
          <cell r="H404">
            <v>0</v>
          </cell>
          <cell r="I404">
            <v>0</v>
          </cell>
          <cell r="J404">
            <v>0</v>
          </cell>
          <cell r="K404">
            <v>29774</v>
          </cell>
          <cell r="L404">
            <v>36000</v>
          </cell>
          <cell r="M404">
            <v>6226</v>
          </cell>
        </row>
        <row r="405">
          <cell r="B405" t="str">
            <v>B111501</v>
          </cell>
          <cell r="C405" t="str">
            <v>Dade Mukteswari</v>
          </cell>
          <cell r="D405" t="str">
            <v>F</v>
          </cell>
          <cell r="E405" t="str">
            <v>BC-B</v>
          </cell>
          <cell r="F405" t="str">
            <v>YES</v>
          </cell>
          <cell r="G405">
            <v>29774</v>
          </cell>
          <cell r="H405">
            <v>0</v>
          </cell>
          <cell r="I405">
            <v>0</v>
          </cell>
          <cell r="J405">
            <v>0</v>
          </cell>
          <cell r="K405">
            <v>29774</v>
          </cell>
          <cell r="L405">
            <v>36000</v>
          </cell>
          <cell r="M405">
            <v>6226</v>
          </cell>
        </row>
        <row r="406">
          <cell r="B406" t="str">
            <v>B111511</v>
          </cell>
          <cell r="C406" t="str">
            <v>Barigela Nagarjuna</v>
          </cell>
          <cell r="D406" t="str">
            <v>M</v>
          </cell>
          <cell r="E406" t="str">
            <v>BC-D</v>
          </cell>
          <cell r="F406" t="str">
            <v>YES</v>
          </cell>
          <cell r="G406">
            <v>29774</v>
          </cell>
          <cell r="H406">
            <v>0</v>
          </cell>
          <cell r="I406">
            <v>0</v>
          </cell>
          <cell r="J406">
            <v>0</v>
          </cell>
          <cell r="K406">
            <v>29774</v>
          </cell>
          <cell r="L406">
            <v>36000</v>
          </cell>
          <cell r="M406">
            <v>6226</v>
          </cell>
        </row>
        <row r="407">
          <cell r="B407" t="str">
            <v>B111513</v>
          </cell>
          <cell r="C407" t="str">
            <v>Cheemala Naveen</v>
          </cell>
          <cell r="D407" t="str">
            <v>M</v>
          </cell>
          <cell r="E407" t="str">
            <v>BC-D</v>
          </cell>
          <cell r="F407" t="str">
            <v>YES</v>
          </cell>
          <cell r="G407">
            <v>29774</v>
          </cell>
          <cell r="H407">
            <v>0</v>
          </cell>
          <cell r="I407">
            <v>0</v>
          </cell>
          <cell r="J407">
            <v>0</v>
          </cell>
          <cell r="K407">
            <v>29774</v>
          </cell>
          <cell r="L407">
            <v>36000</v>
          </cell>
          <cell r="M407">
            <v>6226</v>
          </cell>
        </row>
        <row r="408">
          <cell r="B408" t="str">
            <v>B111520</v>
          </cell>
          <cell r="C408" t="str">
            <v>A Niharika</v>
          </cell>
          <cell r="D408" t="str">
            <v>F</v>
          </cell>
          <cell r="E408" t="str">
            <v>BC-A</v>
          </cell>
          <cell r="F408" t="str">
            <v>YES</v>
          </cell>
          <cell r="G408">
            <v>29774</v>
          </cell>
          <cell r="H408">
            <v>0</v>
          </cell>
          <cell r="I408">
            <v>0</v>
          </cell>
          <cell r="J408">
            <v>0</v>
          </cell>
          <cell r="K408">
            <v>29774</v>
          </cell>
          <cell r="L408">
            <v>36000</v>
          </cell>
          <cell r="M408">
            <v>6226</v>
          </cell>
        </row>
        <row r="409">
          <cell r="B409" t="str">
            <v>B111524</v>
          </cell>
          <cell r="C409" t="str">
            <v>Bakki Mounika</v>
          </cell>
          <cell r="D409" t="str">
            <v>F</v>
          </cell>
          <cell r="E409" t="str">
            <v>BC-D</v>
          </cell>
          <cell r="F409" t="str">
            <v>YES</v>
          </cell>
          <cell r="G409">
            <v>29774</v>
          </cell>
          <cell r="H409">
            <v>0</v>
          </cell>
          <cell r="I409">
            <v>0</v>
          </cell>
          <cell r="J409">
            <v>0</v>
          </cell>
          <cell r="K409">
            <v>29774</v>
          </cell>
          <cell r="L409">
            <v>36000</v>
          </cell>
          <cell r="M409">
            <v>6226</v>
          </cell>
        </row>
        <row r="410">
          <cell r="B410" t="str">
            <v>B111528</v>
          </cell>
          <cell r="C410" t="str">
            <v>Kaluvacharla Priyanka</v>
          </cell>
          <cell r="D410" t="str">
            <v>F</v>
          </cell>
          <cell r="E410" t="str">
            <v>BC-B</v>
          </cell>
          <cell r="F410" t="str">
            <v>YES</v>
          </cell>
          <cell r="G410">
            <v>29774</v>
          </cell>
          <cell r="H410">
            <v>0</v>
          </cell>
          <cell r="I410">
            <v>0</v>
          </cell>
          <cell r="J410">
            <v>0</v>
          </cell>
          <cell r="K410">
            <v>29774</v>
          </cell>
          <cell r="L410">
            <v>36000</v>
          </cell>
          <cell r="M410">
            <v>6226</v>
          </cell>
        </row>
        <row r="411">
          <cell r="B411" t="str">
            <v>B111529</v>
          </cell>
          <cell r="C411" t="str">
            <v>Pilli Akhil Kumar</v>
          </cell>
          <cell r="D411" t="str">
            <v>M</v>
          </cell>
          <cell r="E411" t="str">
            <v>BC-A</v>
          </cell>
          <cell r="F411" t="str">
            <v>YES</v>
          </cell>
          <cell r="G411">
            <v>29774</v>
          </cell>
          <cell r="H411">
            <v>0</v>
          </cell>
          <cell r="I411">
            <v>0</v>
          </cell>
          <cell r="J411">
            <v>0</v>
          </cell>
          <cell r="K411">
            <v>29774</v>
          </cell>
          <cell r="L411">
            <v>36000</v>
          </cell>
          <cell r="M411">
            <v>6226</v>
          </cell>
        </row>
        <row r="412">
          <cell r="B412" t="str">
            <v>B111531</v>
          </cell>
          <cell r="C412" t="str">
            <v>Kummarikuntla Manitha</v>
          </cell>
          <cell r="D412" t="str">
            <v>F</v>
          </cell>
          <cell r="E412" t="str">
            <v>BC-A</v>
          </cell>
          <cell r="F412" t="str">
            <v>YES</v>
          </cell>
          <cell r="G412">
            <v>29774</v>
          </cell>
          <cell r="H412">
            <v>0</v>
          </cell>
          <cell r="I412">
            <v>0</v>
          </cell>
          <cell r="J412">
            <v>0</v>
          </cell>
          <cell r="K412">
            <v>29774</v>
          </cell>
          <cell r="L412">
            <v>36000</v>
          </cell>
          <cell r="M412">
            <v>6226</v>
          </cell>
        </row>
        <row r="413">
          <cell r="B413" t="str">
            <v>B111533</v>
          </cell>
          <cell r="C413" t="str">
            <v>Vadluri Gangabhavani</v>
          </cell>
          <cell r="D413" t="str">
            <v>F</v>
          </cell>
          <cell r="E413" t="str">
            <v>BC-B</v>
          </cell>
          <cell r="F413" t="str">
            <v>YES</v>
          </cell>
          <cell r="G413">
            <v>29774</v>
          </cell>
          <cell r="H413">
            <v>0</v>
          </cell>
          <cell r="I413">
            <v>0</v>
          </cell>
          <cell r="J413">
            <v>0</v>
          </cell>
          <cell r="K413">
            <v>29774</v>
          </cell>
          <cell r="L413">
            <v>36000</v>
          </cell>
          <cell r="M413">
            <v>6226</v>
          </cell>
        </row>
        <row r="414">
          <cell r="B414" t="str">
            <v>B111535</v>
          </cell>
          <cell r="C414" t="str">
            <v>Paindla Naveen</v>
          </cell>
          <cell r="D414" t="str">
            <v>M</v>
          </cell>
          <cell r="E414" t="str">
            <v>BC-A</v>
          </cell>
          <cell r="F414" t="str">
            <v>YES</v>
          </cell>
          <cell r="G414">
            <v>29774</v>
          </cell>
          <cell r="H414">
            <v>0</v>
          </cell>
          <cell r="I414">
            <v>0</v>
          </cell>
          <cell r="J414">
            <v>0</v>
          </cell>
          <cell r="K414">
            <v>29774</v>
          </cell>
          <cell r="L414">
            <v>36000</v>
          </cell>
          <cell r="M414">
            <v>6226</v>
          </cell>
        </row>
        <row r="415">
          <cell r="B415" t="str">
            <v>B111536</v>
          </cell>
          <cell r="C415" t="str">
            <v>Komati Rajkumar</v>
          </cell>
          <cell r="D415" t="str">
            <v>M</v>
          </cell>
          <cell r="E415" t="str">
            <v>BC-B</v>
          </cell>
          <cell r="F415" t="str">
            <v>YES</v>
          </cell>
          <cell r="G415">
            <v>29774</v>
          </cell>
          <cell r="H415">
            <v>0</v>
          </cell>
          <cell r="I415">
            <v>0</v>
          </cell>
          <cell r="J415">
            <v>0</v>
          </cell>
          <cell r="K415">
            <v>29774</v>
          </cell>
          <cell r="L415">
            <v>36000</v>
          </cell>
          <cell r="M415">
            <v>6226</v>
          </cell>
        </row>
        <row r="416">
          <cell r="B416" t="str">
            <v>B111537</v>
          </cell>
          <cell r="C416" t="str">
            <v>Bhashaveni Rakesh</v>
          </cell>
          <cell r="D416" t="str">
            <v>M</v>
          </cell>
          <cell r="E416" t="str">
            <v>BC-D</v>
          </cell>
          <cell r="F416" t="str">
            <v>YES</v>
          </cell>
          <cell r="G416">
            <v>29774</v>
          </cell>
          <cell r="H416">
            <v>0</v>
          </cell>
          <cell r="I416">
            <v>0</v>
          </cell>
          <cell r="J416">
            <v>0</v>
          </cell>
          <cell r="K416">
            <v>29774</v>
          </cell>
          <cell r="L416">
            <v>36000</v>
          </cell>
          <cell r="M416">
            <v>6226</v>
          </cell>
        </row>
        <row r="417">
          <cell r="B417" t="str">
            <v>B111538</v>
          </cell>
          <cell r="C417" t="str">
            <v>Choppari Vinod</v>
          </cell>
          <cell r="D417" t="str">
            <v>M</v>
          </cell>
          <cell r="E417" t="str">
            <v>BC-D</v>
          </cell>
          <cell r="F417" t="str">
            <v>YES</v>
          </cell>
          <cell r="G417">
            <v>29774</v>
          </cell>
          <cell r="H417">
            <v>0</v>
          </cell>
          <cell r="I417">
            <v>0</v>
          </cell>
          <cell r="J417">
            <v>0</v>
          </cell>
          <cell r="K417">
            <v>29774</v>
          </cell>
          <cell r="L417">
            <v>36000</v>
          </cell>
          <cell r="M417">
            <v>6226</v>
          </cell>
        </row>
        <row r="418">
          <cell r="B418" t="str">
            <v>B111539</v>
          </cell>
          <cell r="C418" t="str">
            <v>Denaboina Uma</v>
          </cell>
          <cell r="D418" t="str">
            <v>F</v>
          </cell>
          <cell r="E418" t="str">
            <v>BC-D</v>
          </cell>
          <cell r="F418" t="str">
            <v>YES</v>
          </cell>
          <cell r="G418">
            <v>29774</v>
          </cell>
          <cell r="H418">
            <v>0</v>
          </cell>
          <cell r="I418">
            <v>0</v>
          </cell>
          <cell r="J418">
            <v>0</v>
          </cell>
          <cell r="K418">
            <v>29774</v>
          </cell>
          <cell r="L418">
            <v>36000</v>
          </cell>
          <cell r="M418">
            <v>6226</v>
          </cell>
        </row>
        <row r="419">
          <cell r="B419" t="str">
            <v>B111541</v>
          </cell>
          <cell r="C419" t="str">
            <v>Lone Prudhviraj</v>
          </cell>
          <cell r="D419" t="str">
            <v>M</v>
          </cell>
          <cell r="E419" t="str">
            <v>BC-D</v>
          </cell>
          <cell r="F419" t="str">
            <v>YES</v>
          </cell>
          <cell r="G419">
            <v>29774</v>
          </cell>
          <cell r="H419">
            <v>0</v>
          </cell>
          <cell r="I419">
            <v>0</v>
          </cell>
          <cell r="J419">
            <v>0</v>
          </cell>
          <cell r="K419">
            <v>29774</v>
          </cell>
          <cell r="L419">
            <v>36000</v>
          </cell>
          <cell r="M419">
            <v>6226</v>
          </cell>
        </row>
        <row r="420">
          <cell r="B420" t="str">
            <v>B111542</v>
          </cell>
          <cell r="C420" t="str">
            <v>Akula Keerthana</v>
          </cell>
          <cell r="D420" t="str">
            <v>F</v>
          </cell>
          <cell r="E420" t="str">
            <v>BC-B</v>
          </cell>
          <cell r="F420" t="str">
            <v>YES</v>
          </cell>
          <cell r="G420">
            <v>29774</v>
          </cell>
          <cell r="H420">
            <v>0</v>
          </cell>
          <cell r="I420">
            <v>0</v>
          </cell>
          <cell r="J420">
            <v>0</v>
          </cell>
          <cell r="K420">
            <v>29774</v>
          </cell>
          <cell r="L420">
            <v>36000</v>
          </cell>
          <cell r="M420">
            <v>6226</v>
          </cell>
        </row>
        <row r="421">
          <cell r="B421" t="str">
            <v>B111543</v>
          </cell>
          <cell r="C421" t="str">
            <v>Meka Anusha</v>
          </cell>
          <cell r="D421" t="str">
            <v>F</v>
          </cell>
          <cell r="E421" t="str">
            <v>BC-B</v>
          </cell>
          <cell r="F421" t="str">
            <v>YES</v>
          </cell>
          <cell r="G421">
            <v>29774</v>
          </cell>
          <cell r="H421">
            <v>0</v>
          </cell>
          <cell r="I421">
            <v>0</v>
          </cell>
          <cell r="J421">
            <v>0</v>
          </cell>
          <cell r="K421">
            <v>29774</v>
          </cell>
          <cell r="L421">
            <v>36000</v>
          </cell>
          <cell r="M421">
            <v>6226</v>
          </cell>
        </row>
        <row r="422">
          <cell r="B422" t="str">
            <v>B111544</v>
          </cell>
          <cell r="C422" t="str">
            <v>Panthangi Lavanya</v>
          </cell>
          <cell r="D422" t="str">
            <v>F</v>
          </cell>
          <cell r="E422" t="str">
            <v>BC-A</v>
          </cell>
          <cell r="F422" t="str">
            <v>YES</v>
          </cell>
          <cell r="G422">
            <v>29774</v>
          </cell>
          <cell r="H422">
            <v>0</v>
          </cell>
          <cell r="I422">
            <v>0</v>
          </cell>
          <cell r="J422">
            <v>0</v>
          </cell>
          <cell r="K422">
            <v>29774</v>
          </cell>
          <cell r="L422">
            <v>36000</v>
          </cell>
          <cell r="M422">
            <v>6226</v>
          </cell>
        </row>
        <row r="423">
          <cell r="B423" t="str">
            <v>B111545</v>
          </cell>
          <cell r="C423" t="str">
            <v>Chelpur Suresh</v>
          </cell>
          <cell r="D423" t="str">
            <v>M</v>
          </cell>
          <cell r="E423" t="str">
            <v>BC-B</v>
          </cell>
          <cell r="F423" t="str">
            <v>YES</v>
          </cell>
          <cell r="G423">
            <v>29774</v>
          </cell>
          <cell r="H423">
            <v>0</v>
          </cell>
          <cell r="I423">
            <v>0</v>
          </cell>
          <cell r="J423">
            <v>0</v>
          </cell>
          <cell r="K423">
            <v>29774</v>
          </cell>
          <cell r="L423">
            <v>36000</v>
          </cell>
          <cell r="M423">
            <v>6226</v>
          </cell>
        </row>
        <row r="424">
          <cell r="B424" t="str">
            <v>B111546</v>
          </cell>
          <cell r="C424" t="str">
            <v>Alloju Mounika</v>
          </cell>
          <cell r="D424" t="str">
            <v>F</v>
          </cell>
          <cell r="E424" t="str">
            <v>BC-B</v>
          </cell>
          <cell r="F424" t="str">
            <v>YES</v>
          </cell>
          <cell r="G424">
            <v>29774</v>
          </cell>
          <cell r="H424">
            <v>0</v>
          </cell>
          <cell r="I424">
            <v>0</v>
          </cell>
          <cell r="J424">
            <v>0</v>
          </cell>
          <cell r="K424">
            <v>29774</v>
          </cell>
          <cell r="L424">
            <v>36000</v>
          </cell>
          <cell r="M424">
            <v>6226</v>
          </cell>
        </row>
        <row r="425">
          <cell r="B425" t="str">
            <v>B111547</v>
          </cell>
          <cell r="C425" t="str">
            <v>Kommanaboina Mahesh</v>
          </cell>
          <cell r="D425" t="str">
            <v>M</v>
          </cell>
          <cell r="E425" t="str">
            <v>BC-D</v>
          </cell>
          <cell r="F425" t="str">
            <v>YES</v>
          </cell>
          <cell r="G425">
            <v>29774</v>
          </cell>
          <cell r="H425">
            <v>0</v>
          </cell>
          <cell r="I425">
            <v>0</v>
          </cell>
          <cell r="J425">
            <v>0</v>
          </cell>
          <cell r="K425">
            <v>29774</v>
          </cell>
          <cell r="L425">
            <v>36000</v>
          </cell>
          <cell r="M425">
            <v>6226</v>
          </cell>
        </row>
        <row r="426">
          <cell r="B426" t="str">
            <v>B111553</v>
          </cell>
          <cell r="C426" t="str">
            <v>S Ramya</v>
          </cell>
          <cell r="D426" t="str">
            <v>F</v>
          </cell>
          <cell r="E426" t="str">
            <v>BC-B</v>
          </cell>
          <cell r="F426" t="str">
            <v>YES</v>
          </cell>
          <cell r="G426">
            <v>29774</v>
          </cell>
          <cell r="H426">
            <v>0</v>
          </cell>
          <cell r="I426">
            <v>0</v>
          </cell>
          <cell r="J426">
            <v>0</v>
          </cell>
          <cell r="K426">
            <v>29774</v>
          </cell>
          <cell r="L426">
            <v>36000</v>
          </cell>
          <cell r="M426">
            <v>6226</v>
          </cell>
        </row>
        <row r="427">
          <cell r="B427" t="str">
            <v>B111555</v>
          </cell>
          <cell r="C427" t="str">
            <v>Vennam Rajkumar</v>
          </cell>
          <cell r="D427" t="str">
            <v>M</v>
          </cell>
          <cell r="E427" t="str">
            <v>BC-B</v>
          </cell>
          <cell r="F427" t="str">
            <v>YES</v>
          </cell>
          <cell r="G427">
            <v>29774</v>
          </cell>
          <cell r="H427">
            <v>0</v>
          </cell>
          <cell r="I427">
            <v>0</v>
          </cell>
          <cell r="J427">
            <v>0</v>
          </cell>
          <cell r="K427">
            <v>29774</v>
          </cell>
          <cell r="L427">
            <v>36000</v>
          </cell>
          <cell r="M427">
            <v>6226</v>
          </cell>
        </row>
        <row r="428">
          <cell r="B428" t="str">
            <v>B111556</v>
          </cell>
          <cell r="C428" t="str">
            <v>Bathula Ramesh</v>
          </cell>
          <cell r="D428" t="str">
            <v>M</v>
          </cell>
          <cell r="E428" t="str">
            <v>BC-A</v>
          </cell>
          <cell r="F428" t="str">
            <v>YES</v>
          </cell>
          <cell r="G428">
            <v>29774</v>
          </cell>
          <cell r="H428">
            <v>0</v>
          </cell>
          <cell r="I428">
            <v>0</v>
          </cell>
          <cell r="J428">
            <v>0</v>
          </cell>
          <cell r="K428">
            <v>29774</v>
          </cell>
          <cell r="L428">
            <v>36000</v>
          </cell>
          <cell r="M428">
            <v>6226</v>
          </cell>
        </row>
        <row r="429">
          <cell r="B429" t="str">
            <v>B111558</v>
          </cell>
          <cell r="C429" t="str">
            <v>Chilukamarri Sai Kiran</v>
          </cell>
          <cell r="D429" t="str">
            <v>M</v>
          </cell>
          <cell r="E429" t="str">
            <v>BC-B</v>
          </cell>
          <cell r="F429" t="str">
            <v>YES</v>
          </cell>
          <cell r="G429">
            <v>29774</v>
          </cell>
          <cell r="H429">
            <v>0</v>
          </cell>
          <cell r="I429">
            <v>0</v>
          </cell>
          <cell r="J429">
            <v>0</v>
          </cell>
          <cell r="K429">
            <v>29774</v>
          </cell>
          <cell r="L429">
            <v>36000</v>
          </cell>
          <cell r="M429">
            <v>6226</v>
          </cell>
        </row>
        <row r="430">
          <cell r="B430" t="str">
            <v>B111560</v>
          </cell>
          <cell r="C430" t="str">
            <v>Alla Mahesh</v>
          </cell>
          <cell r="D430" t="str">
            <v>M</v>
          </cell>
          <cell r="E430" t="str">
            <v>BC-B</v>
          </cell>
          <cell r="F430" t="str">
            <v>YES</v>
          </cell>
          <cell r="G430">
            <v>29774</v>
          </cell>
          <cell r="H430">
            <v>0</v>
          </cell>
          <cell r="I430">
            <v>0</v>
          </cell>
          <cell r="J430">
            <v>0</v>
          </cell>
          <cell r="K430">
            <v>29774</v>
          </cell>
          <cell r="L430">
            <v>36000</v>
          </cell>
          <cell r="M430">
            <v>6226</v>
          </cell>
        </row>
        <row r="431">
          <cell r="B431" t="str">
            <v>B111561</v>
          </cell>
          <cell r="C431" t="str">
            <v>Manchala Pravali</v>
          </cell>
          <cell r="D431" t="str">
            <v>F</v>
          </cell>
          <cell r="E431" t="str">
            <v>BC-B</v>
          </cell>
          <cell r="F431" t="str">
            <v>YES</v>
          </cell>
          <cell r="G431">
            <v>29774</v>
          </cell>
          <cell r="H431">
            <v>0</v>
          </cell>
          <cell r="I431">
            <v>0</v>
          </cell>
          <cell r="J431">
            <v>0</v>
          </cell>
          <cell r="K431">
            <v>29774</v>
          </cell>
          <cell r="L431">
            <v>36000</v>
          </cell>
          <cell r="M431">
            <v>6226</v>
          </cell>
        </row>
        <row r="432">
          <cell r="B432" t="str">
            <v>B111564</v>
          </cell>
          <cell r="C432" t="str">
            <v>Sunkari Nagaraju</v>
          </cell>
          <cell r="D432" t="str">
            <v>M</v>
          </cell>
          <cell r="E432" t="str">
            <v>BC-D</v>
          </cell>
          <cell r="F432" t="str">
            <v>YES</v>
          </cell>
          <cell r="G432">
            <v>29774</v>
          </cell>
          <cell r="H432">
            <v>0</v>
          </cell>
          <cell r="I432">
            <v>0</v>
          </cell>
          <cell r="J432">
            <v>0</v>
          </cell>
          <cell r="K432">
            <v>29774</v>
          </cell>
          <cell r="L432">
            <v>36000</v>
          </cell>
          <cell r="M432">
            <v>6226</v>
          </cell>
        </row>
        <row r="433">
          <cell r="B433" t="str">
            <v>B111566</v>
          </cell>
          <cell r="C433" t="str">
            <v>Vallala Ranadheer</v>
          </cell>
          <cell r="D433" t="str">
            <v>M</v>
          </cell>
          <cell r="E433" t="str">
            <v>BC-B</v>
          </cell>
          <cell r="F433" t="str">
            <v>YES</v>
          </cell>
          <cell r="G433">
            <v>29774</v>
          </cell>
          <cell r="H433">
            <v>0</v>
          </cell>
          <cell r="I433">
            <v>0</v>
          </cell>
          <cell r="J433">
            <v>0</v>
          </cell>
          <cell r="K433">
            <v>29774</v>
          </cell>
          <cell r="L433">
            <v>36000</v>
          </cell>
          <cell r="M433">
            <v>6226</v>
          </cell>
        </row>
        <row r="434">
          <cell r="B434" t="str">
            <v>B111568</v>
          </cell>
          <cell r="C434" t="str">
            <v>Podishetty Harish Babu</v>
          </cell>
          <cell r="D434" t="str">
            <v>M</v>
          </cell>
          <cell r="E434" t="str">
            <v>BC-D</v>
          </cell>
          <cell r="F434" t="str">
            <v>YES</v>
          </cell>
          <cell r="G434">
            <v>29774</v>
          </cell>
          <cell r="H434">
            <v>0</v>
          </cell>
          <cell r="I434">
            <v>0</v>
          </cell>
          <cell r="J434">
            <v>0</v>
          </cell>
          <cell r="K434">
            <v>29774</v>
          </cell>
          <cell r="L434">
            <v>36000</v>
          </cell>
          <cell r="M434">
            <v>6226</v>
          </cell>
        </row>
        <row r="435">
          <cell r="B435" t="str">
            <v>B111569</v>
          </cell>
          <cell r="C435" t="str">
            <v>Aavula Bhaskar</v>
          </cell>
          <cell r="D435" t="str">
            <v>M</v>
          </cell>
          <cell r="E435" t="str">
            <v>BC-D</v>
          </cell>
          <cell r="F435" t="str">
            <v>YES</v>
          </cell>
          <cell r="G435">
            <v>29774</v>
          </cell>
          <cell r="H435">
            <v>0</v>
          </cell>
          <cell r="I435">
            <v>0</v>
          </cell>
          <cell r="J435">
            <v>0</v>
          </cell>
          <cell r="K435">
            <v>29774</v>
          </cell>
          <cell r="L435">
            <v>36000</v>
          </cell>
          <cell r="M435">
            <v>6226</v>
          </cell>
        </row>
        <row r="436">
          <cell r="B436" t="str">
            <v>B111570</v>
          </cell>
          <cell r="C436" t="str">
            <v>Ravula Rakesh</v>
          </cell>
          <cell r="D436" t="str">
            <v>M</v>
          </cell>
          <cell r="E436" t="str">
            <v>BC-A</v>
          </cell>
          <cell r="F436" t="str">
            <v>YES</v>
          </cell>
          <cell r="G436">
            <v>29774</v>
          </cell>
          <cell r="H436">
            <v>0</v>
          </cell>
          <cell r="I436">
            <v>0</v>
          </cell>
          <cell r="J436">
            <v>0</v>
          </cell>
          <cell r="K436">
            <v>29774</v>
          </cell>
          <cell r="L436">
            <v>36000</v>
          </cell>
          <cell r="M436">
            <v>6226</v>
          </cell>
        </row>
        <row r="437">
          <cell r="B437" t="str">
            <v>B111572</v>
          </cell>
          <cell r="C437" t="str">
            <v>Oruganti Sandeep</v>
          </cell>
          <cell r="D437" t="str">
            <v>M</v>
          </cell>
          <cell r="E437" t="str">
            <v>BC-A</v>
          </cell>
          <cell r="F437" t="str">
            <v>YES</v>
          </cell>
          <cell r="G437">
            <v>29774</v>
          </cell>
          <cell r="H437">
            <v>0</v>
          </cell>
          <cell r="I437">
            <v>0</v>
          </cell>
          <cell r="J437">
            <v>0</v>
          </cell>
          <cell r="K437">
            <v>29774</v>
          </cell>
          <cell r="L437">
            <v>36000</v>
          </cell>
          <cell r="M437">
            <v>6226</v>
          </cell>
        </row>
        <row r="438">
          <cell r="B438" t="str">
            <v>B111574</v>
          </cell>
          <cell r="C438" t="str">
            <v>Thoutam Vamshikrishna</v>
          </cell>
          <cell r="D438" t="str">
            <v>M</v>
          </cell>
          <cell r="E438" t="str">
            <v>BC-B</v>
          </cell>
          <cell r="F438" t="str">
            <v>YES</v>
          </cell>
          <cell r="G438">
            <v>29774</v>
          </cell>
          <cell r="H438">
            <v>0</v>
          </cell>
          <cell r="I438">
            <v>0</v>
          </cell>
          <cell r="J438">
            <v>0</v>
          </cell>
          <cell r="K438">
            <v>29774</v>
          </cell>
          <cell r="L438">
            <v>36000</v>
          </cell>
          <cell r="M438">
            <v>6226</v>
          </cell>
        </row>
        <row r="439">
          <cell r="B439" t="str">
            <v>B111575</v>
          </cell>
          <cell r="C439" t="str">
            <v>Suruvu Devender</v>
          </cell>
          <cell r="D439" t="str">
            <v>M</v>
          </cell>
          <cell r="E439" t="str">
            <v>BC-A</v>
          </cell>
          <cell r="F439" t="str">
            <v>YES</v>
          </cell>
          <cell r="G439">
            <v>29774</v>
          </cell>
          <cell r="H439">
            <v>0</v>
          </cell>
          <cell r="I439">
            <v>0</v>
          </cell>
          <cell r="J439">
            <v>0</v>
          </cell>
          <cell r="K439">
            <v>29774</v>
          </cell>
          <cell r="L439">
            <v>36000</v>
          </cell>
          <cell r="M439">
            <v>6226</v>
          </cell>
        </row>
        <row r="440">
          <cell r="B440" t="str">
            <v>B111579</v>
          </cell>
          <cell r="C440" t="str">
            <v>Martha Daniel</v>
          </cell>
          <cell r="D440" t="str">
            <v>M</v>
          </cell>
          <cell r="E440" t="str">
            <v>BC-B</v>
          </cell>
          <cell r="F440" t="str">
            <v>YES</v>
          </cell>
          <cell r="G440">
            <v>29774</v>
          </cell>
          <cell r="H440">
            <v>0</v>
          </cell>
          <cell r="I440">
            <v>0</v>
          </cell>
          <cell r="J440">
            <v>0</v>
          </cell>
          <cell r="K440">
            <v>29774</v>
          </cell>
          <cell r="L440">
            <v>36000</v>
          </cell>
          <cell r="M440">
            <v>6226</v>
          </cell>
        </row>
        <row r="441">
          <cell r="B441" t="str">
            <v>B111580</v>
          </cell>
          <cell r="C441" t="str">
            <v>Poshala Prashanth</v>
          </cell>
          <cell r="D441" t="str">
            <v>M</v>
          </cell>
          <cell r="E441" t="str">
            <v>BC-B</v>
          </cell>
          <cell r="F441" t="str">
            <v>YES</v>
          </cell>
          <cell r="G441">
            <v>29774</v>
          </cell>
          <cell r="H441">
            <v>0</v>
          </cell>
          <cell r="I441">
            <v>0</v>
          </cell>
          <cell r="J441">
            <v>0</v>
          </cell>
          <cell r="K441">
            <v>29774</v>
          </cell>
          <cell r="L441">
            <v>36000</v>
          </cell>
          <cell r="M441">
            <v>6226</v>
          </cell>
        </row>
        <row r="442">
          <cell r="B442" t="str">
            <v>B111581</v>
          </cell>
          <cell r="C442" t="str">
            <v>Anush Myakala</v>
          </cell>
          <cell r="D442" t="str">
            <v>F</v>
          </cell>
          <cell r="E442" t="str">
            <v>BC-D</v>
          </cell>
          <cell r="F442" t="str">
            <v>YES</v>
          </cell>
          <cell r="G442">
            <v>29774</v>
          </cell>
          <cell r="H442">
            <v>0</v>
          </cell>
          <cell r="I442">
            <v>0</v>
          </cell>
          <cell r="J442">
            <v>0</v>
          </cell>
          <cell r="K442">
            <v>29774</v>
          </cell>
          <cell r="L442">
            <v>36000</v>
          </cell>
          <cell r="M442">
            <v>6226</v>
          </cell>
        </row>
        <row r="443">
          <cell r="B443" t="str">
            <v>B111582</v>
          </cell>
          <cell r="C443" t="str">
            <v>Gadham Anitha</v>
          </cell>
          <cell r="D443" t="str">
            <v>F</v>
          </cell>
          <cell r="E443" t="str">
            <v>BC-D</v>
          </cell>
          <cell r="F443" t="str">
            <v>YES</v>
          </cell>
          <cell r="G443">
            <v>29774</v>
          </cell>
          <cell r="H443">
            <v>0</v>
          </cell>
          <cell r="I443">
            <v>0</v>
          </cell>
          <cell r="J443">
            <v>0</v>
          </cell>
          <cell r="K443">
            <v>29774</v>
          </cell>
          <cell r="L443">
            <v>36000</v>
          </cell>
          <cell r="M443">
            <v>6226</v>
          </cell>
        </row>
        <row r="444">
          <cell r="B444" t="str">
            <v>B111583</v>
          </cell>
          <cell r="C444" t="str">
            <v>K Girija</v>
          </cell>
          <cell r="D444" t="str">
            <v>F</v>
          </cell>
          <cell r="E444" t="str">
            <v>BC-A</v>
          </cell>
          <cell r="F444" t="str">
            <v>YES</v>
          </cell>
          <cell r="G444">
            <v>29774</v>
          </cell>
          <cell r="H444">
            <v>0</v>
          </cell>
          <cell r="I444">
            <v>0</v>
          </cell>
          <cell r="J444">
            <v>0</v>
          </cell>
          <cell r="K444">
            <v>29774</v>
          </cell>
          <cell r="L444">
            <v>36000</v>
          </cell>
          <cell r="M444">
            <v>6226</v>
          </cell>
        </row>
        <row r="445">
          <cell r="B445" t="str">
            <v>B111585</v>
          </cell>
          <cell r="C445" t="str">
            <v>Marikukkula Kapila</v>
          </cell>
          <cell r="D445" t="str">
            <v>F</v>
          </cell>
          <cell r="E445" t="str">
            <v>BC-A</v>
          </cell>
          <cell r="F445" t="str">
            <v>YES</v>
          </cell>
          <cell r="G445">
            <v>29774</v>
          </cell>
          <cell r="H445">
            <v>0</v>
          </cell>
          <cell r="I445">
            <v>0</v>
          </cell>
          <cell r="J445">
            <v>0</v>
          </cell>
          <cell r="K445">
            <v>29774</v>
          </cell>
          <cell r="L445">
            <v>36000</v>
          </cell>
          <cell r="M445">
            <v>6226</v>
          </cell>
        </row>
        <row r="446">
          <cell r="B446" t="str">
            <v>B111587</v>
          </cell>
          <cell r="C446" t="str">
            <v>Maheshwaram Swathi</v>
          </cell>
          <cell r="D446" t="str">
            <v>F</v>
          </cell>
          <cell r="E446" t="str">
            <v>BC-B</v>
          </cell>
          <cell r="F446" t="str">
            <v>YES</v>
          </cell>
          <cell r="G446">
            <v>29774</v>
          </cell>
          <cell r="H446">
            <v>0</v>
          </cell>
          <cell r="I446">
            <v>0</v>
          </cell>
          <cell r="J446">
            <v>0</v>
          </cell>
          <cell r="K446">
            <v>29774</v>
          </cell>
          <cell r="L446">
            <v>36000</v>
          </cell>
          <cell r="M446">
            <v>6226</v>
          </cell>
        </row>
        <row r="447">
          <cell r="B447" t="str">
            <v>B111588</v>
          </cell>
          <cell r="C447" t="str">
            <v>Bhashampally Mahesh</v>
          </cell>
          <cell r="D447" t="str">
            <v>M</v>
          </cell>
          <cell r="E447" t="str">
            <v>BC-B</v>
          </cell>
          <cell r="F447" t="str">
            <v>YES</v>
          </cell>
          <cell r="G447">
            <v>29774</v>
          </cell>
          <cell r="H447">
            <v>0</v>
          </cell>
          <cell r="I447">
            <v>0</v>
          </cell>
          <cell r="J447">
            <v>0</v>
          </cell>
          <cell r="K447">
            <v>29774</v>
          </cell>
          <cell r="L447">
            <v>36000</v>
          </cell>
          <cell r="M447">
            <v>6226</v>
          </cell>
        </row>
        <row r="448">
          <cell r="B448" t="str">
            <v>B111590</v>
          </cell>
          <cell r="C448" t="str">
            <v>Aleti Venkateshwarlu</v>
          </cell>
          <cell r="D448" t="str">
            <v>M</v>
          </cell>
          <cell r="E448" t="str">
            <v>BC-A</v>
          </cell>
          <cell r="F448" t="str">
            <v>YES</v>
          </cell>
          <cell r="G448">
            <v>29774</v>
          </cell>
          <cell r="H448">
            <v>0</v>
          </cell>
          <cell r="I448">
            <v>0</v>
          </cell>
          <cell r="J448">
            <v>0</v>
          </cell>
          <cell r="K448">
            <v>29774</v>
          </cell>
          <cell r="L448">
            <v>36000</v>
          </cell>
          <cell r="M448">
            <v>6226</v>
          </cell>
        </row>
        <row r="449">
          <cell r="B449" t="str">
            <v>B111594</v>
          </cell>
          <cell r="C449" t="str">
            <v>Karre Naresh</v>
          </cell>
          <cell r="D449" t="str">
            <v>M</v>
          </cell>
          <cell r="E449" t="str">
            <v>BC-B</v>
          </cell>
          <cell r="F449" t="str">
            <v>YES</v>
          </cell>
          <cell r="G449">
            <v>29774</v>
          </cell>
          <cell r="H449">
            <v>0</v>
          </cell>
          <cell r="I449">
            <v>0</v>
          </cell>
          <cell r="J449">
            <v>0</v>
          </cell>
          <cell r="K449">
            <v>29774</v>
          </cell>
          <cell r="L449">
            <v>36000</v>
          </cell>
          <cell r="M449">
            <v>6226</v>
          </cell>
        </row>
        <row r="450">
          <cell r="B450" t="str">
            <v>B111595</v>
          </cell>
          <cell r="C450" t="str">
            <v>Palakonda Nikhila</v>
          </cell>
          <cell r="D450" t="str">
            <v>F</v>
          </cell>
          <cell r="E450" t="str">
            <v>BC-B</v>
          </cell>
          <cell r="F450" t="str">
            <v>YES</v>
          </cell>
          <cell r="G450">
            <v>29774</v>
          </cell>
          <cell r="H450">
            <v>0</v>
          </cell>
          <cell r="I450">
            <v>0</v>
          </cell>
          <cell r="J450">
            <v>0</v>
          </cell>
          <cell r="K450">
            <v>29774</v>
          </cell>
          <cell r="L450">
            <v>36000</v>
          </cell>
          <cell r="M450">
            <v>6226</v>
          </cell>
        </row>
        <row r="451">
          <cell r="B451" t="str">
            <v>B111596</v>
          </cell>
          <cell r="C451" t="str">
            <v>Manda Manjula</v>
          </cell>
          <cell r="D451" t="str">
            <v>F</v>
          </cell>
          <cell r="E451" t="str">
            <v>BC-D</v>
          </cell>
          <cell r="F451" t="str">
            <v>YES</v>
          </cell>
          <cell r="G451">
            <v>29774</v>
          </cell>
          <cell r="H451">
            <v>0</v>
          </cell>
          <cell r="I451">
            <v>0</v>
          </cell>
          <cell r="J451">
            <v>0</v>
          </cell>
          <cell r="K451">
            <v>29774</v>
          </cell>
          <cell r="L451">
            <v>36000</v>
          </cell>
          <cell r="M451">
            <v>6226</v>
          </cell>
        </row>
        <row r="452">
          <cell r="B452" t="str">
            <v>B111597</v>
          </cell>
          <cell r="C452" t="str">
            <v>Karikanti Srikanth</v>
          </cell>
          <cell r="D452" t="str">
            <v>M</v>
          </cell>
          <cell r="E452" t="str">
            <v>BC-D</v>
          </cell>
          <cell r="F452" t="str">
            <v>YES</v>
          </cell>
          <cell r="G452">
            <v>29774</v>
          </cell>
          <cell r="H452">
            <v>0</v>
          </cell>
          <cell r="I452">
            <v>0</v>
          </cell>
          <cell r="J452">
            <v>0</v>
          </cell>
          <cell r="K452">
            <v>29774</v>
          </cell>
          <cell r="L452">
            <v>36000</v>
          </cell>
          <cell r="M452">
            <v>6226</v>
          </cell>
        </row>
        <row r="453">
          <cell r="B453" t="str">
            <v>B111598</v>
          </cell>
          <cell r="C453" t="str">
            <v>Vytla Maheshwari</v>
          </cell>
          <cell r="D453" t="str">
            <v>F</v>
          </cell>
          <cell r="E453" t="str">
            <v>BC-B</v>
          </cell>
          <cell r="F453" t="str">
            <v>YES</v>
          </cell>
          <cell r="G453">
            <v>29774</v>
          </cell>
          <cell r="H453">
            <v>0</v>
          </cell>
          <cell r="I453">
            <v>0</v>
          </cell>
          <cell r="J453">
            <v>0</v>
          </cell>
          <cell r="K453">
            <v>29774</v>
          </cell>
          <cell r="L453">
            <v>36000</v>
          </cell>
          <cell r="M453">
            <v>6226</v>
          </cell>
        </row>
        <row r="454">
          <cell r="B454" t="str">
            <v>B111601</v>
          </cell>
          <cell r="C454" t="str">
            <v>Kurapati Abhilash</v>
          </cell>
          <cell r="D454" t="str">
            <v>M</v>
          </cell>
          <cell r="E454" t="str">
            <v>BC-B</v>
          </cell>
          <cell r="F454" t="str">
            <v>YES</v>
          </cell>
          <cell r="G454">
            <v>29774</v>
          </cell>
          <cell r="H454">
            <v>0</v>
          </cell>
          <cell r="I454">
            <v>0</v>
          </cell>
          <cell r="J454">
            <v>0</v>
          </cell>
          <cell r="K454">
            <v>29774</v>
          </cell>
          <cell r="L454">
            <v>36000</v>
          </cell>
          <cell r="M454">
            <v>6226</v>
          </cell>
        </row>
        <row r="455">
          <cell r="B455" t="str">
            <v>B111602</v>
          </cell>
          <cell r="C455" t="str">
            <v>Kandagatla Prasannanjali</v>
          </cell>
          <cell r="D455" t="str">
            <v>F</v>
          </cell>
          <cell r="E455" t="str">
            <v>BC-B</v>
          </cell>
          <cell r="F455" t="str">
            <v>YES</v>
          </cell>
          <cell r="G455">
            <v>29774</v>
          </cell>
          <cell r="H455">
            <v>0</v>
          </cell>
          <cell r="I455">
            <v>0</v>
          </cell>
          <cell r="J455">
            <v>0</v>
          </cell>
          <cell r="K455">
            <v>29774</v>
          </cell>
          <cell r="L455">
            <v>36000</v>
          </cell>
          <cell r="M455">
            <v>6226</v>
          </cell>
        </row>
        <row r="456">
          <cell r="B456" t="str">
            <v>B111603</v>
          </cell>
          <cell r="C456" t="str">
            <v>Billa Swapna</v>
          </cell>
          <cell r="D456" t="str">
            <v>F</v>
          </cell>
          <cell r="E456" t="str">
            <v>BC-B</v>
          </cell>
          <cell r="F456" t="str">
            <v>YES</v>
          </cell>
          <cell r="G456">
            <v>29774</v>
          </cell>
          <cell r="H456">
            <v>0</v>
          </cell>
          <cell r="I456">
            <v>0</v>
          </cell>
          <cell r="J456">
            <v>0</v>
          </cell>
          <cell r="K456">
            <v>29774</v>
          </cell>
          <cell r="L456">
            <v>36000</v>
          </cell>
          <cell r="M456">
            <v>6226</v>
          </cell>
        </row>
        <row r="457">
          <cell r="B457" t="str">
            <v>B111605</v>
          </cell>
          <cell r="C457" t="str">
            <v>Elagandula Laxmidevi</v>
          </cell>
          <cell r="D457" t="str">
            <v>F</v>
          </cell>
          <cell r="E457" t="str">
            <v>BC-B</v>
          </cell>
          <cell r="F457" t="str">
            <v>YES</v>
          </cell>
          <cell r="G457">
            <v>29774</v>
          </cell>
          <cell r="H457">
            <v>0</v>
          </cell>
          <cell r="I457">
            <v>0</v>
          </cell>
          <cell r="J457">
            <v>0</v>
          </cell>
          <cell r="K457">
            <v>29774</v>
          </cell>
          <cell r="L457">
            <v>36000</v>
          </cell>
          <cell r="M457">
            <v>6226</v>
          </cell>
        </row>
        <row r="458">
          <cell r="B458" t="str">
            <v>B111606</v>
          </cell>
          <cell r="C458" t="str">
            <v>Oruganti Amani</v>
          </cell>
          <cell r="D458" t="str">
            <v>F</v>
          </cell>
          <cell r="E458" t="str">
            <v>BC-A</v>
          </cell>
          <cell r="F458" t="str">
            <v>YES</v>
          </cell>
          <cell r="G458">
            <v>29774</v>
          </cell>
          <cell r="H458">
            <v>0</v>
          </cell>
          <cell r="I458">
            <v>0</v>
          </cell>
          <cell r="J458">
            <v>0</v>
          </cell>
          <cell r="K458">
            <v>29774</v>
          </cell>
          <cell r="L458">
            <v>36000</v>
          </cell>
          <cell r="M458">
            <v>6226</v>
          </cell>
        </row>
        <row r="459">
          <cell r="B459" t="str">
            <v>B111608</v>
          </cell>
          <cell r="C459" t="str">
            <v>Mangalapelli Chitharanjan</v>
          </cell>
          <cell r="D459" t="str">
            <v>M</v>
          </cell>
          <cell r="E459" t="str">
            <v>BC-D</v>
          </cell>
          <cell r="F459" t="str">
            <v>YES</v>
          </cell>
          <cell r="G459">
            <v>29774</v>
          </cell>
          <cell r="H459">
            <v>0</v>
          </cell>
          <cell r="I459">
            <v>0</v>
          </cell>
          <cell r="J459">
            <v>0</v>
          </cell>
          <cell r="K459">
            <v>29774</v>
          </cell>
          <cell r="L459">
            <v>36000</v>
          </cell>
          <cell r="M459">
            <v>6226</v>
          </cell>
        </row>
        <row r="460">
          <cell r="B460" t="str">
            <v>B111610</v>
          </cell>
          <cell r="C460" t="str">
            <v>Pasunoori Lavanya</v>
          </cell>
          <cell r="D460" t="str">
            <v>F</v>
          </cell>
          <cell r="E460" t="str">
            <v>BC-B</v>
          </cell>
          <cell r="F460" t="str">
            <v>YES</v>
          </cell>
          <cell r="G460">
            <v>29774</v>
          </cell>
          <cell r="H460">
            <v>0</v>
          </cell>
          <cell r="I460">
            <v>0</v>
          </cell>
          <cell r="J460">
            <v>0</v>
          </cell>
          <cell r="K460">
            <v>29774</v>
          </cell>
          <cell r="L460">
            <v>36000</v>
          </cell>
          <cell r="M460">
            <v>6226</v>
          </cell>
        </row>
        <row r="461">
          <cell r="B461" t="str">
            <v>B111613</v>
          </cell>
          <cell r="C461" t="str">
            <v>Dayyala Harish</v>
          </cell>
          <cell r="D461" t="str">
            <v>M</v>
          </cell>
          <cell r="E461" t="str">
            <v>BC-B</v>
          </cell>
          <cell r="F461" t="str">
            <v>YES</v>
          </cell>
          <cell r="G461">
            <v>29774</v>
          </cell>
          <cell r="H461">
            <v>0</v>
          </cell>
          <cell r="I461">
            <v>0</v>
          </cell>
          <cell r="J461">
            <v>0</v>
          </cell>
          <cell r="K461">
            <v>29774</v>
          </cell>
          <cell r="L461">
            <v>36000</v>
          </cell>
          <cell r="M461">
            <v>6226</v>
          </cell>
        </row>
        <row r="462">
          <cell r="B462" t="str">
            <v>B111615</v>
          </cell>
          <cell r="C462" t="str">
            <v>Sailla Paramesh</v>
          </cell>
          <cell r="D462" t="str">
            <v>M</v>
          </cell>
          <cell r="E462" t="str">
            <v>BC-B</v>
          </cell>
          <cell r="F462" t="str">
            <v>YES</v>
          </cell>
          <cell r="G462">
            <v>29774</v>
          </cell>
          <cell r="H462">
            <v>0</v>
          </cell>
          <cell r="I462">
            <v>0</v>
          </cell>
          <cell r="J462">
            <v>0</v>
          </cell>
          <cell r="K462">
            <v>29774</v>
          </cell>
          <cell r="L462">
            <v>36000</v>
          </cell>
          <cell r="M462">
            <v>6226</v>
          </cell>
        </row>
        <row r="463">
          <cell r="B463" t="str">
            <v>B111619</v>
          </cell>
          <cell r="C463" t="str">
            <v>Penti Sravanthi</v>
          </cell>
          <cell r="D463" t="str">
            <v>F</v>
          </cell>
          <cell r="E463" t="str">
            <v>BC-B</v>
          </cell>
          <cell r="F463" t="str">
            <v>YES</v>
          </cell>
          <cell r="G463">
            <v>29774</v>
          </cell>
          <cell r="H463">
            <v>0</v>
          </cell>
          <cell r="I463">
            <v>0</v>
          </cell>
          <cell r="J463">
            <v>0</v>
          </cell>
          <cell r="K463">
            <v>29774</v>
          </cell>
          <cell r="L463">
            <v>36000</v>
          </cell>
          <cell r="M463">
            <v>6226</v>
          </cell>
        </row>
        <row r="464">
          <cell r="B464" t="str">
            <v>B111620</v>
          </cell>
          <cell r="C464" t="str">
            <v>Peddi Rajitha</v>
          </cell>
          <cell r="D464" t="str">
            <v>F</v>
          </cell>
          <cell r="E464" t="str">
            <v>BC-B</v>
          </cell>
          <cell r="F464" t="str">
            <v>YES</v>
          </cell>
          <cell r="G464">
            <v>29774</v>
          </cell>
          <cell r="H464">
            <v>0</v>
          </cell>
          <cell r="I464">
            <v>0</v>
          </cell>
          <cell r="J464">
            <v>0</v>
          </cell>
          <cell r="K464">
            <v>29774</v>
          </cell>
          <cell r="L464">
            <v>36000</v>
          </cell>
          <cell r="M464">
            <v>6226</v>
          </cell>
        </row>
        <row r="465">
          <cell r="B465" t="str">
            <v>B111621</v>
          </cell>
          <cell r="C465" t="str">
            <v>Sirimalle Soundarya</v>
          </cell>
          <cell r="D465" t="str">
            <v>F</v>
          </cell>
          <cell r="E465" t="str">
            <v>BC-B</v>
          </cell>
          <cell r="F465" t="str">
            <v>YES</v>
          </cell>
          <cell r="G465">
            <v>29774</v>
          </cell>
          <cell r="H465">
            <v>0</v>
          </cell>
          <cell r="I465">
            <v>0</v>
          </cell>
          <cell r="J465">
            <v>0</v>
          </cell>
          <cell r="K465">
            <v>29774</v>
          </cell>
          <cell r="L465">
            <v>36000</v>
          </cell>
          <cell r="M465">
            <v>6226</v>
          </cell>
        </row>
        <row r="466">
          <cell r="B466" t="str">
            <v>B111623</v>
          </cell>
          <cell r="C466" t="str">
            <v>Peddalla Latha</v>
          </cell>
          <cell r="D466" t="str">
            <v>F</v>
          </cell>
          <cell r="E466" t="str">
            <v>BC-B</v>
          </cell>
          <cell r="F466" t="str">
            <v>YES</v>
          </cell>
          <cell r="G466">
            <v>29774</v>
          </cell>
          <cell r="H466">
            <v>0</v>
          </cell>
          <cell r="I466">
            <v>0</v>
          </cell>
          <cell r="J466">
            <v>0</v>
          </cell>
          <cell r="K466">
            <v>29774</v>
          </cell>
          <cell r="L466">
            <v>36000</v>
          </cell>
          <cell r="M466">
            <v>6226</v>
          </cell>
        </row>
        <row r="467">
          <cell r="B467" t="str">
            <v>B111624</v>
          </cell>
          <cell r="C467" t="str">
            <v>Vemundla Ramesh</v>
          </cell>
          <cell r="D467" t="str">
            <v>M</v>
          </cell>
          <cell r="E467" t="str">
            <v>BC-B</v>
          </cell>
          <cell r="F467" t="str">
            <v>YES</v>
          </cell>
          <cell r="G467">
            <v>29774</v>
          </cell>
          <cell r="H467">
            <v>0</v>
          </cell>
          <cell r="I467">
            <v>0</v>
          </cell>
          <cell r="J467">
            <v>0</v>
          </cell>
          <cell r="K467">
            <v>29774</v>
          </cell>
          <cell r="L467">
            <v>36000</v>
          </cell>
          <cell r="M467">
            <v>6226</v>
          </cell>
        </row>
        <row r="468">
          <cell r="B468" t="str">
            <v>B111626</v>
          </cell>
          <cell r="C468" t="str">
            <v>Bandi Srinivas</v>
          </cell>
          <cell r="D468" t="str">
            <v>M</v>
          </cell>
          <cell r="E468" t="str">
            <v>BC-D</v>
          </cell>
          <cell r="F468" t="str">
            <v>YES</v>
          </cell>
          <cell r="G468">
            <v>29774</v>
          </cell>
          <cell r="H468">
            <v>0</v>
          </cell>
          <cell r="I468">
            <v>0</v>
          </cell>
          <cell r="J468">
            <v>0</v>
          </cell>
          <cell r="K468">
            <v>29774</v>
          </cell>
          <cell r="L468">
            <v>36000</v>
          </cell>
          <cell r="M468">
            <v>6226</v>
          </cell>
        </row>
        <row r="469">
          <cell r="B469" t="str">
            <v>B111628</v>
          </cell>
          <cell r="C469" t="str">
            <v>Nagula Balakrishna</v>
          </cell>
          <cell r="D469" t="str">
            <v>M</v>
          </cell>
          <cell r="E469" t="str">
            <v>BC-D</v>
          </cell>
          <cell r="F469" t="str">
            <v>YES</v>
          </cell>
          <cell r="G469">
            <v>29774</v>
          </cell>
          <cell r="H469">
            <v>0</v>
          </cell>
          <cell r="I469">
            <v>0</v>
          </cell>
          <cell r="J469">
            <v>0</v>
          </cell>
          <cell r="K469">
            <v>29774</v>
          </cell>
          <cell r="L469">
            <v>36000</v>
          </cell>
          <cell r="M469">
            <v>6226</v>
          </cell>
        </row>
        <row r="470">
          <cell r="B470" t="str">
            <v>B111632</v>
          </cell>
          <cell r="C470" t="str">
            <v>Mandha Rajani</v>
          </cell>
          <cell r="D470" t="str">
            <v>F</v>
          </cell>
          <cell r="E470" t="str">
            <v>BC-D</v>
          </cell>
          <cell r="F470" t="str">
            <v>YES</v>
          </cell>
          <cell r="G470">
            <v>29774</v>
          </cell>
          <cell r="H470">
            <v>0</v>
          </cell>
          <cell r="I470">
            <v>0</v>
          </cell>
          <cell r="J470">
            <v>0</v>
          </cell>
          <cell r="K470">
            <v>29774</v>
          </cell>
          <cell r="L470">
            <v>36000</v>
          </cell>
          <cell r="M470">
            <v>6226</v>
          </cell>
        </row>
        <row r="471">
          <cell r="B471" t="str">
            <v>B111633</v>
          </cell>
          <cell r="C471" t="str">
            <v>Ankam Shwetha</v>
          </cell>
          <cell r="D471" t="str">
            <v>F</v>
          </cell>
          <cell r="E471" t="str">
            <v>BC-A</v>
          </cell>
          <cell r="F471" t="str">
            <v>YES</v>
          </cell>
          <cell r="G471">
            <v>29774</v>
          </cell>
          <cell r="H471">
            <v>0</v>
          </cell>
          <cell r="I471">
            <v>0</v>
          </cell>
          <cell r="J471">
            <v>0</v>
          </cell>
          <cell r="K471">
            <v>29774</v>
          </cell>
          <cell r="L471">
            <v>36000</v>
          </cell>
          <cell r="M471">
            <v>6226</v>
          </cell>
        </row>
        <row r="472">
          <cell r="B472" t="str">
            <v>B111634</v>
          </cell>
          <cell r="C472" t="str">
            <v>Ponnala Mahesh</v>
          </cell>
          <cell r="D472" t="str">
            <v>M</v>
          </cell>
          <cell r="E472" t="str">
            <v>BC-D</v>
          </cell>
          <cell r="F472" t="str">
            <v>YES</v>
          </cell>
          <cell r="G472">
            <v>29774</v>
          </cell>
          <cell r="H472">
            <v>0</v>
          </cell>
          <cell r="I472">
            <v>0</v>
          </cell>
          <cell r="J472">
            <v>0</v>
          </cell>
          <cell r="K472">
            <v>29774</v>
          </cell>
          <cell r="L472">
            <v>36000</v>
          </cell>
          <cell r="M472">
            <v>6226</v>
          </cell>
        </row>
        <row r="473">
          <cell r="B473" t="str">
            <v>B111635</v>
          </cell>
          <cell r="C473" t="str">
            <v>Deeti Krishnaveni</v>
          </cell>
          <cell r="D473" t="str">
            <v>F</v>
          </cell>
          <cell r="E473" t="str">
            <v>BC-A</v>
          </cell>
          <cell r="F473" t="str">
            <v>YES</v>
          </cell>
          <cell r="G473">
            <v>29774</v>
          </cell>
          <cell r="H473">
            <v>0</v>
          </cell>
          <cell r="I473">
            <v>0</v>
          </cell>
          <cell r="J473">
            <v>0</v>
          </cell>
          <cell r="K473">
            <v>29774</v>
          </cell>
          <cell r="L473">
            <v>36000</v>
          </cell>
          <cell r="M473">
            <v>6226</v>
          </cell>
        </row>
        <row r="474">
          <cell r="B474" t="str">
            <v>B111636</v>
          </cell>
          <cell r="C474" t="str">
            <v>Pitla Manoj</v>
          </cell>
          <cell r="D474" t="str">
            <v>M</v>
          </cell>
          <cell r="E474" t="str">
            <v>BC-D</v>
          </cell>
          <cell r="F474" t="str">
            <v>YES</v>
          </cell>
          <cell r="G474">
            <v>29774</v>
          </cell>
          <cell r="H474">
            <v>0</v>
          </cell>
          <cell r="I474">
            <v>0</v>
          </cell>
          <cell r="J474">
            <v>0</v>
          </cell>
          <cell r="K474">
            <v>29774</v>
          </cell>
          <cell r="L474">
            <v>36000</v>
          </cell>
          <cell r="M474">
            <v>6226</v>
          </cell>
        </row>
        <row r="475">
          <cell r="B475" t="str">
            <v>B111640</v>
          </cell>
          <cell r="C475" t="str">
            <v>Ulli Sruthi</v>
          </cell>
          <cell r="D475" t="str">
            <v>F</v>
          </cell>
          <cell r="E475" t="str">
            <v>BC-D</v>
          </cell>
          <cell r="F475" t="str">
            <v>YES</v>
          </cell>
          <cell r="G475">
            <v>29774</v>
          </cell>
          <cell r="H475">
            <v>0</v>
          </cell>
          <cell r="I475">
            <v>0</v>
          </cell>
          <cell r="J475">
            <v>0</v>
          </cell>
          <cell r="K475">
            <v>29774</v>
          </cell>
          <cell r="L475">
            <v>36000</v>
          </cell>
          <cell r="M475">
            <v>6226</v>
          </cell>
        </row>
        <row r="476">
          <cell r="B476" t="str">
            <v>B111641</v>
          </cell>
          <cell r="C476" t="str">
            <v>Enugula Harish</v>
          </cell>
          <cell r="D476" t="str">
            <v>M</v>
          </cell>
          <cell r="E476" t="str">
            <v>BC-B</v>
          </cell>
          <cell r="F476" t="str">
            <v>YES</v>
          </cell>
          <cell r="G476">
            <v>29774</v>
          </cell>
          <cell r="H476">
            <v>0</v>
          </cell>
          <cell r="I476">
            <v>0</v>
          </cell>
          <cell r="J476">
            <v>0</v>
          </cell>
          <cell r="K476">
            <v>29774</v>
          </cell>
          <cell r="L476">
            <v>36000</v>
          </cell>
          <cell r="M476">
            <v>6226</v>
          </cell>
        </row>
        <row r="477">
          <cell r="B477" t="str">
            <v>B111642</v>
          </cell>
          <cell r="C477" t="str">
            <v>Dudam Bhaskar</v>
          </cell>
          <cell r="D477" t="str">
            <v>M</v>
          </cell>
          <cell r="E477" t="str">
            <v>BC-B</v>
          </cell>
          <cell r="F477" t="str">
            <v>YES</v>
          </cell>
          <cell r="G477">
            <v>29774</v>
          </cell>
          <cell r="H477">
            <v>0</v>
          </cell>
          <cell r="I477">
            <v>0</v>
          </cell>
          <cell r="J477">
            <v>0</v>
          </cell>
          <cell r="K477">
            <v>29774</v>
          </cell>
          <cell r="L477">
            <v>36000</v>
          </cell>
          <cell r="M477">
            <v>6226</v>
          </cell>
        </row>
        <row r="478">
          <cell r="B478" t="str">
            <v>B111644</v>
          </cell>
          <cell r="C478" t="str">
            <v>Darshanala Sriman</v>
          </cell>
          <cell r="D478" t="str">
            <v>M</v>
          </cell>
          <cell r="E478" t="str">
            <v>BC-B</v>
          </cell>
          <cell r="F478" t="str">
            <v>YES</v>
          </cell>
          <cell r="G478">
            <v>29774</v>
          </cell>
          <cell r="H478">
            <v>0</v>
          </cell>
          <cell r="I478">
            <v>0</v>
          </cell>
          <cell r="J478">
            <v>0</v>
          </cell>
          <cell r="K478">
            <v>29774</v>
          </cell>
          <cell r="L478">
            <v>36000</v>
          </cell>
          <cell r="M478">
            <v>6226</v>
          </cell>
        </row>
        <row r="479">
          <cell r="B479" t="str">
            <v>B111646</v>
          </cell>
          <cell r="C479" t="str">
            <v>Perumandla Sandeep</v>
          </cell>
          <cell r="D479" t="str">
            <v>M</v>
          </cell>
          <cell r="E479" t="str">
            <v>BC-B</v>
          </cell>
          <cell r="F479" t="str">
            <v>YES</v>
          </cell>
          <cell r="G479">
            <v>29774</v>
          </cell>
          <cell r="H479">
            <v>0</v>
          </cell>
          <cell r="I479">
            <v>0</v>
          </cell>
          <cell r="J479">
            <v>0</v>
          </cell>
          <cell r="K479">
            <v>29774</v>
          </cell>
          <cell r="L479">
            <v>36000</v>
          </cell>
          <cell r="M479">
            <v>6226</v>
          </cell>
        </row>
        <row r="480">
          <cell r="B480" t="str">
            <v>B111647</v>
          </cell>
          <cell r="C480" t="str">
            <v>Kadire Arun</v>
          </cell>
          <cell r="D480" t="str">
            <v>M</v>
          </cell>
          <cell r="E480" t="str">
            <v>BC-B</v>
          </cell>
          <cell r="F480" t="str">
            <v>YES</v>
          </cell>
          <cell r="G480">
            <v>29774</v>
          </cell>
          <cell r="H480">
            <v>0</v>
          </cell>
          <cell r="I480">
            <v>0</v>
          </cell>
          <cell r="J480">
            <v>0</v>
          </cell>
          <cell r="K480">
            <v>29774</v>
          </cell>
          <cell r="L480">
            <v>36000</v>
          </cell>
          <cell r="M480">
            <v>6226</v>
          </cell>
        </row>
        <row r="481">
          <cell r="B481" t="str">
            <v>B111648</v>
          </cell>
          <cell r="C481" t="str">
            <v>Manda Roja</v>
          </cell>
          <cell r="D481" t="str">
            <v>F</v>
          </cell>
          <cell r="E481" t="str">
            <v>BC-D</v>
          </cell>
          <cell r="F481" t="str">
            <v>YES</v>
          </cell>
          <cell r="G481">
            <v>29774</v>
          </cell>
          <cell r="H481">
            <v>0</v>
          </cell>
          <cell r="I481">
            <v>0</v>
          </cell>
          <cell r="J481">
            <v>0</v>
          </cell>
          <cell r="K481">
            <v>29774</v>
          </cell>
          <cell r="L481">
            <v>36000</v>
          </cell>
          <cell r="M481">
            <v>6226</v>
          </cell>
        </row>
        <row r="482">
          <cell r="B482" t="str">
            <v>B111650</v>
          </cell>
          <cell r="C482" t="str">
            <v>Japa Anjaiah</v>
          </cell>
          <cell r="D482" t="str">
            <v>M</v>
          </cell>
          <cell r="E482" t="str">
            <v>BC-B</v>
          </cell>
          <cell r="F482" t="str">
            <v>YES</v>
          </cell>
          <cell r="G482">
            <v>29774</v>
          </cell>
          <cell r="H482">
            <v>0</v>
          </cell>
          <cell r="I482">
            <v>0</v>
          </cell>
          <cell r="J482">
            <v>0</v>
          </cell>
          <cell r="K482">
            <v>29774</v>
          </cell>
          <cell r="L482">
            <v>36000</v>
          </cell>
          <cell r="M482">
            <v>6226</v>
          </cell>
        </row>
        <row r="483">
          <cell r="B483" t="str">
            <v>B111651</v>
          </cell>
          <cell r="C483" t="str">
            <v>Dumpeti Sravanthi</v>
          </cell>
          <cell r="D483" t="str">
            <v>F</v>
          </cell>
          <cell r="E483" t="str">
            <v>BC-B</v>
          </cell>
          <cell r="F483" t="str">
            <v>YES</v>
          </cell>
          <cell r="G483">
            <v>29774</v>
          </cell>
          <cell r="H483">
            <v>0</v>
          </cell>
          <cell r="I483">
            <v>0</v>
          </cell>
          <cell r="J483">
            <v>0</v>
          </cell>
          <cell r="K483">
            <v>29774</v>
          </cell>
          <cell r="L483">
            <v>36000</v>
          </cell>
          <cell r="M483">
            <v>6226</v>
          </cell>
        </row>
        <row r="484">
          <cell r="B484" t="str">
            <v>B111654</v>
          </cell>
          <cell r="C484" t="str">
            <v>Dayyala Samatha</v>
          </cell>
          <cell r="D484" t="str">
            <v>F</v>
          </cell>
          <cell r="E484" t="str">
            <v>BC-B</v>
          </cell>
          <cell r="F484" t="str">
            <v>YES</v>
          </cell>
          <cell r="G484">
            <v>29774</v>
          </cell>
          <cell r="H484">
            <v>0</v>
          </cell>
          <cell r="I484">
            <v>0</v>
          </cell>
          <cell r="J484">
            <v>0</v>
          </cell>
          <cell r="K484">
            <v>29774</v>
          </cell>
          <cell r="L484">
            <v>36000</v>
          </cell>
          <cell r="M484">
            <v>6226</v>
          </cell>
        </row>
        <row r="485">
          <cell r="B485" t="str">
            <v>B111655</v>
          </cell>
          <cell r="C485" t="str">
            <v>Bhiri Rajitha</v>
          </cell>
          <cell r="D485" t="str">
            <v>F</v>
          </cell>
          <cell r="E485" t="str">
            <v>BC-B</v>
          </cell>
          <cell r="F485" t="str">
            <v>YES</v>
          </cell>
          <cell r="G485">
            <v>29774</v>
          </cell>
          <cell r="H485">
            <v>0</v>
          </cell>
          <cell r="I485">
            <v>0</v>
          </cell>
          <cell r="J485">
            <v>0</v>
          </cell>
          <cell r="K485">
            <v>29774</v>
          </cell>
          <cell r="L485">
            <v>36000</v>
          </cell>
          <cell r="M485">
            <v>6226</v>
          </cell>
        </row>
        <row r="486">
          <cell r="B486" t="str">
            <v>B111656</v>
          </cell>
          <cell r="C486" t="str">
            <v>Kokkula Soumya</v>
          </cell>
          <cell r="D486" t="str">
            <v>F</v>
          </cell>
          <cell r="E486" t="str">
            <v>BC-B</v>
          </cell>
          <cell r="F486" t="str">
            <v>YES</v>
          </cell>
          <cell r="G486">
            <v>29774</v>
          </cell>
          <cell r="H486">
            <v>0</v>
          </cell>
          <cell r="I486">
            <v>0</v>
          </cell>
          <cell r="J486">
            <v>0</v>
          </cell>
          <cell r="K486">
            <v>29774</v>
          </cell>
          <cell r="L486">
            <v>36000</v>
          </cell>
          <cell r="M486">
            <v>6226</v>
          </cell>
        </row>
        <row r="487">
          <cell r="B487" t="str">
            <v>B111658</v>
          </cell>
          <cell r="C487" t="str">
            <v>Samala Pranaya</v>
          </cell>
          <cell r="D487" t="str">
            <v>F</v>
          </cell>
          <cell r="E487" t="str">
            <v>BC-B</v>
          </cell>
          <cell r="F487" t="str">
            <v>YES</v>
          </cell>
          <cell r="G487">
            <v>29774</v>
          </cell>
          <cell r="H487">
            <v>0</v>
          </cell>
          <cell r="I487">
            <v>0</v>
          </cell>
          <cell r="J487">
            <v>0</v>
          </cell>
          <cell r="K487">
            <v>29774</v>
          </cell>
          <cell r="L487">
            <v>36000</v>
          </cell>
          <cell r="M487">
            <v>6226</v>
          </cell>
        </row>
        <row r="488">
          <cell r="B488" t="str">
            <v>B111659</v>
          </cell>
          <cell r="C488" t="str">
            <v>Jetty Uday Kumar</v>
          </cell>
          <cell r="D488" t="str">
            <v>M</v>
          </cell>
          <cell r="E488" t="str">
            <v>BC-D</v>
          </cell>
          <cell r="F488" t="str">
            <v>YES</v>
          </cell>
          <cell r="G488">
            <v>29774</v>
          </cell>
          <cell r="H488">
            <v>0</v>
          </cell>
          <cell r="I488">
            <v>0</v>
          </cell>
          <cell r="J488">
            <v>0</v>
          </cell>
          <cell r="K488">
            <v>29774</v>
          </cell>
          <cell r="L488">
            <v>36000</v>
          </cell>
          <cell r="M488">
            <v>6226</v>
          </cell>
        </row>
        <row r="489">
          <cell r="B489" t="str">
            <v>B111660</v>
          </cell>
          <cell r="C489" t="str">
            <v>Ponnala Manohar</v>
          </cell>
          <cell r="D489" t="str">
            <v>M</v>
          </cell>
          <cell r="E489" t="str">
            <v>BC-A</v>
          </cell>
          <cell r="F489" t="str">
            <v>YES</v>
          </cell>
          <cell r="G489">
            <v>29774</v>
          </cell>
          <cell r="H489">
            <v>0</v>
          </cell>
          <cell r="I489">
            <v>0</v>
          </cell>
          <cell r="J489">
            <v>0</v>
          </cell>
          <cell r="K489">
            <v>29774</v>
          </cell>
          <cell r="L489">
            <v>36000</v>
          </cell>
          <cell r="M489">
            <v>6226</v>
          </cell>
        </row>
        <row r="490">
          <cell r="B490" t="str">
            <v>B111662</v>
          </cell>
          <cell r="C490" t="str">
            <v>Bheemanathini Swarna</v>
          </cell>
          <cell r="D490" t="str">
            <v>F</v>
          </cell>
          <cell r="E490" t="str">
            <v>BC-B</v>
          </cell>
          <cell r="F490" t="str">
            <v>YES</v>
          </cell>
          <cell r="G490">
            <v>29774</v>
          </cell>
          <cell r="H490">
            <v>0</v>
          </cell>
          <cell r="I490">
            <v>0</v>
          </cell>
          <cell r="J490">
            <v>0</v>
          </cell>
          <cell r="K490">
            <v>29774</v>
          </cell>
          <cell r="L490">
            <v>36000</v>
          </cell>
          <cell r="M490">
            <v>6226</v>
          </cell>
        </row>
        <row r="491">
          <cell r="B491" t="str">
            <v>B111663</v>
          </cell>
          <cell r="C491" t="str">
            <v>Thorrikonda Ramadevi</v>
          </cell>
          <cell r="D491" t="str">
            <v>F</v>
          </cell>
          <cell r="E491" t="str">
            <v>BC-B</v>
          </cell>
          <cell r="F491" t="str">
            <v>YES</v>
          </cell>
          <cell r="G491">
            <v>29774</v>
          </cell>
          <cell r="H491">
            <v>0</v>
          </cell>
          <cell r="I491">
            <v>0</v>
          </cell>
          <cell r="J491">
            <v>0</v>
          </cell>
          <cell r="K491">
            <v>29774</v>
          </cell>
          <cell r="L491">
            <v>36000</v>
          </cell>
          <cell r="M491">
            <v>6226</v>
          </cell>
        </row>
        <row r="492">
          <cell r="B492" t="str">
            <v>B111666</v>
          </cell>
          <cell r="C492" t="str">
            <v>Akunuri Renuka</v>
          </cell>
          <cell r="D492" t="str">
            <v>F</v>
          </cell>
          <cell r="E492" t="str">
            <v>BC-A</v>
          </cell>
          <cell r="F492" t="str">
            <v>YES</v>
          </cell>
          <cell r="G492">
            <v>29774</v>
          </cell>
          <cell r="H492">
            <v>0</v>
          </cell>
          <cell r="I492">
            <v>0</v>
          </cell>
          <cell r="J492">
            <v>0</v>
          </cell>
          <cell r="K492">
            <v>29774</v>
          </cell>
          <cell r="L492">
            <v>36000</v>
          </cell>
          <cell r="M492">
            <v>6226</v>
          </cell>
        </row>
        <row r="493">
          <cell r="B493" t="str">
            <v>B111667</v>
          </cell>
          <cell r="C493" t="str">
            <v>Kothakonda Venkatesh</v>
          </cell>
          <cell r="D493" t="str">
            <v>M</v>
          </cell>
          <cell r="E493" t="str">
            <v>BC-A</v>
          </cell>
          <cell r="F493" t="str">
            <v>YES</v>
          </cell>
          <cell r="G493">
            <v>29774</v>
          </cell>
          <cell r="H493">
            <v>0</v>
          </cell>
          <cell r="I493">
            <v>0</v>
          </cell>
          <cell r="J493">
            <v>0</v>
          </cell>
          <cell r="K493">
            <v>29774</v>
          </cell>
          <cell r="L493">
            <v>36000</v>
          </cell>
          <cell r="M493">
            <v>6226</v>
          </cell>
        </row>
        <row r="494">
          <cell r="B494" t="str">
            <v>B111668</v>
          </cell>
          <cell r="C494" t="str">
            <v>Bogeda Madhu</v>
          </cell>
          <cell r="D494" t="str">
            <v>M</v>
          </cell>
          <cell r="E494" t="str">
            <v>BC-D</v>
          </cell>
          <cell r="F494" t="str">
            <v>YES</v>
          </cell>
          <cell r="G494">
            <v>29774</v>
          </cell>
          <cell r="H494">
            <v>0</v>
          </cell>
          <cell r="I494">
            <v>0</v>
          </cell>
          <cell r="J494">
            <v>0</v>
          </cell>
          <cell r="K494">
            <v>29774</v>
          </cell>
          <cell r="L494">
            <v>36000</v>
          </cell>
          <cell r="M494">
            <v>6226</v>
          </cell>
        </row>
        <row r="495">
          <cell r="B495" t="str">
            <v>B111669</v>
          </cell>
          <cell r="C495" t="str">
            <v>Mudrakola Saichand</v>
          </cell>
          <cell r="D495" t="str">
            <v>M</v>
          </cell>
          <cell r="E495" t="str">
            <v>BC-A</v>
          </cell>
          <cell r="F495" t="str">
            <v>YES</v>
          </cell>
          <cell r="G495">
            <v>29774</v>
          </cell>
          <cell r="H495">
            <v>0</v>
          </cell>
          <cell r="I495">
            <v>0</v>
          </cell>
          <cell r="J495">
            <v>0</v>
          </cell>
          <cell r="K495">
            <v>29774</v>
          </cell>
          <cell r="L495">
            <v>36000</v>
          </cell>
          <cell r="M495">
            <v>6226</v>
          </cell>
        </row>
        <row r="496">
          <cell r="B496" t="str">
            <v>B111670</v>
          </cell>
          <cell r="C496" t="str">
            <v>Eppalapally Madhukar</v>
          </cell>
          <cell r="D496" t="str">
            <v>M</v>
          </cell>
          <cell r="E496" t="str">
            <v>BC-B</v>
          </cell>
          <cell r="F496" t="str">
            <v>YES</v>
          </cell>
          <cell r="G496">
            <v>29774</v>
          </cell>
          <cell r="H496">
            <v>0</v>
          </cell>
          <cell r="I496">
            <v>0</v>
          </cell>
          <cell r="J496">
            <v>0</v>
          </cell>
          <cell r="K496">
            <v>29774</v>
          </cell>
          <cell r="L496">
            <v>36000</v>
          </cell>
          <cell r="M496">
            <v>6226</v>
          </cell>
        </row>
        <row r="497">
          <cell r="B497" t="str">
            <v>B111678</v>
          </cell>
          <cell r="C497" t="str">
            <v>Pittala Akshay</v>
          </cell>
          <cell r="D497" t="str">
            <v>M</v>
          </cell>
          <cell r="E497" t="str">
            <v>BC-D</v>
          </cell>
          <cell r="F497" t="str">
            <v>YES</v>
          </cell>
          <cell r="G497">
            <v>29774</v>
          </cell>
          <cell r="H497">
            <v>0</v>
          </cell>
          <cell r="I497">
            <v>0</v>
          </cell>
          <cell r="J497">
            <v>0</v>
          </cell>
          <cell r="K497">
            <v>29774</v>
          </cell>
          <cell r="L497">
            <v>36000</v>
          </cell>
          <cell r="M497">
            <v>6226</v>
          </cell>
        </row>
        <row r="498">
          <cell r="B498" t="str">
            <v>B111679</v>
          </cell>
          <cell r="C498" t="str">
            <v>Puramshetti Venkatesh</v>
          </cell>
          <cell r="D498" t="str">
            <v>M</v>
          </cell>
          <cell r="E498" t="str">
            <v>BC-D</v>
          </cell>
          <cell r="F498" t="str">
            <v>YES</v>
          </cell>
          <cell r="G498">
            <v>29774</v>
          </cell>
          <cell r="H498">
            <v>0</v>
          </cell>
          <cell r="I498">
            <v>0</v>
          </cell>
          <cell r="J498">
            <v>0</v>
          </cell>
          <cell r="K498">
            <v>29774</v>
          </cell>
          <cell r="L498">
            <v>36000</v>
          </cell>
          <cell r="M498">
            <v>6226</v>
          </cell>
        </row>
        <row r="499">
          <cell r="B499" t="str">
            <v>B111680</v>
          </cell>
          <cell r="C499" t="str">
            <v>Gundelli Srikanth</v>
          </cell>
          <cell r="D499" t="str">
            <v>M</v>
          </cell>
          <cell r="E499" t="str">
            <v>BC-D</v>
          </cell>
          <cell r="F499" t="str">
            <v>YES</v>
          </cell>
          <cell r="G499">
            <v>29774</v>
          </cell>
          <cell r="H499">
            <v>0</v>
          </cell>
          <cell r="I499">
            <v>0</v>
          </cell>
          <cell r="J499">
            <v>0</v>
          </cell>
          <cell r="K499">
            <v>29774</v>
          </cell>
          <cell r="L499">
            <v>36000</v>
          </cell>
          <cell r="M499">
            <v>6226</v>
          </cell>
        </row>
        <row r="500">
          <cell r="B500" t="str">
            <v>B111683</v>
          </cell>
          <cell r="C500" t="str">
            <v>Kanna Vamshi Krishna</v>
          </cell>
          <cell r="D500" t="str">
            <v>M</v>
          </cell>
          <cell r="E500" t="str">
            <v>BC-B</v>
          </cell>
          <cell r="F500" t="str">
            <v>YES</v>
          </cell>
          <cell r="G500">
            <v>29774</v>
          </cell>
          <cell r="H500">
            <v>0</v>
          </cell>
          <cell r="I500">
            <v>0</v>
          </cell>
          <cell r="J500">
            <v>0</v>
          </cell>
          <cell r="K500">
            <v>29774</v>
          </cell>
          <cell r="L500">
            <v>36000</v>
          </cell>
          <cell r="M500">
            <v>6226</v>
          </cell>
        </row>
        <row r="501">
          <cell r="B501" t="str">
            <v>B111686</v>
          </cell>
          <cell r="C501" t="str">
            <v>Varukolu Venu</v>
          </cell>
          <cell r="D501" t="str">
            <v>M</v>
          </cell>
          <cell r="E501" t="str">
            <v>BC-A</v>
          </cell>
          <cell r="F501" t="str">
            <v>YES</v>
          </cell>
          <cell r="G501">
            <v>29774</v>
          </cell>
          <cell r="H501">
            <v>0</v>
          </cell>
          <cell r="I501">
            <v>0</v>
          </cell>
          <cell r="J501">
            <v>0</v>
          </cell>
          <cell r="K501">
            <v>29774</v>
          </cell>
          <cell r="L501">
            <v>36000</v>
          </cell>
          <cell r="M501">
            <v>6226</v>
          </cell>
        </row>
        <row r="502">
          <cell r="B502" t="str">
            <v>B111687</v>
          </cell>
          <cell r="C502" t="str">
            <v>Sunkari Shravan Kumar</v>
          </cell>
          <cell r="D502" t="str">
            <v>M</v>
          </cell>
          <cell r="E502" t="str">
            <v>BC-D</v>
          </cell>
          <cell r="F502" t="str">
            <v>YES</v>
          </cell>
          <cell r="G502">
            <v>29774</v>
          </cell>
          <cell r="H502">
            <v>0</v>
          </cell>
          <cell r="I502">
            <v>0</v>
          </cell>
          <cell r="J502">
            <v>0</v>
          </cell>
          <cell r="K502">
            <v>29774</v>
          </cell>
          <cell r="L502">
            <v>36000</v>
          </cell>
          <cell r="M502">
            <v>6226</v>
          </cell>
        </row>
        <row r="503">
          <cell r="B503" t="str">
            <v>B111688</v>
          </cell>
          <cell r="C503" t="str">
            <v>Valaboju Sandeep</v>
          </cell>
          <cell r="D503" t="str">
            <v>M</v>
          </cell>
          <cell r="E503" t="str">
            <v>BC-B</v>
          </cell>
          <cell r="F503" t="str">
            <v>YES</v>
          </cell>
          <cell r="G503">
            <v>29774</v>
          </cell>
          <cell r="H503">
            <v>0</v>
          </cell>
          <cell r="I503">
            <v>0</v>
          </cell>
          <cell r="J503">
            <v>0</v>
          </cell>
          <cell r="K503">
            <v>29774</v>
          </cell>
          <cell r="L503">
            <v>36000</v>
          </cell>
          <cell r="M503">
            <v>6226</v>
          </cell>
        </row>
        <row r="504">
          <cell r="B504" t="str">
            <v>B111690</v>
          </cell>
          <cell r="C504" t="str">
            <v>Sambu Nagaraju</v>
          </cell>
          <cell r="D504" t="str">
            <v>M</v>
          </cell>
          <cell r="E504" t="str">
            <v>BC-B</v>
          </cell>
          <cell r="F504" t="str">
            <v>YES</v>
          </cell>
          <cell r="G504">
            <v>29774</v>
          </cell>
          <cell r="H504">
            <v>0</v>
          </cell>
          <cell r="I504">
            <v>0</v>
          </cell>
          <cell r="J504">
            <v>0</v>
          </cell>
          <cell r="K504">
            <v>29774</v>
          </cell>
          <cell r="L504">
            <v>36000</v>
          </cell>
          <cell r="M504">
            <v>6226</v>
          </cell>
        </row>
        <row r="505">
          <cell r="B505" t="str">
            <v>B111691</v>
          </cell>
          <cell r="C505" t="str">
            <v>Dasari Sandhya Rani</v>
          </cell>
          <cell r="D505" t="str">
            <v>F</v>
          </cell>
          <cell r="E505" t="str">
            <v>BC-B</v>
          </cell>
          <cell r="F505" t="str">
            <v>YES</v>
          </cell>
          <cell r="G505">
            <v>29774</v>
          </cell>
          <cell r="H505">
            <v>0</v>
          </cell>
          <cell r="I505">
            <v>0</v>
          </cell>
          <cell r="J505">
            <v>0</v>
          </cell>
          <cell r="K505">
            <v>29774</v>
          </cell>
          <cell r="L505">
            <v>36000</v>
          </cell>
          <cell r="M505">
            <v>6226</v>
          </cell>
        </row>
        <row r="506">
          <cell r="B506" t="str">
            <v>B111692</v>
          </cell>
          <cell r="C506" t="str">
            <v>Mundrathi Harikrishna</v>
          </cell>
          <cell r="D506" t="str">
            <v>M</v>
          </cell>
          <cell r="E506" t="str">
            <v>BC-B</v>
          </cell>
          <cell r="F506" t="str">
            <v>YES</v>
          </cell>
          <cell r="G506">
            <v>29774</v>
          </cell>
          <cell r="H506">
            <v>0</v>
          </cell>
          <cell r="I506">
            <v>0</v>
          </cell>
          <cell r="J506">
            <v>0</v>
          </cell>
          <cell r="K506">
            <v>29774</v>
          </cell>
          <cell r="L506">
            <v>36000</v>
          </cell>
          <cell r="M506">
            <v>6226</v>
          </cell>
        </row>
        <row r="507">
          <cell r="B507" t="str">
            <v>B111695</v>
          </cell>
          <cell r="C507" t="str">
            <v>Nagunoori Anjali</v>
          </cell>
          <cell r="D507" t="str">
            <v>F</v>
          </cell>
          <cell r="E507" t="str">
            <v>BC-A</v>
          </cell>
          <cell r="F507" t="str">
            <v>YES</v>
          </cell>
          <cell r="G507">
            <v>29774</v>
          </cell>
          <cell r="H507">
            <v>0</v>
          </cell>
          <cell r="I507">
            <v>0</v>
          </cell>
          <cell r="J507">
            <v>0</v>
          </cell>
          <cell r="K507">
            <v>29774</v>
          </cell>
          <cell r="L507">
            <v>36000</v>
          </cell>
          <cell r="M507">
            <v>6226</v>
          </cell>
        </row>
        <row r="508">
          <cell r="B508" t="str">
            <v>B111696</v>
          </cell>
          <cell r="C508" t="str">
            <v>Konda Sandhya</v>
          </cell>
          <cell r="D508" t="str">
            <v>F</v>
          </cell>
          <cell r="E508" t="str">
            <v>BC-B</v>
          </cell>
          <cell r="F508" t="str">
            <v>YES</v>
          </cell>
          <cell r="G508">
            <v>29774</v>
          </cell>
          <cell r="H508">
            <v>0</v>
          </cell>
          <cell r="I508">
            <v>0</v>
          </cell>
          <cell r="J508">
            <v>0</v>
          </cell>
          <cell r="K508">
            <v>29774</v>
          </cell>
          <cell r="L508">
            <v>36000</v>
          </cell>
          <cell r="M508">
            <v>6226</v>
          </cell>
        </row>
        <row r="509">
          <cell r="B509" t="str">
            <v>B111699</v>
          </cell>
          <cell r="C509" t="str">
            <v>Dadi Madhavi</v>
          </cell>
          <cell r="D509" t="str">
            <v>F</v>
          </cell>
          <cell r="E509" t="str">
            <v>BC-D</v>
          </cell>
          <cell r="F509" t="str">
            <v>YES</v>
          </cell>
          <cell r="G509">
            <v>29774</v>
          </cell>
          <cell r="H509">
            <v>0</v>
          </cell>
          <cell r="I509">
            <v>0</v>
          </cell>
          <cell r="J509">
            <v>0</v>
          </cell>
          <cell r="K509">
            <v>29774</v>
          </cell>
          <cell r="L509">
            <v>36000</v>
          </cell>
          <cell r="M509">
            <v>6226</v>
          </cell>
        </row>
        <row r="510">
          <cell r="B510" t="str">
            <v>B111700</v>
          </cell>
          <cell r="C510" t="str">
            <v>Akula Swetharani</v>
          </cell>
          <cell r="D510" t="str">
            <v>F</v>
          </cell>
          <cell r="E510" t="str">
            <v>BC-D</v>
          </cell>
          <cell r="F510" t="str">
            <v>YES</v>
          </cell>
          <cell r="G510">
            <v>29774</v>
          </cell>
          <cell r="H510">
            <v>0</v>
          </cell>
          <cell r="I510">
            <v>0</v>
          </cell>
          <cell r="J510">
            <v>0</v>
          </cell>
          <cell r="K510">
            <v>29774</v>
          </cell>
          <cell r="L510">
            <v>36000</v>
          </cell>
          <cell r="M510">
            <v>6226</v>
          </cell>
        </row>
        <row r="511">
          <cell r="B511" t="str">
            <v>B111701</v>
          </cell>
          <cell r="C511" t="str">
            <v>Kalva Ravali</v>
          </cell>
          <cell r="D511" t="str">
            <v>F</v>
          </cell>
          <cell r="E511" t="str">
            <v>BC-A</v>
          </cell>
          <cell r="F511" t="str">
            <v>YES</v>
          </cell>
          <cell r="G511">
            <v>29774</v>
          </cell>
          <cell r="H511">
            <v>0</v>
          </cell>
          <cell r="I511">
            <v>0</v>
          </cell>
          <cell r="J511">
            <v>0</v>
          </cell>
          <cell r="K511">
            <v>29774</v>
          </cell>
          <cell r="L511">
            <v>36000</v>
          </cell>
          <cell r="M511">
            <v>6226</v>
          </cell>
        </row>
        <row r="512">
          <cell r="B512" t="str">
            <v>B111705</v>
          </cell>
          <cell r="C512" t="str">
            <v>Vakulabharanam Shamanthika</v>
          </cell>
          <cell r="D512" t="str">
            <v>F</v>
          </cell>
          <cell r="E512" t="str">
            <v>BC-A</v>
          </cell>
          <cell r="F512" t="str">
            <v>YES</v>
          </cell>
          <cell r="G512">
            <v>29774</v>
          </cell>
          <cell r="H512">
            <v>0</v>
          </cell>
          <cell r="I512">
            <v>0</v>
          </cell>
          <cell r="J512">
            <v>0</v>
          </cell>
          <cell r="K512">
            <v>29774</v>
          </cell>
          <cell r="L512">
            <v>36000</v>
          </cell>
          <cell r="M512">
            <v>6226</v>
          </cell>
        </row>
        <row r="513">
          <cell r="B513" t="str">
            <v>B111706</v>
          </cell>
          <cell r="C513" t="str">
            <v>Devnoori Shashank</v>
          </cell>
          <cell r="D513" t="str">
            <v>M</v>
          </cell>
          <cell r="E513" t="str">
            <v>BC-D</v>
          </cell>
          <cell r="F513" t="str">
            <v>YES</v>
          </cell>
          <cell r="G513">
            <v>29774</v>
          </cell>
          <cell r="H513">
            <v>0</v>
          </cell>
          <cell r="I513">
            <v>0</v>
          </cell>
          <cell r="J513">
            <v>0</v>
          </cell>
          <cell r="K513">
            <v>29774</v>
          </cell>
          <cell r="L513">
            <v>36000</v>
          </cell>
          <cell r="M513">
            <v>6226</v>
          </cell>
        </row>
        <row r="514">
          <cell r="B514" t="str">
            <v>B111707</v>
          </cell>
          <cell r="C514" t="str">
            <v>Agurla Anjeeth</v>
          </cell>
          <cell r="D514" t="str">
            <v>M</v>
          </cell>
          <cell r="E514" t="str">
            <v>BC-B</v>
          </cell>
          <cell r="F514" t="str">
            <v>YES</v>
          </cell>
          <cell r="G514">
            <v>29774</v>
          </cell>
          <cell r="H514">
            <v>0</v>
          </cell>
          <cell r="I514">
            <v>0</v>
          </cell>
          <cell r="J514">
            <v>0</v>
          </cell>
          <cell r="K514">
            <v>29774</v>
          </cell>
          <cell r="L514">
            <v>36000</v>
          </cell>
          <cell r="M514">
            <v>6226</v>
          </cell>
        </row>
        <row r="515">
          <cell r="B515" t="str">
            <v>B111708</v>
          </cell>
          <cell r="C515" t="str">
            <v>Gorige Ramadevi</v>
          </cell>
          <cell r="D515" t="str">
            <v>F</v>
          </cell>
          <cell r="E515" t="str">
            <v>BC-B</v>
          </cell>
          <cell r="F515" t="str">
            <v>YES</v>
          </cell>
          <cell r="G515">
            <v>29774</v>
          </cell>
          <cell r="H515">
            <v>0</v>
          </cell>
          <cell r="I515">
            <v>0</v>
          </cell>
          <cell r="J515">
            <v>0</v>
          </cell>
          <cell r="K515">
            <v>29774</v>
          </cell>
          <cell r="L515">
            <v>36000</v>
          </cell>
          <cell r="M515">
            <v>6226</v>
          </cell>
        </row>
        <row r="516">
          <cell r="B516" t="str">
            <v>B111709</v>
          </cell>
          <cell r="C516" t="str">
            <v>Kama Maneesha</v>
          </cell>
          <cell r="D516" t="str">
            <v>F</v>
          </cell>
          <cell r="E516" t="str">
            <v>BC-D</v>
          </cell>
          <cell r="F516" t="str">
            <v>YES</v>
          </cell>
          <cell r="G516">
            <v>29774</v>
          </cell>
          <cell r="H516">
            <v>0</v>
          </cell>
          <cell r="I516">
            <v>0</v>
          </cell>
          <cell r="J516">
            <v>0</v>
          </cell>
          <cell r="K516">
            <v>29774</v>
          </cell>
          <cell r="L516">
            <v>36000</v>
          </cell>
          <cell r="M516">
            <v>6226</v>
          </cell>
        </row>
        <row r="517">
          <cell r="B517" t="str">
            <v>B111710</v>
          </cell>
          <cell r="C517" t="str">
            <v>Madira Akhila</v>
          </cell>
          <cell r="D517" t="str">
            <v>F</v>
          </cell>
          <cell r="E517" t="str">
            <v>BC-A</v>
          </cell>
          <cell r="F517" t="str">
            <v>YES</v>
          </cell>
          <cell r="G517">
            <v>29774</v>
          </cell>
          <cell r="H517">
            <v>0</v>
          </cell>
          <cell r="I517">
            <v>0</v>
          </cell>
          <cell r="J517">
            <v>0</v>
          </cell>
          <cell r="K517">
            <v>29774</v>
          </cell>
          <cell r="L517">
            <v>36000</v>
          </cell>
          <cell r="M517">
            <v>6226</v>
          </cell>
        </row>
        <row r="518">
          <cell r="B518" t="str">
            <v>B111713</v>
          </cell>
          <cell r="C518" t="str">
            <v>Bijigiri Anjali</v>
          </cell>
          <cell r="D518" t="str">
            <v>F</v>
          </cell>
          <cell r="E518" t="str">
            <v>BC-A</v>
          </cell>
          <cell r="F518" t="str">
            <v>YES</v>
          </cell>
          <cell r="G518">
            <v>29774</v>
          </cell>
          <cell r="H518">
            <v>0</v>
          </cell>
          <cell r="I518">
            <v>0</v>
          </cell>
          <cell r="J518">
            <v>0</v>
          </cell>
          <cell r="K518">
            <v>29774</v>
          </cell>
          <cell r="L518">
            <v>36000</v>
          </cell>
          <cell r="M518">
            <v>6226</v>
          </cell>
        </row>
        <row r="519">
          <cell r="B519" t="str">
            <v>B111714</v>
          </cell>
          <cell r="C519" t="str">
            <v>Bijigiri Saikumar</v>
          </cell>
          <cell r="D519" t="str">
            <v>M</v>
          </cell>
          <cell r="E519" t="str">
            <v>BC-A</v>
          </cell>
          <cell r="F519" t="str">
            <v>YES</v>
          </cell>
          <cell r="G519">
            <v>29774</v>
          </cell>
          <cell r="H519">
            <v>0</v>
          </cell>
          <cell r="I519">
            <v>0</v>
          </cell>
          <cell r="J519">
            <v>0</v>
          </cell>
          <cell r="K519">
            <v>29774</v>
          </cell>
          <cell r="L519">
            <v>36000</v>
          </cell>
          <cell r="M519">
            <v>6226</v>
          </cell>
        </row>
        <row r="520">
          <cell r="B520" t="str">
            <v>B111715</v>
          </cell>
          <cell r="C520" t="str">
            <v>Adepu Sukumar</v>
          </cell>
          <cell r="D520" t="str">
            <v>M</v>
          </cell>
          <cell r="E520" t="str">
            <v>BC-B</v>
          </cell>
          <cell r="F520" t="str">
            <v>YES</v>
          </cell>
          <cell r="G520">
            <v>29774</v>
          </cell>
          <cell r="H520">
            <v>0</v>
          </cell>
          <cell r="I520">
            <v>0</v>
          </cell>
          <cell r="J520">
            <v>0</v>
          </cell>
          <cell r="K520">
            <v>29774</v>
          </cell>
          <cell r="L520">
            <v>36000</v>
          </cell>
          <cell r="M520">
            <v>6226</v>
          </cell>
        </row>
        <row r="521">
          <cell r="B521" t="str">
            <v>B111716</v>
          </cell>
          <cell r="C521" t="str">
            <v>Udutha Shiva Kumar</v>
          </cell>
          <cell r="D521" t="str">
            <v>M</v>
          </cell>
          <cell r="E521" t="str">
            <v>BC-B</v>
          </cell>
          <cell r="F521" t="str">
            <v>YES</v>
          </cell>
          <cell r="G521">
            <v>29774</v>
          </cell>
          <cell r="H521">
            <v>0</v>
          </cell>
          <cell r="I521">
            <v>0</v>
          </cell>
          <cell r="J521">
            <v>0</v>
          </cell>
          <cell r="K521">
            <v>29774</v>
          </cell>
          <cell r="L521">
            <v>36000</v>
          </cell>
          <cell r="M521">
            <v>6226</v>
          </cell>
        </row>
        <row r="522">
          <cell r="B522" t="str">
            <v>B111717</v>
          </cell>
          <cell r="C522" t="str">
            <v>Parikipandla Raju</v>
          </cell>
          <cell r="D522" t="str">
            <v>M</v>
          </cell>
          <cell r="E522" t="str">
            <v>BC-B</v>
          </cell>
          <cell r="F522" t="str">
            <v>YES</v>
          </cell>
          <cell r="G522">
            <v>29774</v>
          </cell>
          <cell r="H522">
            <v>0</v>
          </cell>
          <cell r="I522">
            <v>0</v>
          </cell>
          <cell r="J522">
            <v>0</v>
          </cell>
          <cell r="K522">
            <v>29774</v>
          </cell>
          <cell r="L522">
            <v>36000</v>
          </cell>
          <cell r="M522">
            <v>6226</v>
          </cell>
        </row>
        <row r="523">
          <cell r="B523" t="str">
            <v>B111718</v>
          </cell>
          <cell r="C523" t="str">
            <v>Kothapelly Manideep</v>
          </cell>
          <cell r="D523" t="str">
            <v>M</v>
          </cell>
          <cell r="E523" t="str">
            <v>BC-D</v>
          </cell>
          <cell r="F523" t="str">
            <v>YES</v>
          </cell>
          <cell r="G523">
            <v>29774</v>
          </cell>
          <cell r="H523">
            <v>0</v>
          </cell>
          <cell r="I523">
            <v>0</v>
          </cell>
          <cell r="J523">
            <v>0</v>
          </cell>
          <cell r="K523">
            <v>29774</v>
          </cell>
          <cell r="L523">
            <v>36000</v>
          </cell>
          <cell r="M523">
            <v>6226</v>
          </cell>
        </row>
        <row r="524">
          <cell r="B524" t="str">
            <v>B111720</v>
          </cell>
          <cell r="C524" t="str">
            <v>Paleti Samatha</v>
          </cell>
          <cell r="D524" t="str">
            <v>F</v>
          </cell>
          <cell r="E524" t="str">
            <v>BC-B</v>
          </cell>
          <cell r="F524" t="str">
            <v>YES</v>
          </cell>
          <cell r="G524">
            <v>29774</v>
          </cell>
          <cell r="H524">
            <v>0</v>
          </cell>
          <cell r="I524">
            <v>0</v>
          </cell>
          <cell r="J524">
            <v>0</v>
          </cell>
          <cell r="K524">
            <v>29774</v>
          </cell>
          <cell r="L524">
            <v>36000</v>
          </cell>
          <cell r="M524">
            <v>6226</v>
          </cell>
        </row>
        <row r="525">
          <cell r="B525" t="str">
            <v>B111722</v>
          </cell>
          <cell r="C525" t="str">
            <v>Kanike Saritha</v>
          </cell>
          <cell r="D525" t="str">
            <v>F</v>
          </cell>
          <cell r="E525" t="str">
            <v>BC-B</v>
          </cell>
          <cell r="F525" t="str">
            <v>YES</v>
          </cell>
          <cell r="G525">
            <v>29774</v>
          </cell>
          <cell r="H525">
            <v>0</v>
          </cell>
          <cell r="I525">
            <v>0</v>
          </cell>
          <cell r="J525">
            <v>0</v>
          </cell>
          <cell r="K525">
            <v>29774</v>
          </cell>
          <cell r="L525">
            <v>36000</v>
          </cell>
          <cell r="M525">
            <v>6226</v>
          </cell>
        </row>
        <row r="526">
          <cell r="B526" t="str">
            <v>B111723</v>
          </cell>
          <cell r="C526" t="str">
            <v>Kudurupaka Harish</v>
          </cell>
          <cell r="D526" t="str">
            <v>M</v>
          </cell>
          <cell r="E526" t="str">
            <v>BC-A</v>
          </cell>
          <cell r="F526" t="str">
            <v>YES</v>
          </cell>
          <cell r="G526">
            <v>29774</v>
          </cell>
          <cell r="H526">
            <v>0</v>
          </cell>
          <cell r="I526">
            <v>0</v>
          </cell>
          <cell r="J526">
            <v>0</v>
          </cell>
          <cell r="K526">
            <v>29774</v>
          </cell>
          <cell r="L526">
            <v>36000</v>
          </cell>
          <cell r="M526">
            <v>6226</v>
          </cell>
        </row>
        <row r="527">
          <cell r="B527" t="str">
            <v>B111725</v>
          </cell>
          <cell r="C527" t="str">
            <v>Moogala Anil</v>
          </cell>
          <cell r="D527" t="str">
            <v>M</v>
          </cell>
          <cell r="E527" t="str">
            <v>BC-B</v>
          </cell>
          <cell r="F527" t="str">
            <v>YES</v>
          </cell>
          <cell r="G527">
            <v>29774</v>
          </cell>
          <cell r="H527">
            <v>0</v>
          </cell>
          <cell r="I527">
            <v>0</v>
          </cell>
          <cell r="J527">
            <v>0</v>
          </cell>
          <cell r="K527">
            <v>29774</v>
          </cell>
          <cell r="L527">
            <v>36000</v>
          </cell>
          <cell r="M527">
            <v>6226</v>
          </cell>
        </row>
        <row r="528">
          <cell r="B528" t="str">
            <v>B111726</v>
          </cell>
          <cell r="C528" t="str">
            <v>Kolipaka Anil</v>
          </cell>
          <cell r="D528" t="str">
            <v>M</v>
          </cell>
          <cell r="E528" t="str">
            <v>BC-D</v>
          </cell>
          <cell r="F528" t="str">
            <v>YES</v>
          </cell>
          <cell r="G528">
            <v>29774</v>
          </cell>
          <cell r="H528">
            <v>0</v>
          </cell>
          <cell r="I528">
            <v>0</v>
          </cell>
          <cell r="J528">
            <v>0</v>
          </cell>
          <cell r="K528">
            <v>29774</v>
          </cell>
          <cell r="L528">
            <v>36000</v>
          </cell>
          <cell r="M528">
            <v>6226</v>
          </cell>
        </row>
        <row r="529">
          <cell r="B529" t="str">
            <v>B111727</v>
          </cell>
          <cell r="C529" t="str">
            <v>Kasarla Reshma</v>
          </cell>
          <cell r="D529" t="str">
            <v>F</v>
          </cell>
          <cell r="E529" t="str">
            <v>BC-D</v>
          </cell>
          <cell r="F529" t="str">
            <v>YES</v>
          </cell>
          <cell r="G529">
            <v>29774</v>
          </cell>
          <cell r="H529">
            <v>0</v>
          </cell>
          <cell r="I529">
            <v>0</v>
          </cell>
          <cell r="J529">
            <v>0</v>
          </cell>
          <cell r="K529">
            <v>29774</v>
          </cell>
          <cell r="L529">
            <v>36000</v>
          </cell>
          <cell r="M529">
            <v>6226</v>
          </cell>
        </row>
        <row r="530">
          <cell r="B530" t="str">
            <v>B111729</v>
          </cell>
          <cell r="C530" t="str">
            <v>Gorla Raju</v>
          </cell>
          <cell r="D530" t="str">
            <v>M</v>
          </cell>
          <cell r="E530" t="str">
            <v>BC-D</v>
          </cell>
          <cell r="F530" t="str">
            <v>YES</v>
          </cell>
          <cell r="G530">
            <v>29774</v>
          </cell>
          <cell r="H530">
            <v>0</v>
          </cell>
          <cell r="I530">
            <v>0</v>
          </cell>
          <cell r="J530">
            <v>0</v>
          </cell>
          <cell r="K530">
            <v>29774</v>
          </cell>
          <cell r="L530">
            <v>36000</v>
          </cell>
          <cell r="M530">
            <v>6226</v>
          </cell>
        </row>
        <row r="531">
          <cell r="B531" t="str">
            <v>B111731</v>
          </cell>
          <cell r="C531" t="str">
            <v>Revoju Spandana</v>
          </cell>
          <cell r="D531" t="str">
            <v>F</v>
          </cell>
          <cell r="E531" t="str">
            <v>BC-B</v>
          </cell>
          <cell r="F531" t="str">
            <v>YES</v>
          </cell>
          <cell r="G531">
            <v>29774</v>
          </cell>
          <cell r="H531">
            <v>0</v>
          </cell>
          <cell r="I531">
            <v>0</v>
          </cell>
          <cell r="J531">
            <v>0</v>
          </cell>
          <cell r="K531">
            <v>29774</v>
          </cell>
          <cell r="L531">
            <v>36000</v>
          </cell>
          <cell r="M531">
            <v>6226</v>
          </cell>
        </row>
        <row r="532">
          <cell r="B532" t="str">
            <v>B111736</v>
          </cell>
          <cell r="C532" t="str">
            <v>Chilumula Prasanna</v>
          </cell>
          <cell r="D532" t="str">
            <v>F</v>
          </cell>
          <cell r="E532" t="str">
            <v>BC-B</v>
          </cell>
          <cell r="F532" t="str">
            <v>YES</v>
          </cell>
          <cell r="G532">
            <v>29774</v>
          </cell>
          <cell r="H532">
            <v>0</v>
          </cell>
          <cell r="I532">
            <v>0</v>
          </cell>
          <cell r="J532">
            <v>0</v>
          </cell>
          <cell r="K532">
            <v>29774</v>
          </cell>
          <cell r="L532">
            <v>36000</v>
          </cell>
          <cell r="M532">
            <v>6226</v>
          </cell>
        </row>
        <row r="533">
          <cell r="B533" t="str">
            <v>B111738</v>
          </cell>
          <cell r="C533" t="str">
            <v>Gaddam Shruthi</v>
          </cell>
          <cell r="D533" t="str">
            <v>F</v>
          </cell>
          <cell r="E533" t="str">
            <v>BC-A</v>
          </cell>
          <cell r="F533" t="str">
            <v>YES</v>
          </cell>
          <cell r="G533">
            <v>29774</v>
          </cell>
          <cell r="H533">
            <v>0</v>
          </cell>
          <cell r="I533">
            <v>0</v>
          </cell>
          <cell r="J533">
            <v>0</v>
          </cell>
          <cell r="K533">
            <v>29774</v>
          </cell>
          <cell r="L533">
            <v>36000</v>
          </cell>
          <cell r="M533">
            <v>6226</v>
          </cell>
        </row>
        <row r="534">
          <cell r="B534" t="str">
            <v>B111739</v>
          </cell>
          <cell r="C534" t="str">
            <v>Chowtapally Sowmya</v>
          </cell>
          <cell r="D534" t="str">
            <v>F</v>
          </cell>
          <cell r="E534" t="str">
            <v>BC-B</v>
          </cell>
          <cell r="F534" t="str">
            <v>YES</v>
          </cell>
          <cell r="G534">
            <v>29774</v>
          </cell>
          <cell r="H534">
            <v>0</v>
          </cell>
          <cell r="I534">
            <v>0</v>
          </cell>
          <cell r="J534">
            <v>0</v>
          </cell>
          <cell r="K534">
            <v>29774</v>
          </cell>
          <cell r="L534">
            <v>36000</v>
          </cell>
          <cell r="M534">
            <v>6226</v>
          </cell>
        </row>
        <row r="535">
          <cell r="B535" t="str">
            <v>B111741</v>
          </cell>
          <cell r="C535" t="str">
            <v>Itla Naresh</v>
          </cell>
          <cell r="D535" t="str">
            <v>M</v>
          </cell>
          <cell r="E535" t="str">
            <v>BC-B</v>
          </cell>
          <cell r="F535" t="str">
            <v>YES</v>
          </cell>
          <cell r="G535">
            <v>29774</v>
          </cell>
          <cell r="H535">
            <v>0</v>
          </cell>
          <cell r="I535">
            <v>0</v>
          </cell>
          <cell r="J535">
            <v>0</v>
          </cell>
          <cell r="K535">
            <v>29774</v>
          </cell>
          <cell r="L535">
            <v>36000</v>
          </cell>
          <cell r="M535">
            <v>6226</v>
          </cell>
        </row>
        <row r="536">
          <cell r="B536" t="str">
            <v>B111743</v>
          </cell>
          <cell r="C536" t="str">
            <v>Karnala Harish</v>
          </cell>
          <cell r="D536" t="str">
            <v>M</v>
          </cell>
          <cell r="E536" t="str">
            <v>BC-D</v>
          </cell>
          <cell r="F536" t="str">
            <v>YES</v>
          </cell>
          <cell r="G536">
            <v>29774</v>
          </cell>
          <cell r="H536">
            <v>0</v>
          </cell>
          <cell r="I536">
            <v>0</v>
          </cell>
          <cell r="J536">
            <v>0</v>
          </cell>
          <cell r="K536">
            <v>29774</v>
          </cell>
          <cell r="L536">
            <v>36000</v>
          </cell>
          <cell r="M536">
            <v>6226</v>
          </cell>
        </row>
        <row r="537">
          <cell r="B537" t="str">
            <v>B111744</v>
          </cell>
          <cell r="C537" t="str">
            <v>Banda Pradeep</v>
          </cell>
          <cell r="D537" t="str">
            <v>M</v>
          </cell>
          <cell r="E537" t="str">
            <v>BC-D</v>
          </cell>
          <cell r="F537" t="str">
            <v>YES</v>
          </cell>
          <cell r="G537">
            <v>29774</v>
          </cell>
          <cell r="H537">
            <v>0</v>
          </cell>
          <cell r="I537">
            <v>0</v>
          </cell>
          <cell r="J537">
            <v>0</v>
          </cell>
          <cell r="K537">
            <v>29774</v>
          </cell>
          <cell r="L537">
            <v>36000</v>
          </cell>
          <cell r="M537">
            <v>6226</v>
          </cell>
        </row>
        <row r="538">
          <cell r="B538" t="str">
            <v>B111746</v>
          </cell>
          <cell r="C538" t="str">
            <v>Gottemukkula Sahithi</v>
          </cell>
          <cell r="D538" t="str">
            <v>F</v>
          </cell>
          <cell r="E538" t="str">
            <v>BC-B</v>
          </cell>
          <cell r="F538" t="str">
            <v>YES</v>
          </cell>
          <cell r="G538">
            <v>29774</v>
          </cell>
          <cell r="H538">
            <v>0</v>
          </cell>
          <cell r="I538">
            <v>0</v>
          </cell>
          <cell r="J538">
            <v>0</v>
          </cell>
          <cell r="K538">
            <v>29774</v>
          </cell>
          <cell r="L538">
            <v>36000</v>
          </cell>
          <cell r="M538">
            <v>6226</v>
          </cell>
        </row>
        <row r="539">
          <cell r="B539" t="str">
            <v>B111747</v>
          </cell>
          <cell r="C539" t="str">
            <v>Kokkula Sagar</v>
          </cell>
          <cell r="D539" t="str">
            <v>M</v>
          </cell>
          <cell r="E539" t="str">
            <v>BC-B</v>
          </cell>
          <cell r="F539" t="str">
            <v>YES</v>
          </cell>
          <cell r="G539">
            <v>29774</v>
          </cell>
          <cell r="H539">
            <v>0</v>
          </cell>
          <cell r="I539">
            <v>0</v>
          </cell>
          <cell r="J539">
            <v>0</v>
          </cell>
          <cell r="K539">
            <v>29774</v>
          </cell>
          <cell r="L539">
            <v>36000</v>
          </cell>
          <cell r="M539">
            <v>6226</v>
          </cell>
        </row>
        <row r="540">
          <cell r="B540" t="str">
            <v>B111748</v>
          </cell>
          <cell r="C540" t="str">
            <v>Ganta Komala</v>
          </cell>
          <cell r="D540" t="str">
            <v>F</v>
          </cell>
          <cell r="E540" t="str">
            <v>BC-D</v>
          </cell>
          <cell r="F540" t="str">
            <v>YES</v>
          </cell>
          <cell r="G540">
            <v>29774</v>
          </cell>
          <cell r="H540">
            <v>0</v>
          </cell>
          <cell r="I540">
            <v>0</v>
          </cell>
          <cell r="J540">
            <v>0</v>
          </cell>
          <cell r="K540">
            <v>29774</v>
          </cell>
          <cell r="L540">
            <v>36000</v>
          </cell>
          <cell r="M540">
            <v>6226</v>
          </cell>
        </row>
        <row r="541">
          <cell r="B541" t="str">
            <v>B111749</v>
          </cell>
          <cell r="C541" t="str">
            <v>Mudhurakola Aravind</v>
          </cell>
          <cell r="D541" t="str">
            <v>M</v>
          </cell>
          <cell r="E541" t="str">
            <v>BC-A</v>
          </cell>
          <cell r="F541" t="str">
            <v>YES</v>
          </cell>
          <cell r="G541">
            <v>29774</v>
          </cell>
          <cell r="H541">
            <v>0</v>
          </cell>
          <cell r="I541">
            <v>0</v>
          </cell>
          <cell r="J541">
            <v>0</v>
          </cell>
          <cell r="K541">
            <v>29774</v>
          </cell>
          <cell r="L541">
            <v>36000</v>
          </cell>
          <cell r="M541">
            <v>6226</v>
          </cell>
        </row>
        <row r="542">
          <cell r="B542" t="str">
            <v>B111750</v>
          </cell>
          <cell r="C542" t="str">
            <v>Dasari Ravalika</v>
          </cell>
          <cell r="D542" t="str">
            <v>F</v>
          </cell>
          <cell r="E542" t="str">
            <v>BC-B</v>
          </cell>
          <cell r="F542" t="str">
            <v>YES</v>
          </cell>
          <cell r="G542">
            <v>29774</v>
          </cell>
          <cell r="H542">
            <v>0</v>
          </cell>
          <cell r="I542">
            <v>0</v>
          </cell>
          <cell r="J542">
            <v>0</v>
          </cell>
          <cell r="K542">
            <v>29774</v>
          </cell>
          <cell r="L542">
            <v>36000</v>
          </cell>
          <cell r="M542">
            <v>6226</v>
          </cell>
        </row>
        <row r="543">
          <cell r="B543" t="str">
            <v>B111752</v>
          </cell>
          <cell r="C543" t="str">
            <v>Marri Gangalaxmi</v>
          </cell>
          <cell r="D543" t="str">
            <v>F</v>
          </cell>
          <cell r="E543" t="str">
            <v>BC-A</v>
          </cell>
          <cell r="F543" t="str">
            <v>YES</v>
          </cell>
          <cell r="G543">
            <v>29774</v>
          </cell>
          <cell r="H543">
            <v>0</v>
          </cell>
          <cell r="I543">
            <v>0</v>
          </cell>
          <cell r="J543">
            <v>0</v>
          </cell>
          <cell r="K543">
            <v>29774</v>
          </cell>
          <cell r="L543">
            <v>36000</v>
          </cell>
          <cell r="M543">
            <v>6226</v>
          </cell>
        </row>
        <row r="544">
          <cell r="B544" t="str">
            <v>B111753</v>
          </cell>
          <cell r="C544" t="str">
            <v>Manchala Naga Rani</v>
          </cell>
          <cell r="D544" t="str">
            <v>F</v>
          </cell>
          <cell r="E544" t="str">
            <v>BC-B</v>
          </cell>
          <cell r="F544" t="str">
            <v>YES</v>
          </cell>
          <cell r="G544">
            <v>29774</v>
          </cell>
          <cell r="H544">
            <v>0</v>
          </cell>
          <cell r="I544">
            <v>0</v>
          </cell>
          <cell r="J544">
            <v>0</v>
          </cell>
          <cell r="K544">
            <v>29774</v>
          </cell>
          <cell r="L544">
            <v>36000</v>
          </cell>
          <cell r="M544">
            <v>6226</v>
          </cell>
        </row>
        <row r="545">
          <cell r="B545" t="str">
            <v>B111755</v>
          </cell>
          <cell r="C545" t="str">
            <v>Dhava Jalapathi</v>
          </cell>
          <cell r="D545" t="str">
            <v>M</v>
          </cell>
          <cell r="E545" t="str">
            <v>BC-D</v>
          </cell>
          <cell r="F545" t="str">
            <v>YES</v>
          </cell>
          <cell r="G545">
            <v>29774</v>
          </cell>
          <cell r="H545">
            <v>0</v>
          </cell>
          <cell r="I545">
            <v>0</v>
          </cell>
          <cell r="J545">
            <v>0</v>
          </cell>
          <cell r="K545">
            <v>29774</v>
          </cell>
          <cell r="L545">
            <v>36000</v>
          </cell>
          <cell r="M545">
            <v>6226</v>
          </cell>
        </row>
        <row r="546">
          <cell r="B546" t="str">
            <v>B111756</v>
          </cell>
          <cell r="C546" t="str">
            <v>Laishetti Srikanth</v>
          </cell>
          <cell r="D546" t="str">
            <v>M</v>
          </cell>
          <cell r="E546" t="str">
            <v>BC-D</v>
          </cell>
          <cell r="F546" t="str">
            <v>YES</v>
          </cell>
          <cell r="G546">
            <v>29774</v>
          </cell>
          <cell r="H546">
            <v>0</v>
          </cell>
          <cell r="I546">
            <v>0</v>
          </cell>
          <cell r="J546">
            <v>0</v>
          </cell>
          <cell r="K546">
            <v>29774</v>
          </cell>
          <cell r="L546">
            <v>36000</v>
          </cell>
          <cell r="M546">
            <v>6226</v>
          </cell>
        </row>
        <row r="547">
          <cell r="B547" t="str">
            <v>B111757</v>
          </cell>
          <cell r="C547" t="str">
            <v>Ambati Srinivas</v>
          </cell>
          <cell r="D547" t="str">
            <v>M</v>
          </cell>
          <cell r="E547" t="str">
            <v>BC-D</v>
          </cell>
          <cell r="F547" t="str">
            <v>YES</v>
          </cell>
          <cell r="G547">
            <v>29774</v>
          </cell>
          <cell r="H547">
            <v>0</v>
          </cell>
          <cell r="I547">
            <v>0</v>
          </cell>
          <cell r="J547">
            <v>0</v>
          </cell>
          <cell r="K547">
            <v>29774</v>
          </cell>
          <cell r="L547">
            <v>36000</v>
          </cell>
          <cell r="M547">
            <v>6226</v>
          </cell>
        </row>
        <row r="548">
          <cell r="B548" t="str">
            <v>B111758</v>
          </cell>
          <cell r="C548" t="str">
            <v>Anagandula Kavyasri</v>
          </cell>
          <cell r="D548" t="str">
            <v>F</v>
          </cell>
          <cell r="E548" t="str">
            <v>BC-B</v>
          </cell>
          <cell r="F548" t="str">
            <v>YES</v>
          </cell>
          <cell r="G548">
            <v>29774</v>
          </cell>
          <cell r="H548">
            <v>0</v>
          </cell>
          <cell r="I548">
            <v>0</v>
          </cell>
          <cell r="J548">
            <v>0</v>
          </cell>
          <cell r="K548">
            <v>29774</v>
          </cell>
          <cell r="L548">
            <v>36000</v>
          </cell>
          <cell r="M548">
            <v>6226</v>
          </cell>
        </row>
        <row r="549">
          <cell r="B549" t="str">
            <v>B111760</v>
          </cell>
          <cell r="C549" t="str">
            <v>Boosaraju Rakesh</v>
          </cell>
          <cell r="D549" t="str">
            <v>M</v>
          </cell>
          <cell r="E549" t="str">
            <v>BC-A</v>
          </cell>
          <cell r="F549" t="str">
            <v>YES</v>
          </cell>
          <cell r="G549">
            <v>29774</v>
          </cell>
          <cell r="H549">
            <v>0</v>
          </cell>
          <cell r="I549">
            <v>0</v>
          </cell>
          <cell r="J549">
            <v>0</v>
          </cell>
          <cell r="K549">
            <v>29774</v>
          </cell>
          <cell r="L549">
            <v>36000</v>
          </cell>
          <cell r="M549">
            <v>6226</v>
          </cell>
        </row>
        <row r="550">
          <cell r="B550" t="str">
            <v>B111761</v>
          </cell>
          <cell r="C550" t="str">
            <v>Gajangi Spandana</v>
          </cell>
          <cell r="D550" t="str">
            <v>F</v>
          </cell>
          <cell r="E550" t="str">
            <v>BC-B</v>
          </cell>
          <cell r="F550" t="str">
            <v>YES</v>
          </cell>
          <cell r="G550">
            <v>29774</v>
          </cell>
          <cell r="H550">
            <v>0</v>
          </cell>
          <cell r="I550">
            <v>0</v>
          </cell>
          <cell r="J550">
            <v>0</v>
          </cell>
          <cell r="K550">
            <v>29774</v>
          </cell>
          <cell r="L550">
            <v>36000</v>
          </cell>
          <cell r="M550">
            <v>6226</v>
          </cell>
        </row>
        <row r="551">
          <cell r="B551" t="str">
            <v>B111762</v>
          </cell>
          <cell r="C551" t="str">
            <v>Gangula Mahesh</v>
          </cell>
          <cell r="D551" t="str">
            <v>M</v>
          </cell>
          <cell r="E551" t="str">
            <v>BC-D</v>
          </cell>
          <cell r="F551" t="str">
            <v>YES</v>
          </cell>
          <cell r="G551">
            <v>29774</v>
          </cell>
          <cell r="H551">
            <v>0</v>
          </cell>
          <cell r="I551">
            <v>0</v>
          </cell>
          <cell r="J551">
            <v>0</v>
          </cell>
          <cell r="K551">
            <v>29774</v>
          </cell>
          <cell r="L551">
            <v>36000</v>
          </cell>
          <cell r="M551">
            <v>6226</v>
          </cell>
        </row>
        <row r="552">
          <cell r="B552" t="str">
            <v>B111763</v>
          </cell>
          <cell r="C552" t="str">
            <v>Bandi Ramya</v>
          </cell>
          <cell r="D552" t="str">
            <v>F</v>
          </cell>
          <cell r="E552" t="str">
            <v>BC-A</v>
          </cell>
          <cell r="F552" t="str">
            <v>YES</v>
          </cell>
          <cell r="G552">
            <v>29774</v>
          </cell>
          <cell r="H552">
            <v>0</v>
          </cell>
          <cell r="I552">
            <v>0</v>
          </cell>
          <cell r="J552">
            <v>0</v>
          </cell>
          <cell r="K552">
            <v>29774</v>
          </cell>
          <cell r="L552">
            <v>36000</v>
          </cell>
          <cell r="M552">
            <v>6226</v>
          </cell>
        </row>
        <row r="553">
          <cell r="B553" t="str">
            <v>B111770</v>
          </cell>
          <cell r="C553" t="str">
            <v>Nerella Gangajala</v>
          </cell>
          <cell r="D553" t="str">
            <v>F</v>
          </cell>
          <cell r="E553" t="str">
            <v>BC-B</v>
          </cell>
          <cell r="F553" t="str">
            <v>YES</v>
          </cell>
          <cell r="G553">
            <v>29774</v>
          </cell>
          <cell r="H553">
            <v>0</v>
          </cell>
          <cell r="I553">
            <v>0</v>
          </cell>
          <cell r="J553">
            <v>0</v>
          </cell>
          <cell r="K553">
            <v>29774</v>
          </cell>
          <cell r="L553">
            <v>36000</v>
          </cell>
          <cell r="M553">
            <v>6226</v>
          </cell>
        </row>
        <row r="554">
          <cell r="B554" t="str">
            <v>B111772</v>
          </cell>
          <cell r="C554" t="str">
            <v>Malagouni Bhargavi</v>
          </cell>
          <cell r="D554" t="str">
            <v>F</v>
          </cell>
          <cell r="E554" t="str">
            <v>BC-B</v>
          </cell>
          <cell r="F554" t="str">
            <v>YES</v>
          </cell>
          <cell r="G554">
            <v>29774</v>
          </cell>
          <cell r="H554">
            <v>0</v>
          </cell>
          <cell r="I554">
            <v>0</v>
          </cell>
          <cell r="J554">
            <v>0</v>
          </cell>
          <cell r="K554">
            <v>29774</v>
          </cell>
          <cell r="L554">
            <v>36000</v>
          </cell>
          <cell r="M554">
            <v>6226</v>
          </cell>
        </row>
        <row r="555">
          <cell r="B555" t="str">
            <v>B111773</v>
          </cell>
          <cell r="C555" t="str">
            <v>Nerella Venkatesh</v>
          </cell>
          <cell r="D555" t="str">
            <v>M</v>
          </cell>
          <cell r="E555" t="str">
            <v>BC-B</v>
          </cell>
          <cell r="F555" t="str">
            <v>YES</v>
          </cell>
          <cell r="G555">
            <v>29774</v>
          </cell>
          <cell r="H555">
            <v>0</v>
          </cell>
          <cell r="I555">
            <v>0</v>
          </cell>
          <cell r="J555">
            <v>0</v>
          </cell>
          <cell r="K555">
            <v>29774</v>
          </cell>
          <cell r="L555">
            <v>36000</v>
          </cell>
          <cell r="M555">
            <v>6226</v>
          </cell>
        </row>
        <row r="556">
          <cell r="B556" t="str">
            <v>B111774</v>
          </cell>
          <cell r="C556" t="str">
            <v>Anumandla Nirosha</v>
          </cell>
          <cell r="D556" t="str">
            <v>F</v>
          </cell>
          <cell r="E556" t="str">
            <v>BC-B</v>
          </cell>
          <cell r="F556" t="str">
            <v>YES</v>
          </cell>
          <cell r="G556">
            <v>29774</v>
          </cell>
          <cell r="H556">
            <v>0</v>
          </cell>
          <cell r="I556">
            <v>0</v>
          </cell>
          <cell r="J556">
            <v>0</v>
          </cell>
          <cell r="K556">
            <v>29774</v>
          </cell>
          <cell r="L556">
            <v>36000</v>
          </cell>
          <cell r="M556">
            <v>6226</v>
          </cell>
        </row>
        <row r="557">
          <cell r="B557" t="str">
            <v>B111775</v>
          </cell>
          <cell r="C557" t="str">
            <v>Thumma Ravali</v>
          </cell>
          <cell r="D557" t="str">
            <v>F</v>
          </cell>
          <cell r="E557" t="str">
            <v>BC-B</v>
          </cell>
          <cell r="F557" t="str">
            <v>YES</v>
          </cell>
          <cell r="G557">
            <v>29774</v>
          </cell>
          <cell r="H557">
            <v>0</v>
          </cell>
          <cell r="I557">
            <v>0</v>
          </cell>
          <cell r="J557">
            <v>0</v>
          </cell>
          <cell r="K557">
            <v>29774</v>
          </cell>
          <cell r="L557">
            <v>36000</v>
          </cell>
          <cell r="M557">
            <v>6226</v>
          </cell>
        </row>
        <row r="558">
          <cell r="B558" t="str">
            <v>B111777</v>
          </cell>
          <cell r="C558" t="str">
            <v>Junjuri Umamaheshwar</v>
          </cell>
          <cell r="D558" t="str">
            <v>M</v>
          </cell>
          <cell r="E558" t="str">
            <v>BC-B</v>
          </cell>
          <cell r="F558" t="str">
            <v>YES</v>
          </cell>
          <cell r="G558">
            <v>29774</v>
          </cell>
          <cell r="H558">
            <v>0</v>
          </cell>
          <cell r="I558">
            <v>0</v>
          </cell>
          <cell r="J558">
            <v>0</v>
          </cell>
          <cell r="K558">
            <v>29774</v>
          </cell>
          <cell r="L558">
            <v>36000</v>
          </cell>
          <cell r="M558">
            <v>6226</v>
          </cell>
        </row>
        <row r="559">
          <cell r="B559" t="str">
            <v>B111779</v>
          </cell>
          <cell r="C559" t="str">
            <v>Thoparapu Manasa</v>
          </cell>
          <cell r="D559" t="str">
            <v>F</v>
          </cell>
          <cell r="E559" t="str">
            <v>BC-A</v>
          </cell>
          <cell r="F559" t="str">
            <v>YES</v>
          </cell>
          <cell r="G559">
            <v>29774</v>
          </cell>
          <cell r="H559">
            <v>0</v>
          </cell>
          <cell r="I559">
            <v>0</v>
          </cell>
          <cell r="J559">
            <v>0</v>
          </cell>
          <cell r="K559">
            <v>29774</v>
          </cell>
          <cell r="L559">
            <v>36000</v>
          </cell>
          <cell r="M559">
            <v>6226</v>
          </cell>
        </row>
        <row r="560">
          <cell r="B560" t="str">
            <v>B111780</v>
          </cell>
          <cell r="C560" t="str">
            <v>Duvva Nishanth</v>
          </cell>
          <cell r="D560" t="str">
            <v>M</v>
          </cell>
          <cell r="E560" t="str">
            <v>BC-B</v>
          </cell>
          <cell r="F560" t="str">
            <v>YES</v>
          </cell>
          <cell r="G560">
            <v>29774</v>
          </cell>
          <cell r="H560">
            <v>0</v>
          </cell>
          <cell r="I560">
            <v>0</v>
          </cell>
          <cell r="J560">
            <v>0</v>
          </cell>
          <cell r="K560">
            <v>29774</v>
          </cell>
          <cell r="L560">
            <v>36000</v>
          </cell>
          <cell r="M560">
            <v>6226</v>
          </cell>
        </row>
        <row r="561">
          <cell r="B561" t="str">
            <v>B111781</v>
          </cell>
          <cell r="C561" t="str">
            <v>Thanniru Divya</v>
          </cell>
          <cell r="D561" t="str">
            <v>F</v>
          </cell>
          <cell r="E561" t="str">
            <v>BC-A</v>
          </cell>
          <cell r="F561" t="str">
            <v>YES</v>
          </cell>
          <cell r="G561">
            <v>29774</v>
          </cell>
          <cell r="H561">
            <v>0</v>
          </cell>
          <cell r="I561">
            <v>0</v>
          </cell>
          <cell r="J561">
            <v>0</v>
          </cell>
          <cell r="K561">
            <v>29774</v>
          </cell>
          <cell r="L561">
            <v>36000</v>
          </cell>
          <cell r="M561">
            <v>6226</v>
          </cell>
        </row>
        <row r="562">
          <cell r="B562" t="str">
            <v>B111782</v>
          </cell>
          <cell r="C562" t="str">
            <v>Anumalla Jagadeeshwar</v>
          </cell>
          <cell r="D562" t="str">
            <v>M</v>
          </cell>
          <cell r="E562" t="str">
            <v>BC-B</v>
          </cell>
          <cell r="F562" t="str">
            <v>YES</v>
          </cell>
          <cell r="G562">
            <v>29774</v>
          </cell>
          <cell r="H562">
            <v>0</v>
          </cell>
          <cell r="I562">
            <v>0</v>
          </cell>
          <cell r="J562">
            <v>0</v>
          </cell>
          <cell r="K562">
            <v>29774</v>
          </cell>
          <cell r="L562">
            <v>36000</v>
          </cell>
          <cell r="M562">
            <v>6226</v>
          </cell>
        </row>
        <row r="563">
          <cell r="B563" t="str">
            <v>B111783</v>
          </cell>
          <cell r="C563" t="str">
            <v>Nagelli Thirupathi</v>
          </cell>
          <cell r="D563" t="str">
            <v>M</v>
          </cell>
          <cell r="E563" t="str">
            <v>BC-A</v>
          </cell>
          <cell r="F563" t="str">
            <v>YES</v>
          </cell>
          <cell r="G563">
            <v>29774</v>
          </cell>
          <cell r="H563">
            <v>0</v>
          </cell>
          <cell r="I563">
            <v>0</v>
          </cell>
          <cell r="J563">
            <v>0</v>
          </cell>
          <cell r="K563">
            <v>29774</v>
          </cell>
          <cell r="L563">
            <v>36000</v>
          </cell>
          <cell r="M563">
            <v>6226</v>
          </cell>
        </row>
        <row r="564">
          <cell r="B564" t="str">
            <v>B111784</v>
          </cell>
          <cell r="C564" t="str">
            <v>Anumalla Kaveri</v>
          </cell>
          <cell r="D564" t="str">
            <v>F</v>
          </cell>
          <cell r="E564" t="str">
            <v>BC-B</v>
          </cell>
          <cell r="F564" t="str">
            <v>YES</v>
          </cell>
          <cell r="G564">
            <v>29774</v>
          </cell>
          <cell r="H564">
            <v>0</v>
          </cell>
          <cell r="I564">
            <v>0</v>
          </cell>
          <cell r="J564">
            <v>0</v>
          </cell>
          <cell r="K564">
            <v>29774</v>
          </cell>
          <cell r="L564">
            <v>36000</v>
          </cell>
          <cell r="M564">
            <v>6226</v>
          </cell>
        </row>
        <row r="565">
          <cell r="B565" t="str">
            <v>B111785</v>
          </cell>
          <cell r="C565" t="str">
            <v>Uppu Mounika</v>
          </cell>
          <cell r="D565" t="str">
            <v>F</v>
          </cell>
          <cell r="E565" t="str">
            <v>BC-D</v>
          </cell>
          <cell r="F565" t="str">
            <v>YES</v>
          </cell>
          <cell r="G565">
            <v>29774</v>
          </cell>
          <cell r="H565">
            <v>0</v>
          </cell>
          <cell r="I565">
            <v>0</v>
          </cell>
          <cell r="J565">
            <v>0</v>
          </cell>
          <cell r="K565">
            <v>29774</v>
          </cell>
          <cell r="L565">
            <v>36000</v>
          </cell>
          <cell r="M565">
            <v>6226</v>
          </cell>
        </row>
        <row r="566">
          <cell r="B566" t="str">
            <v>B111789</v>
          </cell>
          <cell r="C566" t="str">
            <v>Dhyavanapelly Sindhuja</v>
          </cell>
          <cell r="D566" t="str">
            <v>F</v>
          </cell>
          <cell r="E566" t="str">
            <v>BC-B</v>
          </cell>
          <cell r="F566" t="str">
            <v>YES</v>
          </cell>
          <cell r="G566">
            <v>29774</v>
          </cell>
          <cell r="H566">
            <v>0</v>
          </cell>
          <cell r="I566">
            <v>0</v>
          </cell>
          <cell r="J566">
            <v>0</v>
          </cell>
          <cell r="K566">
            <v>29774</v>
          </cell>
          <cell r="L566">
            <v>36000</v>
          </cell>
          <cell r="M566">
            <v>6226</v>
          </cell>
        </row>
        <row r="567">
          <cell r="B567" t="str">
            <v>B111790</v>
          </cell>
          <cell r="C567" t="str">
            <v>Vushakola Anilkumar</v>
          </cell>
          <cell r="D567" t="str">
            <v>M</v>
          </cell>
          <cell r="E567" t="str">
            <v>BC-B</v>
          </cell>
          <cell r="F567" t="str">
            <v>YES</v>
          </cell>
          <cell r="G567">
            <v>29774</v>
          </cell>
          <cell r="H567">
            <v>0</v>
          </cell>
          <cell r="I567">
            <v>0</v>
          </cell>
          <cell r="J567">
            <v>0</v>
          </cell>
          <cell r="K567">
            <v>29774</v>
          </cell>
          <cell r="L567">
            <v>36000</v>
          </cell>
          <cell r="M567">
            <v>6226</v>
          </cell>
        </row>
        <row r="568">
          <cell r="B568" t="str">
            <v>B111791</v>
          </cell>
          <cell r="C568" t="str">
            <v>Gajelli Mahendhar</v>
          </cell>
          <cell r="D568" t="str">
            <v>M</v>
          </cell>
          <cell r="E568" t="str">
            <v>BC-B</v>
          </cell>
          <cell r="F568" t="str">
            <v>YES</v>
          </cell>
          <cell r="G568">
            <v>29774</v>
          </cell>
          <cell r="H568">
            <v>0</v>
          </cell>
          <cell r="I568">
            <v>0</v>
          </cell>
          <cell r="J568">
            <v>0</v>
          </cell>
          <cell r="K568">
            <v>29774</v>
          </cell>
          <cell r="L568">
            <v>36000</v>
          </cell>
          <cell r="M568">
            <v>6226</v>
          </cell>
        </row>
        <row r="569">
          <cell r="B569" t="str">
            <v>B111792</v>
          </cell>
          <cell r="C569" t="str">
            <v>Macha Manjula</v>
          </cell>
          <cell r="D569" t="str">
            <v>F</v>
          </cell>
          <cell r="E569" t="str">
            <v>BC-B</v>
          </cell>
          <cell r="F569" t="str">
            <v>YES</v>
          </cell>
          <cell r="G569">
            <v>29774</v>
          </cell>
          <cell r="H569">
            <v>0</v>
          </cell>
          <cell r="I569">
            <v>0</v>
          </cell>
          <cell r="J569">
            <v>0</v>
          </cell>
          <cell r="K569">
            <v>29774</v>
          </cell>
          <cell r="L569">
            <v>36000</v>
          </cell>
          <cell r="M569">
            <v>6226</v>
          </cell>
        </row>
        <row r="570">
          <cell r="B570" t="str">
            <v>B111794</v>
          </cell>
          <cell r="C570" t="str">
            <v>Dyavanapelly Sowjanya</v>
          </cell>
          <cell r="D570" t="str">
            <v>F</v>
          </cell>
          <cell r="E570" t="str">
            <v>BC-B</v>
          </cell>
          <cell r="F570" t="str">
            <v>YES</v>
          </cell>
          <cell r="G570">
            <v>29774</v>
          </cell>
          <cell r="H570">
            <v>0</v>
          </cell>
          <cell r="I570">
            <v>0</v>
          </cell>
          <cell r="J570">
            <v>0</v>
          </cell>
          <cell r="K570">
            <v>29774</v>
          </cell>
          <cell r="L570">
            <v>36000</v>
          </cell>
          <cell r="M570">
            <v>6226</v>
          </cell>
        </row>
        <row r="571">
          <cell r="B571" t="str">
            <v>B111795</v>
          </cell>
          <cell r="C571" t="str">
            <v>Rangu Samatha</v>
          </cell>
          <cell r="D571" t="str">
            <v>F</v>
          </cell>
          <cell r="E571" t="str">
            <v>BC-B</v>
          </cell>
          <cell r="F571" t="str">
            <v>YES</v>
          </cell>
          <cell r="G571">
            <v>29774</v>
          </cell>
          <cell r="H571">
            <v>0</v>
          </cell>
          <cell r="I571">
            <v>0</v>
          </cell>
          <cell r="J571">
            <v>0</v>
          </cell>
          <cell r="K571">
            <v>29774</v>
          </cell>
          <cell r="L571">
            <v>36000</v>
          </cell>
          <cell r="M571">
            <v>6226</v>
          </cell>
        </row>
        <row r="572">
          <cell r="B572" t="str">
            <v>B111797</v>
          </cell>
          <cell r="C572" t="str">
            <v>Nuthalapati Adinarayana</v>
          </cell>
          <cell r="D572" t="str">
            <v>M</v>
          </cell>
          <cell r="E572" t="str">
            <v>BC-B</v>
          </cell>
          <cell r="F572" t="str">
            <v>YES</v>
          </cell>
          <cell r="G572">
            <v>29774</v>
          </cell>
          <cell r="H572">
            <v>0</v>
          </cell>
          <cell r="I572">
            <v>0</v>
          </cell>
          <cell r="J572">
            <v>0</v>
          </cell>
          <cell r="K572">
            <v>29774</v>
          </cell>
          <cell r="L572">
            <v>36000</v>
          </cell>
          <cell r="M572">
            <v>6226</v>
          </cell>
        </row>
        <row r="573">
          <cell r="B573" t="str">
            <v>B111798</v>
          </cell>
          <cell r="C573" t="str">
            <v>Gundeti Manisha</v>
          </cell>
          <cell r="D573" t="str">
            <v>F</v>
          </cell>
          <cell r="E573" t="str">
            <v>BC-B</v>
          </cell>
          <cell r="F573" t="str">
            <v>YES</v>
          </cell>
          <cell r="G573">
            <v>29774</v>
          </cell>
          <cell r="H573">
            <v>0</v>
          </cell>
          <cell r="I573">
            <v>0</v>
          </cell>
          <cell r="J573">
            <v>0</v>
          </cell>
          <cell r="K573">
            <v>29774</v>
          </cell>
          <cell r="L573">
            <v>36000</v>
          </cell>
          <cell r="M573">
            <v>6226</v>
          </cell>
        </row>
        <row r="574">
          <cell r="B574" t="str">
            <v>B111799</v>
          </cell>
          <cell r="C574" t="str">
            <v>Arra Raghavendar</v>
          </cell>
          <cell r="D574" t="str">
            <v>M</v>
          </cell>
          <cell r="E574" t="str">
            <v>BC-D</v>
          </cell>
          <cell r="F574" t="str">
            <v>YES</v>
          </cell>
          <cell r="G574">
            <v>29774</v>
          </cell>
          <cell r="H574">
            <v>0</v>
          </cell>
          <cell r="I574">
            <v>0</v>
          </cell>
          <cell r="J574">
            <v>0</v>
          </cell>
          <cell r="K574">
            <v>29774</v>
          </cell>
          <cell r="L574">
            <v>36000</v>
          </cell>
          <cell r="M574">
            <v>6226</v>
          </cell>
        </row>
        <row r="575">
          <cell r="B575" t="str">
            <v>B111801</v>
          </cell>
          <cell r="C575" t="str">
            <v>Muthineni Suvarna</v>
          </cell>
          <cell r="D575" t="str">
            <v>F</v>
          </cell>
          <cell r="E575" t="str">
            <v>BC-D</v>
          </cell>
          <cell r="F575" t="str">
            <v>YES</v>
          </cell>
          <cell r="G575">
            <v>29774</v>
          </cell>
          <cell r="H575">
            <v>0</v>
          </cell>
          <cell r="I575">
            <v>0</v>
          </cell>
          <cell r="J575">
            <v>0</v>
          </cell>
          <cell r="K575">
            <v>29774</v>
          </cell>
          <cell r="L575">
            <v>36000</v>
          </cell>
          <cell r="M575">
            <v>6226</v>
          </cell>
        </row>
        <row r="576">
          <cell r="B576" t="str">
            <v>B111802</v>
          </cell>
          <cell r="C576" t="str">
            <v>Gurnatham Ravi</v>
          </cell>
          <cell r="D576" t="str">
            <v>M</v>
          </cell>
          <cell r="E576" t="str">
            <v>BC-D</v>
          </cell>
          <cell r="F576" t="str">
            <v>YES</v>
          </cell>
          <cell r="G576">
            <v>29774</v>
          </cell>
          <cell r="H576">
            <v>0</v>
          </cell>
          <cell r="I576">
            <v>0</v>
          </cell>
          <cell r="J576">
            <v>0</v>
          </cell>
          <cell r="K576">
            <v>29774</v>
          </cell>
          <cell r="L576">
            <v>36000</v>
          </cell>
          <cell r="M576">
            <v>6226</v>
          </cell>
        </row>
        <row r="577">
          <cell r="B577" t="str">
            <v>B111803</v>
          </cell>
          <cell r="C577" t="str">
            <v>Kodam Sangeetha</v>
          </cell>
          <cell r="D577" t="str">
            <v>F</v>
          </cell>
          <cell r="E577" t="str">
            <v>BC-B</v>
          </cell>
          <cell r="F577" t="str">
            <v>YES</v>
          </cell>
          <cell r="G577">
            <v>29774</v>
          </cell>
          <cell r="H577">
            <v>0</v>
          </cell>
          <cell r="I577">
            <v>0</v>
          </cell>
          <cell r="J577">
            <v>0</v>
          </cell>
          <cell r="K577">
            <v>29774</v>
          </cell>
          <cell r="L577">
            <v>36000</v>
          </cell>
          <cell r="M577">
            <v>6226</v>
          </cell>
        </row>
        <row r="578">
          <cell r="B578" t="str">
            <v>B111804</v>
          </cell>
          <cell r="C578" t="str">
            <v>Korutla Harish</v>
          </cell>
          <cell r="D578" t="str">
            <v>M</v>
          </cell>
          <cell r="E578" t="str">
            <v>BC-A</v>
          </cell>
          <cell r="F578" t="str">
            <v>YES</v>
          </cell>
          <cell r="G578">
            <v>29774</v>
          </cell>
          <cell r="H578">
            <v>0</v>
          </cell>
          <cell r="I578">
            <v>0</v>
          </cell>
          <cell r="J578">
            <v>0</v>
          </cell>
          <cell r="K578">
            <v>29774</v>
          </cell>
          <cell r="L578">
            <v>36000</v>
          </cell>
          <cell r="M578">
            <v>6226</v>
          </cell>
        </row>
        <row r="579">
          <cell r="B579" t="str">
            <v>B111805</v>
          </cell>
          <cell r="C579" t="str">
            <v>Kamalla Manjula</v>
          </cell>
          <cell r="D579" t="str">
            <v>F</v>
          </cell>
          <cell r="E579" t="str">
            <v>BC-B</v>
          </cell>
          <cell r="F579" t="str">
            <v>YES</v>
          </cell>
          <cell r="G579">
            <v>29774</v>
          </cell>
          <cell r="H579">
            <v>0</v>
          </cell>
          <cell r="I579">
            <v>0</v>
          </cell>
          <cell r="J579">
            <v>0</v>
          </cell>
          <cell r="K579">
            <v>29774</v>
          </cell>
          <cell r="L579">
            <v>36000</v>
          </cell>
          <cell r="M579">
            <v>6226</v>
          </cell>
        </row>
        <row r="580">
          <cell r="B580" t="str">
            <v>B111806</v>
          </cell>
          <cell r="C580" t="str">
            <v>Areti Divya</v>
          </cell>
          <cell r="D580" t="str">
            <v>F</v>
          </cell>
          <cell r="E580" t="str">
            <v>BC-A</v>
          </cell>
          <cell r="F580" t="str">
            <v>YES</v>
          </cell>
          <cell r="G580">
            <v>29774</v>
          </cell>
          <cell r="H580">
            <v>0</v>
          </cell>
          <cell r="I580">
            <v>0</v>
          </cell>
          <cell r="J580">
            <v>0</v>
          </cell>
          <cell r="K580">
            <v>29774</v>
          </cell>
          <cell r="L580">
            <v>36000</v>
          </cell>
          <cell r="M580">
            <v>6226</v>
          </cell>
        </row>
        <row r="581">
          <cell r="B581" t="str">
            <v>B111807</v>
          </cell>
          <cell r="C581" t="str">
            <v>Dhyavanaveni Pravalika</v>
          </cell>
          <cell r="D581" t="str">
            <v>F</v>
          </cell>
          <cell r="E581" t="str">
            <v>BC-D</v>
          </cell>
          <cell r="F581" t="str">
            <v>YES</v>
          </cell>
          <cell r="G581">
            <v>29774</v>
          </cell>
          <cell r="H581">
            <v>0</v>
          </cell>
          <cell r="I581">
            <v>0</v>
          </cell>
          <cell r="J581">
            <v>0</v>
          </cell>
          <cell r="K581">
            <v>29774</v>
          </cell>
          <cell r="L581">
            <v>36000</v>
          </cell>
          <cell r="M581">
            <v>6226</v>
          </cell>
        </row>
        <row r="582">
          <cell r="B582" t="str">
            <v>B111808</v>
          </cell>
          <cell r="C582" t="str">
            <v>Lankadasari Padma</v>
          </cell>
          <cell r="D582" t="str">
            <v>F</v>
          </cell>
          <cell r="E582" t="str">
            <v>BC-A</v>
          </cell>
          <cell r="F582" t="str">
            <v>YES</v>
          </cell>
          <cell r="G582">
            <v>29774</v>
          </cell>
          <cell r="H582">
            <v>0</v>
          </cell>
          <cell r="I582">
            <v>0</v>
          </cell>
          <cell r="J582">
            <v>0</v>
          </cell>
          <cell r="K582">
            <v>29774</v>
          </cell>
          <cell r="L582">
            <v>36000</v>
          </cell>
          <cell r="M582">
            <v>6226</v>
          </cell>
        </row>
        <row r="583">
          <cell r="B583" t="str">
            <v>B111809</v>
          </cell>
          <cell r="C583" t="str">
            <v>Haseena</v>
          </cell>
          <cell r="D583" t="str">
            <v>F</v>
          </cell>
          <cell r="E583" t="str">
            <v>BC-B</v>
          </cell>
          <cell r="F583" t="str">
            <v>YES</v>
          </cell>
          <cell r="G583">
            <v>29774</v>
          </cell>
          <cell r="H583">
            <v>0</v>
          </cell>
          <cell r="I583">
            <v>0</v>
          </cell>
          <cell r="J583">
            <v>0</v>
          </cell>
          <cell r="K583">
            <v>29774</v>
          </cell>
          <cell r="L583">
            <v>36000</v>
          </cell>
          <cell r="M583">
            <v>6226</v>
          </cell>
        </row>
        <row r="584">
          <cell r="B584" t="str">
            <v>B111810</v>
          </cell>
          <cell r="C584" t="str">
            <v>Sandalagiri Bhavan</v>
          </cell>
          <cell r="D584" t="str">
            <v>M</v>
          </cell>
          <cell r="E584" t="str">
            <v>BC-A</v>
          </cell>
          <cell r="F584" t="str">
            <v>YES</v>
          </cell>
          <cell r="G584">
            <v>29774</v>
          </cell>
          <cell r="H584">
            <v>0</v>
          </cell>
          <cell r="I584">
            <v>0</v>
          </cell>
          <cell r="J584">
            <v>0</v>
          </cell>
          <cell r="K584">
            <v>29774</v>
          </cell>
          <cell r="L584">
            <v>36000</v>
          </cell>
          <cell r="M584">
            <v>6226</v>
          </cell>
        </row>
        <row r="585">
          <cell r="B585" t="str">
            <v>B111811</v>
          </cell>
          <cell r="C585" t="str">
            <v>Guggilla Rajesh</v>
          </cell>
          <cell r="D585" t="str">
            <v>M</v>
          </cell>
          <cell r="E585" t="str">
            <v>BC-B</v>
          </cell>
          <cell r="F585" t="str">
            <v>YES</v>
          </cell>
          <cell r="G585">
            <v>29774</v>
          </cell>
          <cell r="H585">
            <v>0</v>
          </cell>
          <cell r="I585">
            <v>0</v>
          </cell>
          <cell r="J585">
            <v>0</v>
          </cell>
          <cell r="K585">
            <v>29774</v>
          </cell>
          <cell r="L585">
            <v>36000</v>
          </cell>
          <cell r="M585">
            <v>6226</v>
          </cell>
        </row>
        <row r="586">
          <cell r="B586" t="str">
            <v>B111813</v>
          </cell>
          <cell r="C586" t="str">
            <v>Vemula Rajesh</v>
          </cell>
          <cell r="D586" t="str">
            <v>M</v>
          </cell>
          <cell r="E586" t="str">
            <v>BC-A</v>
          </cell>
          <cell r="F586" t="str">
            <v>YES</v>
          </cell>
          <cell r="G586">
            <v>29774</v>
          </cell>
          <cell r="H586">
            <v>0</v>
          </cell>
          <cell r="I586">
            <v>0</v>
          </cell>
          <cell r="J586">
            <v>0</v>
          </cell>
          <cell r="K586">
            <v>29774</v>
          </cell>
          <cell r="L586">
            <v>36000</v>
          </cell>
          <cell r="M586">
            <v>6226</v>
          </cell>
        </row>
        <row r="587">
          <cell r="B587" t="str">
            <v>B111814</v>
          </cell>
          <cell r="C587" t="str">
            <v>Ellendula Venkatesh</v>
          </cell>
          <cell r="D587" t="str">
            <v>M</v>
          </cell>
          <cell r="E587" t="str">
            <v>BC-B</v>
          </cell>
          <cell r="F587" t="str">
            <v>YES</v>
          </cell>
          <cell r="G587">
            <v>29774</v>
          </cell>
          <cell r="H587">
            <v>0</v>
          </cell>
          <cell r="I587">
            <v>0</v>
          </cell>
          <cell r="J587">
            <v>0</v>
          </cell>
          <cell r="K587">
            <v>29774</v>
          </cell>
          <cell r="L587">
            <v>36000</v>
          </cell>
          <cell r="M587">
            <v>6226</v>
          </cell>
        </row>
        <row r="588">
          <cell r="B588" t="str">
            <v>B111815</v>
          </cell>
          <cell r="C588" t="str">
            <v>Katoj Praveen Kumar</v>
          </cell>
          <cell r="D588" t="str">
            <v>M</v>
          </cell>
          <cell r="E588" t="str">
            <v>BC-B</v>
          </cell>
          <cell r="F588" t="str">
            <v>YES</v>
          </cell>
          <cell r="G588">
            <v>29774</v>
          </cell>
          <cell r="H588">
            <v>0</v>
          </cell>
          <cell r="I588">
            <v>0</v>
          </cell>
          <cell r="J588">
            <v>0</v>
          </cell>
          <cell r="K588">
            <v>29774</v>
          </cell>
          <cell r="L588">
            <v>36000</v>
          </cell>
          <cell r="M588">
            <v>6226</v>
          </cell>
        </row>
        <row r="589">
          <cell r="B589" t="str">
            <v>B111816</v>
          </cell>
          <cell r="C589" t="str">
            <v>Malkapuram Chandu</v>
          </cell>
          <cell r="D589" t="str">
            <v>M</v>
          </cell>
          <cell r="E589" t="str">
            <v>BC-B</v>
          </cell>
          <cell r="F589" t="str">
            <v>YES</v>
          </cell>
          <cell r="G589">
            <v>29774</v>
          </cell>
          <cell r="H589">
            <v>0</v>
          </cell>
          <cell r="I589">
            <v>0</v>
          </cell>
          <cell r="J589">
            <v>0</v>
          </cell>
          <cell r="K589">
            <v>29774</v>
          </cell>
          <cell r="L589">
            <v>36000</v>
          </cell>
          <cell r="M589">
            <v>6226</v>
          </cell>
        </row>
        <row r="590">
          <cell r="B590" t="str">
            <v>B111819</v>
          </cell>
          <cell r="C590" t="str">
            <v>Banda Shylaja</v>
          </cell>
          <cell r="D590" t="str">
            <v>F</v>
          </cell>
          <cell r="E590" t="str">
            <v>BC-D</v>
          </cell>
          <cell r="F590" t="str">
            <v>YES</v>
          </cell>
          <cell r="G590">
            <v>29774</v>
          </cell>
          <cell r="H590">
            <v>0</v>
          </cell>
          <cell r="I590">
            <v>0</v>
          </cell>
          <cell r="J590">
            <v>0</v>
          </cell>
          <cell r="K590">
            <v>29774</v>
          </cell>
          <cell r="L590">
            <v>36000</v>
          </cell>
          <cell r="M590">
            <v>6226</v>
          </cell>
        </row>
        <row r="591">
          <cell r="B591" t="str">
            <v>B111821</v>
          </cell>
          <cell r="C591" t="str">
            <v>Gattu Srilekha</v>
          </cell>
          <cell r="D591" t="str">
            <v>F</v>
          </cell>
          <cell r="E591" t="str">
            <v>BC-B</v>
          </cell>
          <cell r="F591" t="str">
            <v>YES</v>
          </cell>
          <cell r="G591">
            <v>29774</v>
          </cell>
          <cell r="H591">
            <v>0</v>
          </cell>
          <cell r="I591">
            <v>0</v>
          </cell>
          <cell r="J591">
            <v>0</v>
          </cell>
          <cell r="K591">
            <v>29774</v>
          </cell>
          <cell r="L591">
            <v>36000</v>
          </cell>
          <cell r="M591">
            <v>6226</v>
          </cell>
        </row>
        <row r="592">
          <cell r="B592" t="str">
            <v>B111822</v>
          </cell>
          <cell r="C592" t="str">
            <v>Ragidi Mounika</v>
          </cell>
          <cell r="D592" t="str">
            <v>F</v>
          </cell>
          <cell r="E592" t="str">
            <v>BC-B</v>
          </cell>
          <cell r="F592" t="str">
            <v>YES</v>
          </cell>
          <cell r="G592">
            <v>29774</v>
          </cell>
          <cell r="H592">
            <v>0</v>
          </cell>
          <cell r="I592">
            <v>0</v>
          </cell>
          <cell r="J592">
            <v>0</v>
          </cell>
          <cell r="K592">
            <v>29774</v>
          </cell>
          <cell r="L592">
            <v>36000</v>
          </cell>
          <cell r="M592">
            <v>6226</v>
          </cell>
        </row>
        <row r="593">
          <cell r="B593" t="str">
            <v>B111823</v>
          </cell>
          <cell r="C593" t="str">
            <v>Shanagonda Vishnuvardhan</v>
          </cell>
          <cell r="D593" t="str">
            <v>M</v>
          </cell>
          <cell r="E593" t="str">
            <v>BC-B</v>
          </cell>
          <cell r="F593" t="str">
            <v>YES</v>
          </cell>
          <cell r="G593">
            <v>29774</v>
          </cell>
          <cell r="H593">
            <v>0</v>
          </cell>
          <cell r="I593">
            <v>0</v>
          </cell>
          <cell r="J593">
            <v>0</v>
          </cell>
          <cell r="K593">
            <v>29774</v>
          </cell>
          <cell r="L593">
            <v>36000</v>
          </cell>
          <cell r="M593">
            <v>6226</v>
          </cell>
        </row>
        <row r="594">
          <cell r="B594" t="str">
            <v>B111826</v>
          </cell>
          <cell r="C594" t="str">
            <v>Shathalla Mounika</v>
          </cell>
          <cell r="D594" t="str">
            <v>F</v>
          </cell>
          <cell r="E594" t="str">
            <v>BC-A</v>
          </cell>
          <cell r="F594" t="str">
            <v>YES</v>
          </cell>
          <cell r="G594">
            <v>29774</v>
          </cell>
          <cell r="H594">
            <v>0</v>
          </cell>
          <cell r="I594">
            <v>0</v>
          </cell>
          <cell r="J594">
            <v>0</v>
          </cell>
          <cell r="K594">
            <v>29774</v>
          </cell>
          <cell r="L594">
            <v>36000</v>
          </cell>
          <cell r="M594">
            <v>6226</v>
          </cell>
        </row>
        <row r="595">
          <cell r="B595" t="str">
            <v>B111827</v>
          </cell>
          <cell r="C595" t="str">
            <v>Raghusala Mounika</v>
          </cell>
          <cell r="D595" t="str">
            <v>F</v>
          </cell>
          <cell r="E595" t="str">
            <v>BC-D</v>
          </cell>
          <cell r="F595" t="str">
            <v>YES</v>
          </cell>
          <cell r="G595">
            <v>29774</v>
          </cell>
          <cell r="H595">
            <v>0</v>
          </cell>
          <cell r="I595">
            <v>0</v>
          </cell>
          <cell r="J595">
            <v>0</v>
          </cell>
          <cell r="K595">
            <v>29774</v>
          </cell>
          <cell r="L595">
            <v>36000</v>
          </cell>
          <cell r="M595">
            <v>6226</v>
          </cell>
        </row>
        <row r="596">
          <cell r="B596" t="str">
            <v>B111828</v>
          </cell>
          <cell r="C596" t="str">
            <v>Nampally Ramesh</v>
          </cell>
          <cell r="D596" t="str">
            <v>M</v>
          </cell>
          <cell r="E596" t="str">
            <v>BC-B</v>
          </cell>
          <cell r="F596" t="str">
            <v>YES</v>
          </cell>
          <cell r="G596">
            <v>29774</v>
          </cell>
          <cell r="H596">
            <v>0</v>
          </cell>
          <cell r="I596">
            <v>0</v>
          </cell>
          <cell r="J596">
            <v>0</v>
          </cell>
          <cell r="K596">
            <v>29774</v>
          </cell>
          <cell r="L596">
            <v>36000</v>
          </cell>
          <cell r="M596">
            <v>6226</v>
          </cell>
        </row>
        <row r="597">
          <cell r="B597" t="str">
            <v>B111829</v>
          </cell>
          <cell r="C597" t="str">
            <v>Varikuppala Sampath</v>
          </cell>
          <cell r="D597" t="str">
            <v>M</v>
          </cell>
          <cell r="E597" t="str">
            <v>BC-A</v>
          </cell>
          <cell r="F597" t="str">
            <v>YES</v>
          </cell>
          <cell r="G597">
            <v>29774</v>
          </cell>
          <cell r="H597">
            <v>0</v>
          </cell>
          <cell r="I597">
            <v>0</v>
          </cell>
          <cell r="J597">
            <v>0</v>
          </cell>
          <cell r="K597">
            <v>29774</v>
          </cell>
          <cell r="L597">
            <v>36000</v>
          </cell>
          <cell r="M597">
            <v>6226</v>
          </cell>
        </row>
        <row r="598">
          <cell r="B598" t="str">
            <v>B111830</v>
          </cell>
          <cell r="C598" t="str">
            <v>Bangari Suryaprakash</v>
          </cell>
          <cell r="D598" t="str">
            <v>M</v>
          </cell>
          <cell r="E598" t="str">
            <v>BC-A</v>
          </cell>
          <cell r="F598" t="str">
            <v>YES</v>
          </cell>
          <cell r="G598">
            <v>29774</v>
          </cell>
          <cell r="H598">
            <v>0</v>
          </cell>
          <cell r="I598">
            <v>0</v>
          </cell>
          <cell r="J598">
            <v>0</v>
          </cell>
          <cell r="K598">
            <v>29774</v>
          </cell>
          <cell r="L598">
            <v>36000</v>
          </cell>
          <cell r="M598">
            <v>6226</v>
          </cell>
        </row>
        <row r="599">
          <cell r="B599" t="str">
            <v>B111831</v>
          </cell>
          <cell r="C599" t="str">
            <v>Kotte Sravanthi</v>
          </cell>
          <cell r="D599" t="str">
            <v>F</v>
          </cell>
          <cell r="E599" t="str">
            <v>BC-B</v>
          </cell>
          <cell r="F599" t="str">
            <v>YES</v>
          </cell>
          <cell r="G599">
            <v>29774</v>
          </cell>
          <cell r="H599">
            <v>0</v>
          </cell>
          <cell r="I599">
            <v>0</v>
          </cell>
          <cell r="J599">
            <v>0</v>
          </cell>
          <cell r="K599">
            <v>29774</v>
          </cell>
          <cell r="L599">
            <v>36000</v>
          </cell>
          <cell r="M599">
            <v>6226</v>
          </cell>
        </row>
        <row r="600">
          <cell r="B600" t="str">
            <v>B111832</v>
          </cell>
          <cell r="C600" t="str">
            <v>Muthyala Amulya</v>
          </cell>
          <cell r="D600" t="str">
            <v>F</v>
          </cell>
          <cell r="E600" t="str">
            <v>BC-A</v>
          </cell>
          <cell r="F600" t="str">
            <v>YES</v>
          </cell>
          <cell r="G600">
            <v>29774</v>
          </cell>
          <cell r="H600">
            <v>0</v>
          </cell>
          <cell r="I600">
            <v>0</v>
          </cell>
          <cell r="J600">
            <v>0</v>
          </cell>
          <cell r="K600">
            <v>29774</v>
          </cell>
          <cell r="L600">
            <v>36000</v>
          </cell>
          <cell r="M600">
            <v>6226</v>
          </cell>
        </row>
        <row r="601">
          <cell r="B601" t="str">
            <v>B111835</v>
          </cell>
          <cell r="C601" t="str">
            <v>Motkuri Suresh</v>
          </cell>
          <cell r="D601" t="str">
            <v>M</v>
          </cell>
          <cell r="E601" t="str">
            <v>BC-D</v>
          </cell>
          <cell r="F601" t="str">
            <v>YES</v>
          </cell>
          <cell r="G601">
            <v>29774</v>
          </cell>
          <cell r="H601">
            <v>0</v>
          </cell>
          <cell r="I601">
            <v>0</v>
          </cell>
          <cell r="J601">
            <v>0</v>
          </cell>
          <cell r="K601">
            <v>29774</v>
          </cell>
          <cell r="L601">
            <v>36000</v>
          </cell>
          <cell r="M601">
            <v>6226</v>
          </cell>
        </row>
        <row r="602">
          <cell r="B602" t="str">
            <v>B111836</v>
          </cell>
          <cell r="C602" t="str">
            <v>Chatlapalli Jeevan</v>
          </cell>
          <cell r="D602" t="str">
            <v>M</v>
          </cell>
          <cell r="E602" t="str">
            <v>BC-D</v>
          </cell>
          <cell r="F602" t="str">
            <v>YES</v>
          </cell>
          <cell r="G602">
            <v>29774</v>
          </cell>
          <cell r="H602">
            <v>0</v>
          </cell>
          <cell r="I602">
            <v>0</v>
          </cell>
          <cell r="J602">
            <v>0</v>
          </cell>
          <cell r="K602">
            <v>29774</v>
          </cell>
          <cell r="L602">
            <v>36000</v>
          </cell>
          <cell r="M602">
            <v>6226</v>
          </cell>
        </row>
        <row r="603">
          <cell r="B603" t="str">
            <v>B111837</v>
          </cell>
          <cell r="C603" t="str">
            <v>Thammishetti Divyavani</v>
          </cell>
          <cell r="D603" t="str">
            <v>F</v>
          </cell>
          <cell r="E603" t="str">
            <v>BC-A</v>
          </cell>
          <cell r="F603" t="str">
            <v>YES</v>
          </cell>
          <cell r="G603">
            <v>29774</v>
          </cell>
          <cell r="H603">
            <v>0</v>
          </cell>
          <cell r="I603">
            <v>0</v>
          </cell>
          <cell r="J603">
            <v>0</v>
          </cell>
          <cell r="K603">
            <v>29774</v>
          </cell>
          <cell r="L603">
            <v>36000</v>
          </cell>
          <cell r="M603">
            <v>6226</v>
          </cell>
        </row>
        <row r="604">
          <cell r="B604" t="str">
            <v>B111838</v>
          </cell>
          <cell r="C604" t="str">
            <v>Challa Sandhyarani</v>
          </cell>
          <cell r="D604" t="str">
            <v>F</v>
          </cell>
          <cell r="E604" t="str">
            <v>BC-A</v>
          </cell>
          <cell r="F604" t="str">
            <v>YES</v>
          </cell>
          <cell r="G604">
            <v>29774</v>
          </cell>
          <cell r="H604">
            <v>0</v>
          </cell>
          <cell r="I604">
            <v>0</v>
          </cell>
          <cell r="J604">
            <v>0</v>
          </cell>
          <cell r="K604">
            <v>29774</v>
          </cell>
          <cell r="L604">
            <v>36000</v>
          </cell>
          <cell r="M604">
            <v>6226</v>
          </cell>
        </row>
        <row r="605">
          <cell r="B605" t="str">
            <v>B111842</v>
          </cell>
          <cell r="C605" t="str">
            <v>Kurma Lakhan</v>
          </cell>
          <cell r="D605" t="str">
            <v>M</v>
          </cell>
          <cell r="E605" t="str">
            <v>BC-B</v>
          </cell>
          <cell r="F605" t="str">
            <v>YES</v>
          </cell>
          <cell r="G605">
            <v>29774</v>
          </cell>
          <cell r="H605">
            <v>0</v>
          </cell>
          <cell r="I605">
            <v>0</v>
          </cell>
          <cell r="J605">
            <v>0</v>
          </cell>
          <cell r="K605">
            <v>29774</v>
          </cell>
          <cell r="L605">
            <v>36000</v>
          </cell>
          <cell r="M605">
            <v>6226</v>
          </cell>
        </row>
        <row r="606">
          <cell r="B606" t="str">
            <v>B111843</v>
          </cell>
          <cell r="C606" t="str">
            <v>Gundoji Mounika</v>
          </cell>
          <cell r="D606" t="str">
            <v>F</v>
          </cell>
          <cell r="E606" t="str">
            <v>BC-B</v>
          </cell>
          <cell r="F606" t="str">
            <v>YES</v>
          </cell>
          <cell r="G606">
            <v>29774</v>
          </cell>
          <cell r="H606">
            <v>0</v>
          </cell>
          <cell r="I606">
            <v>0</v>
          </cell>
          <cell r="J606">
            <v>0</v>
          </cell>
          <cell r="K606">
            <v>29774</v>
          </cell>
          <cell r="L606">
            <v>36000</v>
          </cell>
          <cell r="M606">
            <v>6226</v>
          </cell>
        </row>
        <row r="607">
          <cell r="B607" t="str">
            <v>B111848</v>
          </cell>
          <cell r="C607" t="str">
            <v>Narla Mounika</v>
          </cell>
          <cell r="D607" t="str">
            <v>F</v>
          </cell>
          <cell r="E607" t="str">
            <v>BC-D</v>
          </cell>
          <cell r="F607" t="str">
            <v>YES</v>
          </cell>
          <cell r="G607">
            <v>29774</v>
          </cell>
          <cell r="H607">
            <v>0</v>
          </cell>
          <cell r="I607">
            <v>0</v>
          </cell>
          <cell r="J607">
            <v>0</v>
          </cell>
          <cell r="K607">
            <v>29774</v>
          </cell>
          <cell r="L607">
            <v>36000</v>
          </cell>
          <cell r="M607">
            <v>6226</v>
          </cell>
        </row>
        <row r="608">
          <cell r="B608" t="str">
            <v>B111849</v>
          </cell>
          <cell r="C608" t="str">
            <v>Neeli Srikanth</v>
          </cell>
          <cell r="D608" t="str">
            <v>M</v>
          </cell>
          <cell r="E608" t="str">
            <v>BC-D</v>
          </cell>
          <cell r="F608" t="str">
            <v>YES</v>
          </cell>
          <cell r="G608">
            <v>29774</v>
          </cell>
          <cell r="H608">
            <v>0</v>
          </cell>
          <cell r="I608">
            <v>0</v>
          </cell>
          <cell r="J608">
            <v>0</v>
          </cell>
          <cell r="K608">
            <v>29774</v>
          </cell>
          <cell r="L608">
            <v>36000</v>
          </cell>
          <cell r="M608">
            <v>6226</v>
          </cell>
        </row>
        <row r="609">
          <cell r="B609" t="str">
            <v>B111851</v>
          </cell>
          <cell r="C609" t="str">
            <v>Mekala Soujanya</v>
          </cell>
          <cell r="D609" t="str">
            <v>F</v>
          </cell>
          <cell r="E609" t="str">
            <v>BC-D</v>
          </cell>
          <cell r="F609" t="str">
            <v>YES</v>
          </cell>
          <cell r="G609">
            <v>29774</v>
          </cell>
          <cell r="H609">
            <v>0</v>
          </cell>
          <cell r="I609">
            <v>0</v>
          </cell>
          <cell r="J609">
            <v>0</v>
          </cell>
          <cell r="K609">
            <v>29774</v>
          </cell>
          <cell r="L609">
            <v>36000</v>
          </cell>
          <cell r="M609">
            <v>6226</v>
          </cell>
        </row>
        <row r="610">
          <cell r="B610" t="str">
            <v>B111853</v>
          </cell>
          <cell r="C610" t="str">
            <v>Agurla Venkatesh</v>
          </cell>
          <cell r="D610" t="str">
            <v>M</v>
          </cell>
          <cell r="E610" t="str">
            <v>BC-B</v>
          </cell>
          <cell r="F610" t="str">
            <v>YES</v>
          </cell>
          <cell r="G610">
            <v>29774</v>
          </cell>
          <cell r="H610">
            <v>0</v>
          </cell>
          <cell r="I610">
            <v>0</v>
          </cell>
          <cell r="J610">
            <v>0</v>
          </cell>
          <cell r="K610">
            <v>29774</v>
          </cell>
          <cell r="L610">
            <v>36000</v>
          </cell>
          <cell r="M610">
            <v>6226</v>
          </cell>
        </row>
        <row r="611">
          <cell r="B611" t="str">
            <v>B111854</v>
          </cell>
          <cell r="C611" t="str">
            <v>Mutyala Harish</v>
          </cell>
          <cell r="D611" t="str">
            <v>M</v>
          </cell>
          <cell r="E611" t="str">
            <v>BC-A</v>
          </cell>
          <cell r="F611" t="str">
            <v>YES</v>
          </cell>
          <cell r="G611">
            <v>29774</v>
          </cell>
          <cell r="H611">
            <v>0</v>
          </cell>
          <cell r="I611">
            <v>0</v>
          </cell>
          <cell r="J611">
            <v>0</v>
          </cell>
          <cell r="K611">
            <v>29774</v>
          </cell>
          <cell r="L611">
            <v>36000</v>
          </cell>
          <cell r="M611">
            <v>6226</v>
          </cell>
        </row>
        <row r="612">
          <cell r="B612" t="str">
            <v>B111855</v>
          </cell>
          <cell r="C612" t="str">
            <v>Ankati Shireesha</v>
          </cell>
          <cell r="D612" t="str">
            <v>F</v>
          </cell>
          <cell r="E612" t="str">
            <v>BC-B</v>
          </cell>
          <cell r="F612" t="str">
            <v>YES</v>
          </cell>
          <cell r="G612">
            <v>29774</v>
          </cell>
          <cell r="H612">
            <v>0</v>
          </cell>
          <cell r="I612">
            <v>0</v>
          </cell>
          <cell r="J612">
            <v>0</v>
          </cell>
          <cell r="K612">
            <v>29774</v>
          </cell>
          <cell r="L612">
            <v>36000</v>
          </cell>
          <cell r="M612">
            <v>6226</v>
          </cell>
        </row>
        <row r="613">
          <cell r="B613" t="str">
            <v>B111859</v>
          </cell>
          <cell r="C613" t="str">
            <v>Adepu Sravyasri</v>
          </cell>
          <cell r="D613" t="str">
            <v>F</v>
          </cell>
          <cell r="E613" t="str">
            <v>BC-B</v>
          </cell>
          <cell r="F613" t="str">
            <v>YES</v>
          </cell>
          <cell r="G613">
            <v>29774</v>
          </cell>
          <cell r="H613">
            <v>0</v>
          </cell>
          <cell r="I613">
            <v>0</v>
          </cell>
          <cell r="J613">
            <v>0</v>
          </cell>
          <cell r="K613">
            <v>29774</v>
          </cell>
          <cell r="L613">
            <v>36000</v>
          </cell>
          <cell r="M613">
            <v>6226</v>
          </cell>
        </row>
        <row r="614">
          <cell r="B614" t="str">
            <v>B111861</v>
          </cell>
          <cell r="C614" t="str">
            <v>Mushke Srilekha</v>
          </cell>
          <cell r="D614" t="str">
            <v>F</v>
          </cell>
          <cell r="E614" t="str">
            <v>BC-A</v>
          </cell>
          <cell r="F614" t="str">
            <v>YES</v>
          </cell>
          <cell r="G614">
            <v>29774</v>
          </cell>
          <cell r="H614">
            <v>0</v>
          </cell>
          <cell r="I614">
            <v>0</v>
          </cell>
          <cell r="J614">
            <v>0</v>
          </cell>
          <cell r="K614">
            <v>29774</v>
          </cell>
          <cell r="L614">
            <v>36000</v>
          </cell>
          <cell r="M614">
            <v>6226</v>
          </cell>
        </row>
        <row r="615">
          <cell r="B615" t="str">
            <v>B111862</v>
          </cell>
          <cell r="C615" t="str">
            <v>Bojja Ramesh</v>
          </cell>
          <cell r="D615" t="str">
            <v>M</v>
          </cell>
          <cell r="E615" t="str">
            <v>BC-D</v>
          </cell>
          <cell r="F615" t="str">
            <v>YES</v>
          </cell>
          <cell r="G615">
            <v>29774</v>
          </cell>
          <cell r="H615">
            <v>0</v>
          </cell>
          <cell r="I615">
            <v>0</v>
          </cell>
          <cell r="J615">
            <v>0</v>
          </cell>
          <cell r="K615">
            <v>29774</v>
          </cell>
          <cell r="L615">
            <v>36000</v>
          </cell>
          <cell r="M615">
            <v>6226</v>
          </cell>
        </row>
        <row r="616">
          <cell r="B616" t="str">
            <v>B111863</v>
          </cell>
          <cell r="C616" t="str">
            <v>Kolluri Mounika</v>
          </cell>
          <cell r="D616" t="str">
            <v>F</v>
          </cell>
          <cell r="E616" t="str">
            <v>BC-A</v>
          </cell>
          <cell r="F616" t="str">
            <v>YES</v>
          </cell>
          <cell r="G616">
            <v>29774</v>
          </cell>
          <cell r="H616">
            <v>0</v>
          </cell>
          <cell r="I616">
            <v>0</v>
          </cell>
          <cell r="J616">
            <v>0</v>
          </cell>
          <cell r="K616">
            <v>29774</v>
          </cell>
          <cell r="L616">
            <v>36000</v>
          </cell>
          <cell r="M616">
            <v>6226</v>
          </cell>
        </row>
        <row r="617">
          <cell r="B617" t="str">
            <v>B111868</v>
          </cell>
          <cell r="C617" t="str">
            <v>Rajarapu Venkatesh</v>
          </cell>
          <cell r="D617" t="str">
            <v>M</v>
          </cell>
          <cell r="E617" t="str">
            <v>BC-B</v>
          </cell>
          <cell r="F617" t="str">
            <v>YES</v>
          </cell>
          <cell r="G617">
            <v>29774</v>
          </cell>
          <cell r="H617">
            <v>0</v>
          </cell>
          <cell r="I617">
            <v>0</v>
          </cell>
          <cell r="J617">
            <v>0</v>
          </cell>
          <cell r="K617">
            <v>29774</v>
          </cell>
          <cell r="L617">
            <v>36000</v>
          </cell>
          <cell r="M617">
            <v>6226</v>
          </cell>
        </row>
        <row r="618">
          <cell r="B618" t="str">
            <v>B111870</v>
          </cell>
          <cell r="C618" t="str">
            <v>Konda Soumyasri</v>
          </cell>
          <cell r="D618" t="str">
            <v>F</v>
          </cell>
          <cell r="E618" t="str">
            <v>BC-B</v>
          </cell>
          <cell r="F618" t="str">
            <v>YES</v>
          </cell>
          <cell r="G618">
            <v>29774</v>
          </cell>
          <cell r="H618">
            <v>0</v>
          </cell>
          <cell r="I618">
            <v>0</v>
          </cell>
          <cell r="J618">
            <v>0</v>
          </cell>
          <cell r="K618">
            <v>29774</v>
          </cell>
          <cell r="L618">
            <v>36000</v>
          </cell>
          <cell r="M618">
            <v>6226</v>
          </cell>
        </row>
        <row r="619">
          <cell r="B619" t="str">
            <v>B111873</v>
          </cell>
          <cell r="C619" t="str">
            <v>Ilapur Harish</v>
          </cell>
          <cell r="D619" t="str">
            <v>M</v>
          </cell>
          <cell r="E619" t="str">
            <v>BC-A</v>
          </cell>
          <cell r="F619" t="str">
            <v>YES</v>
          </cell>
          <cell r="G619">
            <v>29774</v>
          </cell>
          <cell r="H619">
            <v>0</v>
          </cell>
          <cell r="I619">
            <v>0</v>
          </cell>
          <cell r="J619">
            <v>0</v>
          </cell>
          <cell r="K619">
            <v>29774</v>
          </cell>
          <cell r="L619">
            <v>36000</v>
          </cell>
          <cell r="M619">
            <v>6226</v>
          </cell>
        </row>
        <row r="620">
          <cell r="B620" t="str">
            <v>B111874</v>
          </cell>
          <cell r="C620" t="str">
            <v>Hedav Srikanth</v>
          </cell>
          <cell r="D620" t="str">
            <v>M</v>
          </cell>
          <cell r="E620" t="str">
            <v>BC-D</v>
          </cell>
          <cell r="F620" t="str">
            <v>YES</v>
          </cell>
          <cell r="G620">
            <v>29774</v>
          </cell>
          <cell r="H620">
            <v>0</v>
          </cell>
          <cell r="I620">
            <v>0</v>
          </cell>
          <cell r="J620">
            <v>0</v>
          </cell>
          <cell r="K620">
            <v>29774</v>
          </cell>
          <cell r="L620">
            <v>36000</v>
          </cell>
          <cell r="M620">
            <v>6226</v>
          </cell>
        </row>
        <row r="621">
          <cell r="B621" t="str">
            <v>B111875</v>
          </cell>
          <cell r="C621" t="str">
            <v>Chitla Raju</v>
          </cell>
          <cell r="D621" t="str">
            <v>M</v>
          </cell>
          <cell r="E621" t="str">
            <v>BC-A</v>
          </cell>
          <cell r="F621" t="str">
            <v>YES</v>
          </cell>
          <cell r="G621">
            <v>29774</v>
          </cell>
          <cell r="H621">
            <v>0</v>
          </cell>
          <cell r="I621">
            <v>0</v>
          </cell>
          <cell r="J621">
            <v>0</v>
          </cell>
          <cell r="K621">
            <v>29774</v>
          </cell>
          <cell r="L621">
            <v>36000</v>
          </cell>
          <cell r="M621">
            <v>6226</v>
          </cell>
        </row>
        <row r="622">
          <cell r="B622" t="str">
            <v>B111876</v>
          </cell>
          <cell r="C622" t="str">
            <v>Ravula Sukanya</v>
          </cell>
          <cell r="D622" t="str">
            <v>F</v>
          </cell>
          <cell r="E622" t="str">
            <v>BC-D</v>
          </cell>
          <cell r="F622" t="str">
            <v>YES</v>
          </cell>
          <cell r="G622">
            <v>29774</v>
          </cell>
          <cell r="H622">
            <v>0</v>
          </cell>
          <cell r="I622">
            <v>0</v>
          </cell>
          <cell r="J622">
            <v>0</v>
          </cell>
          <cell r="K622">
            <v>29774</v>
          </cell>
          <cell r="L622">
            <v>36000</v>
          </cell>
          <cell r="M622">
            <v>6226</v>
          </cell>
        </row>
        <row r="623">
          <cell r="B623" t="str">
            <v>B111879</v>
          </cell>
          <cell r="C623" t="str">
            <v>Adepu Lavanya</v>
          </cell>
          <cell r="D623" t="str">
            <v>F</v>
          </cell>
          <cell r="E623" t="str">
            <v>BC-B</v>
          </cell>
          <cell r="F623" t="str">
            <v>YES</v>
          </cell>
          <cell r="G623">
            <v>29774</v>
          </cell>
          <cell r="H623">
            <v>0</v>
          </cell>
          <cell r="I623">
            <v>0</v>
          </cell>
          <cell r="J623">
            <v>0</v>
          </cell>
          <cell r="K623">
            <v>29774</v>
          </cell>
          <cell r="L623">
            <v>36000</v>
          </cell>
          <cell r="M623">
            <v>6226</v>
          </cell>
        </row>
        <row r="624">
          <cell r="B624" t="str">
            <v>B111883</v>
          </cell>
          <cell r="C624" t="str">
            <v>U Deepika</v>
          </cell>
          <cell r="D624" t="str">
            <v>F</v>
          </cell>
          <cell r="E624" t="str">
            <v>BC-A</v>
          </cell>
          <cell r="F624" t="str">
            <v>YES</v>
          </cell>
          <cell r="G624">
            <v>29774</v>
          </cell>
          <cell r="H624">
            <v>0</v>
          </cell>
          <cell r="I624">
            <v>0</v>
          </cell>
          <cell r="J624">
            <v>0</v>
          </cell>
          <cell r="K624">
            <v>29774</v>
          </cell>
          <cell r="L624">
            <v>36000</v>
          </cell>
          <cell r="M624">
            <v>6226</v>
          </cell>
        </row>
        <row r="625">
          <cell r="B625" t="str">
            <v>B111885</v>
          </cell>
          <cell r="C625" t="str">
            <v>Ure Rajashekar</v>
          </cell>
          <cell r="D625" t="str">
            <v>M</v>
          </cell>
          <cell r="E625" t="str">
            <v>BC-A</v>
          </cell>
          <cell r="F625" t="str">
            <v>YES</v>
          </cell>
          <cell r="G625">
            <v>29774</v>
          </cell>
          <cell r="H625">
            <v>0</v>
          </cell>
          <cell r="I625">
            <v>0</v>
          </cell>
          <cell r="J625">
            <v>0</v>
          </cell>
          <cell r="K625">
            <v>29774</v>
          </cell>
          <cell r="L625">
            <v>36000</v>
          </cell>
          <cell r="M625">
            <v>6226</v>
          </cell>
        </row>
        <row r="626">
          <cell r="B626" t="str">
            <v>B111886</v>
          </cell>
          <cell r="C626" t="str">
            <v>Ram Divya Vani</v>
          </cell>
          <cell r="D626" t="str">
            <v>F</v>
          </cell>
          <cell r="E626" t="str">
            <v>BC-B</v>
          </cell>
          <cell r="F626" t="str">
            <v>YES</v>
          </cell>
          <cell r="G626">
            <v>29774</v>
          </cell>
          <cell r="H626">
            <v>0</v>
          </cell>
          <cell r="I626">
            <v>0</v>
          </cell>
          <cell r="J626">
            <v>0</v>
          </cell>
          <cell r="K626">
            <v>29774</v>
          </cell>
          <cell r="L626">
            <v>36000</v>
          </cell>
          <cell r="M626">
            <v>6226</v>
          </cell>
        </row>
        <row r="627">
          <cell r="B627" t="str">
            <v>B111888</v>
          </cell>
          <cell r="C627" t="str">
            <v>Bhedodkar Preetham</v>
          </cell>
          <cell r="D627" t="str">
            <v>M</v>
          </cell>
          <cell r="E627" t="str">
            <v>BC-B</v>
          </cell>
          <cell r="F627" t="str">
            <v>YES</v>
          </cell>
          <cell r="G627">
            <v>29774</v>
          </cell>
          <cell r="H627">
            <v>0</v>
          </cell>
          <cell r="I627">
            <v>0</v>
          </cell>
          <cell r="J627">
            <v>0</v>
          </cell>
          <cell r="K627">
            <v>29774</v>
          </cell>
          <cell r="L627">
            <v>36000</v>
          </cell>
          <cell r="M627">
            <v>6226</v>
          </cell>
        </row>
        <row r="628">
          <cell r="B628" t="str">
            <v>B111889</v>
          </cell>
          <cell r="C628" t="str">
            <v>Gadge Siddhanth</v>
          </cell>
          <cell r="D628" t="str">
            <v>M</v>
          </cell>
          <cell r="E628" t="str">
            <v>BC-B</v>
          </cell>
          <cell r="F628" t="str">
            <v>YES</v>
          </cell>
          <cell r="G628">
            <v>29774</v>
          </cell>
          <cell r="H628">
            <v>0</v>
          </cell>
          <cell r="I628">
            <v>0</v>
          </cell>
          <cell r="J628">
            <v>0</v>
          </cell>
          <cell r="K628">
            <v>29774</v>
          </cell>
          <cell r="L628">
            <v>36000</v>
          </cell>
          <cell r="M628">
            <v>6226</v>
          </cell>
        </row>
        <row r="629">
          <cell r="B629" t="str">
            <v>B111891</v>
          </cell>
          <cell r="C629" t="str">
            <v>Mengani Shirisha</v>
          </cell>
          <cell r="D629" t="str">
            <v>F</v>
          </cell>
          <cell r="E629" t="str">
            <v>BC-B</v>
          </cell>
          <cell r="F629" t="str">
            <v>YES</v>
          </cell>
          <cell r="G629">
            <v>29774</v>
          </cell>
          <cell r="H629">
            <v>0</v>
          </cell>
          <cell r="I629">
            <v>0</v>
          </cell>
          <cell r="J629">
            <v>0</v>
          </cell>
          <cell r="K629">
            <v>29774</v>
          </cell>
          <cell r="L629">
            <v>36000</v>
          </cell>
          <cell r="M629">
            <v>6226</v>
          </cell>
        </row>
        <row r="630">
          <cell r="B630" t="str">
            <v>B111892</v>
          </cell>
          <cell r="C630" t="str">
            <v>Kontham Sharath Kumar</v>
          </cell>
          <cell r="D630" t="str">
            <v>M</v>
          </cell>
          <cell r="E630" t="str">
            <v>BC-D</v>
          </cell>
          <cell r="F630" t="str">
            <v>YES</v>
          </cell>
          <cell r="G630">
            <v>29774</v>
          </cell>
          <cell r="H630">
            <v>0</v>
          </cell>
          <cell r="I630">
            <v>0</v>
          </cell>
          <cell r="J630">
            <v>0</v>
          </cell>
          <cell r="K630">
            <v>29774</v>
          </cell>
          <cell r="L630">
            <v>36000</v>
          </cell>
          <cell r="M630">
            <v>6226</v>
          </cell>
        </row>
        <row r="631">
          <cell r="B631" t="str">
            <v>B111893</v>
          </cell>
          <cell r="C631" t="str">
            <v>Kura Venkatesh</v>
          </cell>
          <cell r="D631" t="str">
            <v>M</v>
          </cell>
          <cell r="E631" t="str">
            <v>BC-D</v>
          </cell>
          <cell r="F631" t="str">
            <v>YES</v>
          </cell>
          <cell r="G631">
            <v>29774</v>
          </cell>
          <cell r="H631">
            <v>0</v>
          </cell>
          <cell r="I631">
            <v>0</v>
          </cell>
          <cell r="J631">
            <v>0</v>
          </cell>
          <cell r="K631">
            <v>29774</v>
          </cell>
          <cell r="L631">
            <v>36000</v>
          </cell>
          <cell r="M631">
            <v>6226</v>
          </cell>
        </row>
        <row r="632">
          <cell r="B632" t="str">
            <v>B111895</v>
          </cell>
          <cell r="C632" t="str">
            <v>Ankam Mamatha</v>
          </cell>
          <cell r="D632" t="str">
            <v>F</v>
          </cell>
          <cell r="E632" t="str">
            <v>BC-B</v>
          </cell>
          <cell r="F632" t="str">
            <v>YES</v>
          </cell>
          <cell r="G632">
            <v>29774</v>
          </cell>
          <cell r="H632">
            <v>0</v>
          </cell>
          <cell r="I632">
            <v>0</v>
          </cell>
          <cell r="J632">
            <v>0</v>
          </cell>
          <cell r="K632">
            <v>29774</v>
          </cell>
          <cell r="L632">
            <v>36000</v>
          </cell>
          <cell r="M632">
            <v>6226</v>
          </cell>
        </row>
        <row r="633">
          <cell r="B633" t="str">
            <v>B111896</v>
          </cell>
          <cell r="C633" t="str">
            <v>Bavandlapelli Raviteja</v>
          </cell>
          <cell r="D633" t="str">
            <v>M</v>
          </cell>
          <cell r="E633" t="str">
            <v>BC-B</v>
          </cell>
          <cell r="F633" t="str">
            <v>YES</v>
          </cell>
          <cell r="G633">
            <v>29774</v>
          </cell>
          <cell r="H633">
            <v>0</v>
          </cell>
          <cell r="I633">
            <v>0</v>
          </cell>
          <cell r="J633">
            <v>0</v>
          </cell>
          <cell r="K633">
            <v>29774</v>
          </cell>
          <cell r="L633">
            <v>36000</v>
          </cell>
          <cell r="M633">
            <v>6226</v>
          </cell>
        </row>
        <row r="634">
          <cell r="B634" t="str">
            <v>B111904</v>
          </cell>
          <cell r="C634" t="str">
            <v>Sonla Srinivas</v>
          </cell>
          <cell r="D634" t="str">
            <v>M</v>
          </cell>
          <cell r="E634" t="str">
            <v>BC-D</v>
          </cell>
          <cell r="F634" t="str">
            <v>YES</v>
          </cell>
          <cell r="G634">
            <v>29774</v>
          </cell>
          <cell r="H634">
            <v>0</v>
          </cell>
          <cell r="I634">
            <v>0</v>
          </cell>
          <cell r="J634">
            <v>0</v>
          </cell>
          <cell r="K634">
            <v>29774</v>
          </cell>
          <cell r="L634">
            <v>36000</v>
          </cell>
          <cell r="M634">
            <v>6226</v>
          </cell>
        </row>
        <row r="635">
          <cell r="B635" t="str">
            <v>B111905</v>
          </cell>
          <cell r="C635" t="str">
            <v>Mudaam Vijaya</v>
          </cell>
          <cell r="D635" t="str">
            <v>F</v>
          </cell>
          <cell r="E635" t="str">
            <v>BC-D</v>
          </cell>
          <cell r="F635" t="str">
            <v>YES</v>
          </cell>
          <cell r="G635">
            <v>29774</v>
          </cell>
          <cell r="H635">
            <v>0</v>
          </cell>
          <cell r="I635">
            <v>0</v>
          </cell>
          <cell r="J635">
            <v>0</v>
          </cell>
          <cell r="K635">
            <v>29774</v>
          </cell>
          <cell r="L635">
            <v>36000</v>
          </cell>
          <cell r="M635">
            <v>6226</v>
          </cell>
        </row>
        <row r="636">
          <cell r="B636" t="str">
            <v>B111907</v>
          </cell>
          <cell r="C636" t="str">
            <v>Routhu Sugunakar</v>
          </cell>
          <cell r="D636" t="str">
            <v>M</v>
          </cell>
          <cell r="E636" t="str">
            <v>BC-D</v>
          </cell>
          <cell r="F636" t="str">
            <v>YES</v>
          </cell>
          <cell r="G636">
            <v>29774</v>
          </cell>
          <cell r="H636">
            <v>0</v>
          </cell>
          <cell r="I636">
            <v>0</v>
          </cell>
          <cell r="J636">
            <v>0</v>
          </cell>
          <cell r="K636">
            <v>29774</v>
          </cell>
          <cell r="L636">
            <v>36000</v>
          </cell>
          <cell r="M636">
            <v>6226</v>
          </cell>
        </row>
        <row r="637">
          <cell r="B637" t="str">
            <v>B111909</v>
          </cell>
          <cell r="C637" t="str">
            <v>K Srikanth</v>
          </cell>
          <cell r="D637" t="str">
            <v>M</v>
          </cell>
          <cell r="E637" t="str">
            <v>BC-A</v>
          </cell>
          <cell r="F637" t="str">
            <v>YES</v>
          </cell>
          <cell r="G637">
            <v>29774</v>
          </cell>
          <cell r="H637">
            <v>0</v>
          </cell>
          <cell r="I637">
            <v>0</v>
          </cell>
          <cell r="J637">
            <v>0</v>
          </cell>
          <cell r="K637">
            <v>29774</v>
          </cell>
          <cell r="L637">
            <v>36000</v>
          </cell>
          <cell r="M637">
            <v>6226</v>
          </cell>
        </row>
        <row r="638">
          <cell r="B638" t="str">
            <v>B111911</v>
          </cell>
          <cell r="C638" t="str">
            <v>Gadipalli Prasad</v>
          </cell>
          <cell r="D638" t="str">
            <v>M</v>
          </cell>
          <cell r="E638" t="str">
            <v>BC-B</v>
          </cell>
          <cell r="F638" t="str">
            <v>YES</v>
          </cell>
          <cell r="G638">
            <v>29774</v>
          </cell>
          <cell r="H638">
            <v>0</v>
          </cell>
          <cell r="I638">
            <v>0</v>
          </cell>
          <cell r="J638">
            <v>0</v>
          </cell>
          <cell r="K638">
            <v>29774</v>
          </cell>
          <cell r="L638">
            <v>36000</v>
          </cell>
          <cell r="M638">
            <v>6226</v>
          </cell>
        </row>
        <row r="639">
          <cell r="B639" t="str">
            <v>B111913</v>
          </cell>
          <cell r="C639" t="str">
            <v>Regu Bhavani</v>
          </cell>
          <cell r="D639" t="str">
            <v>F</v>
          </cell>
          <cell r="E639" t="str">
            <v>BC-B</v>
          </cell>
          <cell r="F639" t="str">
            <v>YES</v>
          </cell>
          <cell r="G639">
            <v>29774</v>
          </cell>
          <cell r="H639">
            <v>0</v>
          </cell>
          <cell r="I639">
            <v>0</v>
          </cell>
          <cell r="J639">
            <v>0</v>
          </cell>
          <cell r="K639">
            <v>29774</v>
          </cell>
          <cell r="L639">
            <v>36000</v>
          </cell>
          <cell r="M639">
            <v>6226</v>
          </cell>
        </row>
        <row r="640">
          <cell r="B640" t="str">
            <v>B111914</v>
          </cell>
          <cell r="C640" t="str">
            <v>Tulasi Medaboina</v>
          </cell>
          <cell r="D640" t="str">
            <v>F</v>
          </cell>
          <cell r="E640" t="str">
            <v>BC-D</v>
          </cell>
          <cell r="F640" t="str">
            <v>YES</v>
          </cell>
          <cell r="G640">
            <v>29774</v>
          </cell>
          <cell r="H640">
            <v>0</v>
          </cell>
          <cell r="I640">
            <v>0</v>
          </cell>
          <cell r="J640">
            <v>0</v>
          </cell>
          <cell r="K640">
            <v>29774</v>
          </cell>
          <cell r="L640">
            <v>36000</v>
          </cell>
          <cell r="M640">
            <v>6226</v>
          </cell>
        </row>
        <row r="641">
          <cell r="B641" t="str">
            <v>B111915</v>
          </cell>
          <cell r="C641" t="str">
            <v>Badiga Sanghamesh</v>
          </cell>
          <cell r="D641" t="str">
            <v>M</v>
          </cell>
          <cell r="E641" t="str">
            <v>BC-B</v>
          </cell>
          <cell r="F641" t="str">
            <v>YES</v>
          </cell>
          <cell r="G641">
            <v>29774</v>
          </cell>
          <cell r="H641">
            <v>0</v>
          </cell>
          <cell r="I641">
            <v>0</v>
          </cell>
          <cell r="J641">
            <v>0</v>
          </cell>
          <cell r="K641">
            <v>29774</v>
          </cell>
          <cell r="L641">
            <v>36000</v>
          </cell>
          <cell r="M641">
            <v>6226</v>
          </cell>
        </row>
        <row r="642">
          <cell r="B642" t="str">
            <v>B111916</v>
          </cell>
          <cell r="C642" t="str">
            <v>Uddemarry Ramakrishna</v>
          </cell>
          <cell r="D642" t="str">
            <v>M</v>
          </cell>
          <cell r="E642" t="str">
            <v>BC-D</v>
          </cell>
          <cell r="F642" t="str">
            <v>YES</v>
          </cell>
          <cell r="G642">
            <v>29774</v>
          </cell>
          <cell r="H642">
            <v>0</v>
          </cell>
          <cell r="I642">
            <v>0</v>
          </cell>
          <cell r="J642">
            <v>0</v>
          </cell>
          <cell r="K642">
            <v>29774</v>
          </cell>
          <cell r="L642">
            <v>36000</v>
          </cell>
          <cell r="M642">
            <v>6226</v>
          </cell>
        </row>
        <row r="643">
          <cell r="B643" t="str">
            <v>B111920</v>
          </cell>
          <cell r="C643" t="str">
            <v>Varakala Srisailam</v>
          </cell>
          <cell r="D643" t="str">
            <v>M</v>
          </cell>
          <cell r="E643" t="str">
            <v>BC-B</v>
          </cell>
          <cell r="F643" t="str">
            <v>YES</v>
          </cell>
          <cell r="G643">
            <v>29774</v>
          </cell>
          <cell r="H643">
            <v>0</v>
          </cell>
          <cell r="I643">
            <v>0</v>
          </cell>
          <cell r="J643">
            <v>0</v>
          </cell>
          <cell r="K643">
            <v>29774</v>
          </cell>
          <cell r="L643">
            <v>36000</v>
          </cell>
          <cell r="M643">
            <v>6226</v>
          </cell>
        </row>
        <row r="644">
          <cell r="B644" t="str">
            <v>B111922</v>
          </cell>
          <cell r="C644" t="str">
            <v>Baviri Shetty Anil Kumar</v>
          </cell>
          <cell r="D644" t="str">
            <v>M</v>
          </cell>
          <cell r="E644" t="str">
            <v>BC-D</v>
          </cell>
          <cell r="F644" t="str">
            <v>YES</v>
          </cell>
          <cell r="G644">
            <v>29774</v>
          </cell>
          <cell r="H644">
            <v>0</v>
          </cell>
          <cell r="I644">
            <v>0</v>
          </cell>
          <cell r="J644">
            <v>0</v>
          </cell>
          <cell r="K644">
            <v>29774</v>
          </cell>
          <cell r="L644">
            <v>36000</v>
          </cell>
          <cell r="M644">
            <v>6226</v>
          </cell>
        </row>
        <row r="645">
          <cell r="B645" t="str">
            <v>B111923</v>
          </cell>
          <cell r="C645" t="str">
            <v>Pithani Ashwini</v>
          </cell>
          <cell r="D645" t="str">
            <v>F</v>
          </cell>
          <cell r="E645" t="str">
            <v>BC-B</v>
          </cell>
          <cell r="F645" t="str">
            <v>YES</v>
          </cell>
          <cell r="G645">
            <v>29774</v>
          </cell>
          <cell r="H645">
            <v>0</v>
          </cell>
          <cell r="I645">
            <v>0</v>
          </cell>
          <cell r="J645">
            <v>0</v>
          </cell>
          <cell r="K645">
            <v>29774</v>
          </cell>
          <cell r="L645">
            <v>36000</v>
          </cell>
          <cell r="M645">
            <v>6226</v>
          </cell>
        </row>
        <row r="646">
          <cell r="B646" t="str">
            <v>B111924</v>
          </cell>
          <cell r="C646" t="str">
            <v>A Pandu</v>
          </cell>
          <cell r="D646" t="str">
            <v>M</v>
          </cell>
          <cell r="E646" t="str">
            <v>BC-B</v>
          </cell>
          <cell r="F646" t="str">
            <v>YES</v>
          </cell>
          <cell r="G646">
            <v>29774</v>
          </cell>
          <cell r="H646">
            <v>0</v>
          </cell>
          <cell r="I646">
            <v>0</v>
          </cell>
          <cell r="J646">
            <v>0</v>
          </cell>
          <cell r="K646">
            <v>29774</v>
          </cell>
          <cell r="L646">
            <v>36000</v>
          </cell>
          <cell r="M646">
            <v>6226</v>
          </cell>
        </row>
        <row r="647">
          <cell r="B647" t="str">
            <v>B111925</v>
          </cell>
          <cell r="C647" t="str">
            <v>Kalle Krishna</v>
          </cell>
          <cell r="D647" t="str">
            <v>M</v>
          </cell>
          <cell r="E647" t="str">
            <v>BC-B</v>
          </cell>
          <cell r="F647" t="str">
            <v>YES</v>
          </cell>
          <cell r="G647">
            <v>29774</v>
          </cell>
          <cell r="H647">
            <v>0</v>
          </cell>
          <cell r="I647">
            <v>0</v>
          </cell>
          <cell r="J647">
            <v>0</v>
          </cell>
          <cell r="K647">
            <v>29774</v>
          </cell>
          <cell r="L647">
            <v>36000</v>
          </cell>
          <cell r="M647">
            <v>6226</v>
          </cell>
        </row>
        <row r="648">
          <cell r="B648" t="str">
            <v>B111926</v>
          </cell>
          <cell r="C648" t="str">
            <v>Edem Shiva Ram</v>
          </cell>
          <cell r="D648" t="str">
            <v>M</v>
          </cell>
          <cell r="E648" t="str">
            <v>BC-B</v>
          </cell>
          <cell r="F648" t="str">
            <v>YES</v>
          </cell>
          <cell r="G648">
            <v>29774</v>
          </cell>
          <cell r="H648">
            <v>0</v>
          </cell>
          <cell r="I648">
            <v>0</v>
          </cell>
          <cell r="J648">
            <v>0</v>
          </cell>
          <cell r="K648">
            <v>29774</v>
          </cell>
          <cell r="L648">
            <v>36000</v>
          </cell>
          <cell r="M648">
            <v>6226</v>
          </cell>
        </row>
        <row r="649">
          <cell r="B649" t="str">
            <v>B111927</v>
          </cell>
          <cell r="C649" t="str">
            <v>Rudraram Prasanna</v>
          </cell>
          <cell r="D649" t="str">
            <v>F</v>
          </cell>
          <cell r="E649" t="str">
            <v>BC-B</v>
          </cell>
          <cell r="F649" t="str">
            <v>YES</v>
          </cell>
          <cell r="G649">
            <v>29774</v>
          </cell>
          <cell r="H649">
            <v>0</v>
          </cell>
          <cell r="I649">
            <v>0</v>
          </cell>
          <cell r="J649">
            <v>0</v>
          </cell>
          <cell r="K649">
            <v>29774</v>
          </cell>
          <cell r="L649">
            <v>36000</v>
          </cell>
          <cell r="M649">
            <v>6226</v>
          </cell>
        </row>
        <row r="650">
          <cell r="B650" t="str">
            <v>B111928</v>
          </cell>
          <cell r="C650" t="str">
            <v>Karre Nikhitha</v>
          </cell>
          <cell r="D650" t="str">
            <v>F</v>
          </cell>
          <cell r="E650" t="str">
            <v>BC-B</v>
          </cell>
          <cell r="F650" t="str">
            <v>YES</v>
          </cell>
          <cell r="G650">
            <v>29774</v>
          </cell>
          <cell r="H650">
            <v>0</v>
          </cell>
          <cell r="I650">
            <v>0</v>
          </cell>
          <cell r="J650">
            <v>0</v>
          </cell>
          <cell r="K650">
            <v>29774</v>
          </cell>
          <cell r="L650">
            <v>36000</v>
          </cell>
          <cell r="M650">
            <v>6226</v>
          </cell>
        </row>
        <row r="651">
          <cell r="B651" t="str">
            <v>B111929</v>
          </cell>
          <cell r="C651" t="str">
            <v>Pagidi Shiva Shankar</v>
          </cell>
          <cell r="D651" t="str">
            <v>M</v>
          </cell>
          <cell r="E651" t="str">
            <v>BC-A</v>
          </cell>
          <cell r="F651" t="str">
            <v>YES</v>
          </cell>
          <cell r="G651">
            <v>29774</v>
          </cell>
          <cell r="H651">
            <v>0</v>
          </cell>
          <cell r="I651">
            <v>0</v>
          </cell>
          <cell r="J651">
            <v>0</v>
          </cell>
          <cell r="K651">
            <v>29774</v>
          </cell>
          <cell r="L651">
            <v>36000</v>
          </cell>
          <cell r="M651">
            <v>6226</v>
          </cell>
        </row>
        <row r="652">
          <cell r="B652" t="str">
            <v>B111931</v>
          </cell>
          <cell r="C652" t="str">
            <v>Thakur Prithviraj Singh</v>
          </cell>
          <cell r="D652" t="str">
            <v>M</v>
          </cell>
          <cell r="E652" t="str">
            <v>BC-B</v>
          </cell>
          <cell r="F652" t="str">
            <v>YES</v>
          </cell>
          <cell r="G652">
            <v>29774</v>
          </cell>
          <cell r="H652">
            <v>0</v>
          </cell>
          <cell r="I652">
            <v>0</v>
          </cell>
          <cell r="J652">
            <v>0</v>
          </cell>
          <cell r="K652">
            <v>29774</v>
          </cell>
          <cell r="L652">
            <v>36000</v>
          </cell>
          <cell r="M652">
            <v>6226</v>
          </cell>
        </row>
        <row r="653">
          <cell r="B653" t="str">
            <v>B111932</v>
          </cell>
          <cell r="C653" t="str">
            <v>Nagajyothi</v>
          </cell>
          <cell r="D653" t="str">
            <v>F</v>
          </cell>
          <cell r="E653" t="str">
            <v>BC-B</v>
          </cell>
          <cell r="F653" t="str">
            <v>YES</v>
          </cell>
          <cell r="G653">
            <v>29774</v>
          </cell>
          <cell r="H653">
            <v>0</v>
          </cell>
          <cell r="I653">
            <v>0</v>
          </cell>
          <cell r="J653">
            <v>0</v>
          </cell>
          <cell r="K653">
            <v>29774</v>
          </cell>
          <cell r="L653">
            <v>36000</v>
          </cell>
          <cell r="M653">
            <v>6226</v>
          </cell>
        </row>
        <row r="654">
          <cell r="B654" t="str">
            <v>B111934</v>
          </cell>
          <cell r="C654" t="str">
            <v>K Mallesham</v>
          </cell>
          <cell r="D654" t="str">
            <v>M</v>
          </cell>
          <cell r="E654" t="str">
            <v>BC-B</v>
          </cell>
          <cell r="F654" t="str">
            <v>YES</v>
          </cell>
          <cell r="G654">
            <v>29774</v>
          </cell>
          <cell r="H654">
            <v>0</v>
          </cell>
          <cell r="I654">
            <v>0</v>
          </cell>
          <cell r="J654">
            <v>0</v>
          </cell>
          <cell r="K654">
            <v>29774</v>
          </cell>
          <cell r="L654">
            <v>36000</v>
          </cell>
          <cell r="M654">
            <v>6226</v>
          </cell>
        </row>
        <row r="655">
          <cell r="B655" t="str">
            <v>B111935</v>
          </cell>
          <cell r="C655" t="str">
            <v>Km Jyothi</v>
          </cell>
          <cell r="D655" t="str">
            <v>F</v>
          </cell>
          <cell r="E655" t="str">
            <v>BC-D</v>
          </cell>
          <cell r="F655" t="str">
            <v>YES</v>
          </cell>
          <cell r="G655">
            <v>29774</v>
          </cell>
          <cell r="H655">
            <v>0</v>
          </cell>
          <cell r="I655">
            <v>0</v>
          </cell>
          <cell r="J655">
            <v>0</v>
          </cell>
          <cell r="K655">
            <v>29774</v>
          </cell>
          <cell r="L655">
            <v>36000</v>
          </cell>
          <cell r="M655">
            <v>6226</v>
          </cell>
        </row>
        <row r="656">
          <cell r="B656" t="str">
            <v>B111936</v>
          </cell>
          <cell r="C656" t="str">
            <v>Gorisipudi Nooka Ratnam</v>
          </cell>
          <cell r="D656" t="str">
            <v>F</v>
          </cell>
          <cell r="E656" t="str">
            <v>BC-D</v>
          </cell>
          <cell r="F656" t="str">
            <v>YES</v>
          </cell>
          <cell r="G656">
            <v>29774</v>
          </cell>
          <cell r="H656">
            <v>0</v>
          </cell>
          <cell r="I656">
            <v>0</v>
          </cell>
          <cell r="J656">
            <v>0</v>
          </cell>
          <cell r="K656">
            <v>29774</v>
          </cell>
          <cell r="L656">
            <v>36000</v>
          </cell>
          <cell r="M656">
            <v>6226</v>
          </cell>
        </row>
        <row r="657">
          <cell r="B657" t="str">
            <v>B111937</v>
          </cell>
          <cell r="C657" t="str">
            <v>Mallavarapu Ammaji</v>
          </cell>
          <cell r="D657" t="str">
            <v>F</v>
          </cell>
          <cell r="E657" t="str">
            <v>BC-A</v>
          </cell>
          <cell r="F657" t="str">
            <v>YES</v>
          </cell>
          <cell r="G657">
            <v>29774</v>
          </cell>
          <cell r="H657">
            <v>0</v>
          </cell>
          <cell r="I657">
            <v>0</v>
          </cell>
          <cell r="J657">
            <v>0</v>
          </cell>
          <cell r="K657">
            <v>29774</v>
          </cell>
          <cell r="L657">
            <v>36000</v>
          </cell>
          <cell r="M657">
            <v>6226</v>
          </cell>
        </row>
        <row r="658">
          <cell r="B658" t="str">
            <v>B111938</v>
          </cell>
          <cell r="C658" t="str">
            <v>Duvvada Roja Ramani</v>
          </cell>
          <cell r="D658" t="str">
            <v>F</v>
          </cell>
          <cell r="E658" t="str">
            <v>BC-A</v>
          </cell>
          <cell r="F658" t="str">
            <v>YES</v>
          </cell>
          <cell r="G658">
            <v>29774</v>
          </cell>
          <cell r="H658">
            <v>0</v>
          </cell>
          <cell r="I658">
            <v>0</v>
          </cell>
          <cell r="J658">
            <v>0</v>
          </cell>
          <cell r="K658">
            <v>29774</v>
          </cell>
          <cell r="L658">
            <v>36000</v>
          </cell>
          <cell r="M658">
            <v>6226</v>
          </cell>
        </row>
        <row r="659">
          <cell r="B659" t="str">
            <v>B111939</v>
          </cell>
          <cell r="C659" t="str">
            <v>Yeduvaka Yasodha</v>
          </cell>
          <cell r="D659" t="str">
            <v>F</v>
          </cell>
          <cell r="E659" t="str">
            <v>BC-D</v>
          </cell>
          <cell r="F659" t="str">
            <v>YES</v>
          </cell>
          <cell r="G659">
            <v>29774</v>
          </cell>
          <cell r="H659">
            <v>0</v>
          </cell>
          <cell r="I659">
            <v>0</v>
          </cell>
          <cell r="J659">
            <v>0</v>
          </cell>
          <cell r="K659">
            <v>29774</v>
          </cell>
          <cell r="L659">
            <v>36000</v>
          </cell>
          <cell r="M659">
            <v>6226</v>
          </cell>
        </row>
        <row r="660">
          <cell r="B660" t="str">
            <v>B111940</v>
          </cell>
          <cell r="C660" t="str">
            <v>Yeduvaka Prathibha</v>
          </cell>
          <cell r="D660" t="str">
            <v>F</v>
          </cell>
          <cell r="E660" t="str">
            <v>BC-D</v>
          </cell>
          <cell r="F660" t="str">
            <v>YES</v>
          </cell>
          <cell r="G660">
            <v>29774</v>
          </cell>
          <cell r="H660">
            <v>0</v>
          </cell>
          <cell r="I660">
            <v>0</v>
          </cell>
          <cell r="J660">
            <v>0</v>
          </cell>
          <cell r="K660">
            <v>29774</v>
          </cell>
          <cell r="L660">
            <v>36000</v>
          </cell>
          <cell r="M660">
            <v>6226</v>
          </cell>
        </row>
        <row r="661">
          <cell r="B661" t="str">
            <v>B111941</v>
          </cell>
          <cell r="C661" t="str">
            <v>Chiriki Vasundhara</v>
          </cell>
          <cell r="D661" t="str">
            <v>F</v>
          </cell>
          <cell r="E661" t="str">
            <v>BC-D</v>
          </cell>
          <cell r="F661" t="str">
            <v>YES</v>
          </cell>
          <cell r="G661">
            <v>29774</v>
          </cell>
          <cell r="H661">
            <v>0</v>
          </cell>
          <cell r="I661">
            <v>0</v>
          </cell>
          <cell r="J661">
            <v>0</v>
          </cell>
          <cell r="K661">
            <v>29774</v>
          </cell>
          <cell r="L661">
            <v>36000</v>
          </cell>
          <cell r="M661">
            <v>6226</v>
          </cell>
        </row>
        <row r="662">
          <cell r="B662" t="str">
            <v>B111942</v>
          </cell>
          <cell r="C662" t="str">
            <v>Adari Jhansi</v>
          </cell>
          <cell r="D662" t="str">
            <v>F</v>
          </cell>
          <cell r="E662" t="str">
            <v>BC-D</v>
          </cell>
          <cell r="F662" t="str">
            <v>YES</v>
          </cell>
          <cell r="G662">
            <v>29774</v>
          </cell>
          <cell r="H662">
            <v>0</v>
          </cell>
          <cell r="I662">
            <v>0</v>
          </cell>
          <cell r="J662">
            <v>0</v>
          </cell>
          <cell r="K662">
            <v>29774</v>
          </cell>
          <cell r="L662">
            <v>36000</v>
          </cell>
          <cell r="M662">
            <v>6226</v>
          </cell>
        </row>
        <row r="663">
          <cell r="B663" t="str">
            <v>B111943</v>
          </cell>
          <cell r="C663" t="str">
            <v>Polamarasetty Sankar Ganesh</v>
          </cell>
          <cell r="D663" t="str">
            <v>M</v>
          </cell>
          <cell r="E663" t="str">
            <v>BC-D</v>
          </cell>
          <cell r="F663" t="str">
            <v>YES</v>
          </cell>
          <cell r="G663">
            <v>29774</v>
          </cell>
          <cell r="H663">
            <v>0</v>
          </cell>
          <cell r="I663">
            <v>0</v>
          </cell>
          <cell r="J663">
            <v>0</v>
          </cell>
          <cell r="K663">
            <v>29774</v>
          </cell>
          <cell r="L663">
            <v>36000</v>
          </cell>
          <cell r="M663">
            <v>6226</v>
          </cell>
        </row>
        <row r="664">
          <cell r="B664" t="str">
            <v>B111944</v>
          </cell>
          <cell r="C664" t="str">
            <v>Jami Umadevi</v>
          </cell>
          <cell r="D664" t="str">
            <v>F</v>
          </cell>
          <cell r="E664" t="str">
            <v>BC-D</v>
          </cell>
          <cell r="F664" t="str">
            <v>YES</v>
          </cell>
          <cell r="G664">
            <v>29774</v>
          </cell>
          <cell r="H664">
            <v>0</v>
          </cell>
          <cell r="I664">
            <v>0</v>
          </cell>
          <cell r="J664">
            <v>0</v>
          </cell>
          <cell r="K664">
            <v>29774</v>
          </cell>
          <cell r="L664">
            <v>36000</v>
          </cell>
          <cell r="M664">
            <v>6226</v>
          </cell>
        </row>
        <row r="665">
          <cell r="B665" t="str">
            <v>B111945</v>
          </cell>
          <cell r="C665" t="str">
            <v>Tangilla Vijaya Krishna</v>
          </cell>
          <cell r="D665" t="str">
            <v>M</v>
          </cell>
          <cell r="E665" t="str">
            <v>BC-B</v>
          </cell>
          <cell r="F665" t="str">
            <v>YES</v>
          </cell>
          <cell r="G665">
            <v>29774</v>
          </cell>
          <cell r="H665">
            <v>0</v>
          </cell>
          <cell r="I665">
            <v>0</v>
          </cell>
          <cell r="J665">
            <v>0</v>
          </cell>
          <cell r="K665">
            <v>29774</v>
          </cell>
          <cell r="L665">
            <v>36000</v>
          </cell>
          <cell r="M665">
            <v>6226</v>
          </cell>
        </row>
        <row r="666">
          <cell r="B666" t="str">
            <v>B111946</v>
          </cell>
          <cell r="C666" t="str">
            <v>Polireddi Sandhya</v>
          </cell>
          <cell r="D666" t="str">
            <v>F</v>
          </cell>
          <cell r="E666" t="str">
            <v>BC-D</v>
          </cell>
          <cell r="F666" t="str">
            <v>YES</v>
          </cell>
          <cell r="G666">
            <v>29774</v>
          </cell>
          <cell r="H666">
            <v>0</v>
          </cell>
          <cell r="I666">
            <v>0</v>
          </cell>
          <cell r="J666">
            <v>0</v>
          </cell>
          <cell r="K666">
            <v>29774</v>
          </cell>
          <cell r="L666">
            <v>36000</v>
          </cell>
          <cell r="M666">
            <v>6226</v>
          </cell>
        </row>
        <row r="667">
          <cell r="B667" t="str">
            <v>B111948</v>
          </cell>
          <cell r="C667" t="str">
            <v>Gowripattapu Madhu</v>
          </cell>
          <cell r="D667" t="str">
            <v>M</v>
          </cell>
          <cell r="E667" t="str">
            <v>BC-A</v>
          </cell>
          <cell r="F667" t="str">
            <v>YES</v>
          </cell>
          <cell r="G667">
            <v>29774</v>
          </cell>
          <cell r="H667">
            <v>0</v>
          </cell>
          <cell r="I667">
            <v>0</v>
          </cell>
          <cell r="J667">
            <v>0</v>
          </cell>
          <cell r="K667">
            <v>29774</v>
          </cell>
          <cell r="L667">
            <v>36000</v>
          </cell>
          <cell r="M667">
            <v>6226</v>
          </cell>
        </row>
        <row r="668">
          <cell r="B668" t="str">
            <v>B111952</v>
          </cell>
          <cell r="C668" t="str">
            <v>Nirosha</v>
          </cell>
          <cell r="D668" t="str">
            <v>F</v>
          </cell>
          <cell r="E668" t="str">
            <v>BC-D</v>
          </cell>
          <cell r="F668" t="str">
            <v>YES</v>
          </cell>
          <cell r="G668">
            <v>29774</v>
          </cell>
          <cell r="H668">
            <v>0</v>
          </cell>
          <cell r="I668">
            <v>0</v>
          </cell>
          <cell r="J668">
            <v>0</v>
          </cell>
          <cell r="K668">
            <v>29774</v>
          </cell>
          <cell r="L668">
            <v>36000</v>
          </cell>
          <cell r="M668">
            <v>6226</v>
          </cell>
        </row>
        <row r="669">
          <cell r="B669" t="str">
            <v>B111957</v>
          </cell>
          <cell r="C669" t="str">
            <v>Appani Dhanalakshmi</v>
          </cell>
          <cell r="D669" t="str">
            <v>F</v>
          </cell>
          <cell r="E669" t="str">
            <v>BC-B</v>
          </cell>
          <cell r="F669" t="str">
            <v>YES</v>
          </cell>
          <cell r="G669">
            <v>29774</v>
          </cell>
          <cell r="H669">
            <v>0</v>
          </cell>
          <cell r="I669">
            <v>0</v>
          </cell>
          <cell r="J669">
            <v>0</v>
          </cell>
          <cell r="K669">
            <v>29774</v>
          </cell>
          <cell r="L669">
            <v>36000</v>
          </cell>
          <cell r="M669">
            <v>6226</v>
          </cell>
        </row>
        <row r="670">
          <cell r="B670" t="str">
            <v>B111962</v>
          </cell>
          <cell r="C670" t="str">
            <v>Munna Mamatha</v>
          </cell>
          <cell r="D670" t="str">
            <v>F</v>
          </cell>
          <cell r="E670" t="str">
            <v>BC-D</v>
          </cell>
          <cell r="F670" t="str">
            <v>YES</v>
          </cell>
          <cell r="G670">
            <v>29774</v>
          </cell>
          <cell r="H670">
            <v>0</v>
          </cell>
          <cell r="I670">
            <v>0</v>
          </cell>
          <cell r="J670">
            <v>0</v>
          </cell>
          <cell r="K670">
            <v>29774</v>
          </cell>
          <cell r="L670">
            <v>36000</v>
          </cell>
          <cell r="M670">
            <v>6226</v>
          </cell>
        </row>
        <row r="671">
          <cell r="B671" t="str">
            <v>B111966</v>
          </cell>
          <cell r="C671" t="str">
            <v>Shabana Begam</v>
          </cell>
          <cell r="D671" t="str">
            <v>F</v>
          </cell>
          <cell r="E671" t="str">
            <v>BC-E</v>
          </cell>
          <cell r="F671" t="str">
            <v>YES</v>
          </cell>
          <cell r="G671">
            <v>29774</v>
          </cell>
          <cell r="H671">
            <v>0</v>
          </cell>
          <cell r="I671">
            <v>0</v>
          </cell>
          <cell r="J671">
            <v>0</v>
          </cell>
          <cell r="K671">
            <v>29774</v>
          </cell>
          <cell r="L671">
            <v>36000</v>
          </cell>
          <cell r="M671">
            <v>6226</v>
          </cell>
        </row>
        <row r="672">
          <cell r="B672" t="str">
            <v>B111967</v>
          </cell>
          <cell r="C672" t="str">
            <v>G. Sai Kumar</v>
          </cell>
          <cell r="D672" t="str">
            <v>M</v>
          </cell>
          <cell r="E672" t="str">
            <v>BC-B</v>
          </cell>
          <cell r="F672" t="str">
            <v>YES</v>
          </cell>
          <cell r="G672">
            <v>29774</v>
          </cell>
          <cell r="H672">
            <v>0</v>
          </cell>
          <cell r="I672">
            <v>0</v>
          </cell>
          <cell r="J672">
            <v>0</v>
          </cell>
          <cell r="K672">
            <v>29774</v>
          </cell>
          <cell r="L672">
            <v>36000</v>
          </cell>
          <cell r="M672">
            <v>6226</v>
          </cell>
        </row>
        <row r="673">
          <cell r="B673" t="str">
            <v>B111969</v>
          </cell>
          <cell r="C673" t="str">
            <v>T. Nikhil</v>
          </cell>
          <cell r="D673" t="str">
            <v>M</v>
          </cell>
          <cell r="E673" t="str">
            <v>BC-B</v>
          </cell>
          <cell r="F673" t="str">
            <v>YES</v>
          </cell>
          <cell r="G673">
            <v>29774</v>
          </cell>
          <cell r="H673">
            <v>0</v>
          </cell>
          <cell r="I673">
            <v>0</v>
          </cell>
          <cell r="J673">
            <v>0</v>
          </cell>
          <cell r="K673">
            <v>29774</v>
          </cell>
          <cell r="L673">
            <v>36000</v>
          </cell>
          <cell r="M673">
            <v>6226</v>
          </cell>
        </row>
        <row r="674">
          <cell r="B674" t="str">
            <v>B111974</v>
          </cell>
          <cell r="C674" t="str">
            <v>Dande Sarala</v>
          </cell>
          <cell r="D674" t="str">
            <v>F</v>
          </cell>
          <cell r="E674" t="str">
            <v>BC-B</v>
          </cell>
          <cell r="F674" t="str">
            <v>YES</v>
          </cell>
          <cell r="G674">
            <v>29774</v>
          </cell>
          <cell r="H674">
            <v>0</v>
          </cell>
          <cell r="I674">
            <v>0</v>
          </cell>
          <cell r="J674">
            <v>0</v>
          </cell>
          <cell r="K674">
            <v>29774</v>
          </cell>
          <cell r="L674">
            <v>36000</v>
          </cell>
          <cell r="M674">
            <v>6226</v>
          </cell>
        </row>
        <row r="675">
          <cell r="B675" t="str">
            <v>B111978</v>
          </cell>
          <cell r="C675" t="str">
            <v>Rapolu Jyotsna</v>
          </cell>
          <cell r="D675" t="str">
            <v>F</v>
          </cell>
          <cell r="E675" t="str">
            <v>BC-B</v>
          </cell>
          <cell r="F675" t="str">
            <v>YES</v>
          </cell>
          <cell r="G675">
            <v>29774</v>
          </cell>
          <cell r="H675">
            <v>0</v>
          </cell>
          <cell r="I675">
            <v>0</v>
          </cell>
          <cell r="J675">
            <v>0</v>
          </cell>
          <cell r="K675">
            <v>29774</v>
          </cell>
          <cell r="L675">
            <v>36000</v>
          </cell>
          <cell r="M675">
            <v>6226</v>
          </cell>
        </row>
        <row r="676">
          <cell r="B676" t="str">
            <v>B111979</v>
          </cell>
          <cell r="C676" t="str">
            <v>Vadloori Rajashekar</v>
          </cell>
          <cell r="D676" t="str">
            <v>M</v>
          </cell>
          <cell r="E676" t="str">
            <v>BC-B</v>
          </cell>
          <cell r="F676" t="str">
            <v>YES</v>
          </cell>
          <cell r="G676">
            <v>29774</v>
          </cell>
          <cell r="H676">
            <v>0</v>
          </cell>
          <cell r="I676">
            <v>0</v>
          </cell>
          <cell r="J676">
            <v>0</v>
          </cell>
          <cell r="K676">
            <v>29774</v>
          </cell>
          <cell r="L676">
            <v>36000</v>
          </cell>
          <cell r="M676">
            <v>6226</v>
          </cell>
        </row>
        <row r="677">
          <cell r="B677" t="str">
            <v>B111985</v>
          </cell>
          <cell r="C677" t="str">
            <v>Badireddi Krishna Chaitanya</v>
          </cell>
          <cell r="D677" t="str">
            <v>M</v>
          </cell>
          <cell r="E677" t="str">
            <v>BC-D</v>
          </cell>
          <cell r="F677" t="str">
            <v>YES</v>
          </cell>
          <cell r="G677">
            <v>29774</v>
          </cell>
          <cell r="H677">
            <v>0</v>
          </cell>
          <cell r="I677">
            <v>0</v>
          </cell>
          <cell r="J677">
            <v>0</v>
          </cell>
          <cell r="K677">
            <v>29774</v>
          </cell>
          <cell r="L677">
            <v>36000</v>
          </cell>
          <cell r="M677">
            <v>6226</v>
          </cell>
        </row>
        <row r="678">
          <cell r="B678" t="str">
            <v>B111996</v>
          </cell>
          <cell r="C678" t="str">
            <v>M P Vasanthi</v>
          </cell>
          <cell r="D678" t="str">
            <v>F</v>
          </cell>
          <cell r="E678" t="str">
            <v>BC-D</v>
          </cell>
          <cell r="F678" t="str">
            <v>YES</v>
          </cell>
          <cell r="G678">
            <v>29774</v>
          </cell>
          <cell r="H678">
            <v>0</v>
          </cell>
          <cell r="I678">
            <v>0</v>
          </cell>
          <cell r="J678">
            <v>0</v>
          </cell>
          <cell r="K678">
            <v>29774</v>
          </cell>
          <cell r="L678">
            <v>36000</v>
          </cell>
          <cell r="M678">
            <v>6226</v>
          </cell>
        </row>
        <row r="679">
          <cell r="B679" t="str">
            <v>B111982</v>
          </cell>
          <cell r="C679" t="str">
            <v>Saliganti Ravi Varma</v>
          </cell>
          <cell r="D679" t="str">
            <v>M</v>
          </cell>
          <cell r="E679" t="str">
            <v>SC</v>
          </cell>
          <cell r="F679" t="str">
            <v>YES</v>
          </cell>
          <cell r="G679">
            <v>29920</v>
          </cell>
          <cell r="H679">
            <v>0</v>
          </cell>
          <cell r="I679">
            <v>0</v>
          </cell>
          <cell r="J679">
            <v>0</v>
          </cell>
          <cell r="K679">
            <v>29920</v>
          </cell>
          <cell r="L679">
            <v>36000</v>
          </cell>
          <cell r="M679">
            <v>6080</v>
          </cell>
        </row>
        <row r="680">
          <cell r="B680" t="str">
            <v>B111988</v>
          </cell>
          <cell r="C680" t="str">
            <v>D Rajeswari</v>
          </cell>
          <cell r="D680" t="str">
            <v>F</v>
          </cell>
          <cell r="E680" t="str">
            <v>SC</v>
          </cell>
          <cell r="F680" t="str">
            <v>YES</v>
          </cell>
          <cell r="G680">
            <v>29920</v>
          </cell>
          <cell r="H680">
            <v>0</v>
          </cell>
          <cell r="I680">
            <v>0</v>
          </cell>
          <cell r="J680">
            <v>0</v>
          </cell>
          <cell r="K680">
            <v>29920</v>
          </cell>
          <cell r="L680">
            <v>36000</v>
          </cell>
          <cell r="M680">
            <v>6080</v>
          </cell>
        </row>
        <row r="681">
          <cell r="B681" t="str">
            <v>B111363</v>
          </cell>
          <cell r="C681" t="str">
            <v>Dooluri Sreeja</v>
          </cell>
          <cell r="D681" t="str">
            <v>F</v>
          </cell>
          <cell r="E681" t="str">
            <v>BC-A</v>
          </cell>
          <cell r="F681" t="str">
            <v>NO</v>
          </cell>
          <cell r="G681">
            <v>0</v>
          </cell>
          <cell r="H681">
            <v>30000</v>
          </cell>
          <cell r="I681">
            <v>0</v>
          </cell>
          <cell r="J681">
            <v>0</v>
          </cell>
          <cell r="K681">
            <v>30000</v>
          </cell>
          <cell r="L681">
            <v>36000</v>
          </cell>
          <cell r="M681">
            <v>6000</v>
          </cell>
        </row>
        <row r="682">
          <cell r="B682" t="str">
            <v>B101919</v>
          </cell>
          <cell r="C682" t="str">
            <v>M Sugunakar</v>
          </cell>
          <cell r="D682" t="str">
            <v>M</v>
          </cell>
          <cell r="E682" t="str">
            <v>SC</v>
          </cell>
          <cell r="F682" t="str">
            <v>YES</v>
          </cell>
          <cell r="G682">
            <v>30456</v>
          </cell>
          <cell r="H682">
            <v>0</v>
          </cell>
          <cell r="I682">
            <v>0</v>
          </cell>
          <cell r="J682">
            <v>0</v>
          </cell>
          <cell r="K682">
            <v>30456</v>
          </cell>
          <cell r="L682">
            <v>36000</v>
          </cell>
          <cell r="M682">
            <v>5544</v>
          </cell>
        </row>
        <row r="683">
          <cell r="B683" t="str">
            <v>B111006</v>
          </cell>
          <cell r="C683" t="str">
            <v>Priyanka P</v>
          </cell>
          <cell r="D683" t="str">
            <v>F</v>
          </cell>
          <cell r="E683" t="str">
            <v>SC</v>
          </cell>
          <cell r="F683" t="str">
            <v>YES</v>
          </cell>
          <cell r="G683">
            <v>30740</v>
          </cell>
          <cell r="H683">
            <v>0</v>
          </cell>
          <cell r="I683">
            <v>0</v>
          </cell>
          <cell r="J683">
            <v>0</v>
          </cell>
          <cell r="K683">
            <v>30740</v>
          </cell>
          <cell r="L683">
            <v>36000</v>
          </cell>
          <cell r="M683">
            <v>5260</v>
          </cell>
        </row>
        <row r="684">
          <cell r="B684" t="str">
            <v>B111020</v>
          </cell>
          <cell r="C684" t="str">
            <v>D Muralidhar</v>
          </cell>
          <cell r="D684" t="str">
            <v>M</v>
          </cell>
          <cell r="E684" t="str">
            <v>ST</v>
          </cell>
          <cell r="F684" t="str">
            <v>YES</v>
          </cell>
          <cell r="G684">
            <v>30740</v>
          </cell>
          <cell r="H684">
            <v>0</v>
          </cell>
          <cell r="I684">
            <v>0</v>
          </cell>
          <cell r="J684">
            <v>0</v>
          </cell>
          <cell r="K684">
            <v>30740</v>
          </cell>
          <cell r="L684">
            <v>36000</v>
          </cell>
          <cell r="M684">
            <v>5260</v>
          </cell>
        </row>
        <row r="685">
          <cell r="B685" t="str">
            <v>B111026</v>
          </cell>
          <cell r="C685" t="str">
            <v>Murapakala Adinarayana</v>
          </cell>
          <cell r="D685" t="str">
            <v>M</v>
          </cell>
          <cell r="E685" t="str">
            <v>SC</v>
          </cell>
          <cell r="F685" t="str">
            <v>YES</v>
          </cell>
          <cell r="G685">
            <v>30740</v>
          </cell>
          <cell r="H685">
            <v>0</v>
          </cell>
          <cell r="I685">
            <v>0</v>
          </cell>
          <cell r="J685">
            <v>0</v>
          </cell>
          <cell r="K685">
            <v>30740</v>
          </cell>
          <cell r="L685">
            <v>36000</v>
          </cell>
          <cell r="M685">
            <v>5260</v>
          </cell>
        </row>
        <row r="686">
          <cell r="B686" t="str">
            <v>B111031</v>
          </cell>
          <cell r="C686" t="str">
            <v>Puttapaga Uday Kumar</v>
          </cell>
          <cell r="D686" t="str">
            <v>M</v>
          </cell>
          <cell r="E686" t="str">
            <v>SC</v>
          </cell>
          <cell r="F686" t="str">
            <v>YES</v>
          </cell>
          <cell r="G686">
            <v>30740</v>
          </cell>
          <cell r="H686">
            <v>0</v>
          </cell>
          <cell r="I686">
            <v>0</v>
          </cell>
          <cell r="J686">
            <v>0</v>
          </cell>
          <cell r="K686">
            <v>30740</v>
          </cell>
          <cell r="L686">
            <v>36000</v>
          </cell>
          <cell r="M686">
            <v>5260</v>
          </cell>
        </row>
        <row r="687">
          <cell r="B687" t="str">
            <v>B111065</v>
          </cell>
          <cell r="C687" t="str">
            <v>Mudavath Praveen Kumar</v>
          </cell>
          <cell r="D687" t="str">
            <v>M</v>
          </cell>
          <cell r="E687" t="str">
            <v>ST</v>
          </cell>
          <cell r="F687" t="str">
            <v>YES</v>
          </cell>
          <cell r="G687">
            <v>30740</v>
          </cell>
          <cell r="H687">
            <v>0</v>
          </cell>
          <cell r="I687">
            <v>0</v>
          </cell>
          <cell r="J687">
            <v>0</v>
          </cell>
          <cell r="K687">
            <v>30740</v>
          </cell>
          <cell r="L687">
            <v>36000</v>
          </cell>
          <cell r="M687">
            <v>5260</v>
          </cell>
        </row>
        <row r="688">
          <cell r="B688" t="str">
            <v>B111067</v>
          </cell>
          <cell r="C688" t="str">
            <v>Gantimalla Sravana Kumar</v>
          </cell>
          <cell r="D688" t="str">
            <v>M</v>
          </cell>
          <cell r="E688" t="str">
            <v>ST</v>
          </cell>
          <cell r="F688" t="str">
            <v>YES</v>
          </cell>
          <cell r="G688">
            <v>30740</v>
          </cell>
          <cell r="H688">
            <v>0</v>
          </cell>
          <cell r="I688">
            <v>0</v>
          </cell>
          <cell r="J688">
            <v>0</v>
          </cell>
          <cell r="K688">
            <v>30740</v>
          </cell>
          <cell r="L688">
            <v>36000</v>
          </cell>
          <cell r="M688">
            <v>5260</v>
          </cell>
        </row>
        <row r="689">
          <cell r="B689" t="str">
            <v>B111069</v>
          </cell>
          <cell r="C689" t="str">
            <v>Sumarla Suribabu</v>
          </cell>
          <cell r="D689" t="str">
            <v>M</v>
          </cell>
          <cell r="E689" t="str">
            <v>ST</v>
          </cell>
          <cell r="F689" t="str">
            <v>YES</v>
          </cell>
          <cell r="G689">
            <v>30740</v>
          </cell>
          <cell r="H689">
            <v>0</v>
          </cell>
          <cell r="I689">
            <v>0</v>
          </cell>
          <cell r="J689">
            <v>0</v>
          </cell>
          <cell r="K689">
            <v>30740</v>
          </cell>
          <cell r="L689">
            <v>36000</v>
          </cell>
          <cell r="M689">
            <v>5260</v>
          </cell>
        </row>
        <row r="690">
          <cell r="B690" t="str">
            <v>B111072</v>
          </cell>
          <cell r="C690" t="str">
            <v>M Praveen Kumar</v>
          </cell>
          <cell r="D690" t="str">
            <v>M</v>
          </cell>
          <cell r="E690" t="str">
            <v>SC</v>
          </cell>
          <cell r="F690" t="str">
            <v>YES</v>
          </cell>
          <cell r="G690">
            <v>30740</v>
          </cell>
          <cell r="H690">
            <v>0</v>
          </cell>
          <cell r="I690">
            <v>0</v>
          </cell>
          <cell r="J690">
            <v>0</v>
          </cell>
          <cell r="K690">
            <v>30740</v>
          </cell>
          <cell r="L690">
            <v>36000</v>
          </cell>
          <cell r="M690">
            <v>5260</v>
          </cell>
        </row>
        <row r="691">
          <cell r="B691" t="str">
            <v>B111073</v>
          </cell>
          <cell r="C691" t="str">
            <v>Dulla Sowmyasri</v>
          </cell>
          <cell r="D691" t="str">
            <v>F</v>
          </cell>
          <cell r="E691" t="str">
            <v>SC</v>
          </cell>
          <cell r="F691" t="str">
            <v>YES</v>
          </cell>
          <cell r="G691">
            <v>30740</v>
          </cell>
          <cell r="H691">
            <v>0</v>
          </cell>
          <cell r="I691">
            <v>0</v>
          </cell>
          <cell r="J691">
            <v>0</v>
          </cell>
          <cell r="K691">
            <v>30740</v>
          </cell>
          <cell r="L691">
            <v>36000</v>
          </cell>
          <cell r="M691">
            <v>5260</v>
          </cell>
        </row>
        <row r="692">
          <cell r="B692" t="str">
            <v>B111088</v>
          </cell>
          <cell r="C692" t="str">
            <v>Tadigadapa Vimala</v>
          </cell>
          <cell r="D692" t="str">
            <v>F</v>
          </cell>
          <cell r="E692" t="str">
            <v>SC</v>
          </cell>
          <cell r="F692" t="str">
            <v>YES</v>
          </cell>
          <cell r="G692">
            <v>30740</v>
          </cell>
          <cell r="H692">
            <v>0</v>
          </cell>
          <cell r="I692">
            <v>0</v>
          </cell>
          <cell r="J692">
            <v>0</v>
          </cell>
          <cell r="K692">
            <v>30740</v>
          </cell>
          <cell r="L692">
            <v>36000</v>
          </cell>
          <cell r="M692">
            <v>5260</v>
          </cell>
        </row>
        <row r="693">
          <cell r="B693" t="str">
            <v>B111091</v>
          </cell>
          <cell r="C693" t="str">
            <v>Jangam Ajaybabu</v>
          </cell>
          <cell r="D693" t="str">
            <v>M</v>
          </cell>
          <cell r="E693" t="str">
            <v>SC</v>
          </cell>
          <cell r="F693" t="str">
            <v>YES</v>
          </cell>
          <cell r="G693">
            <v>30740</v>
          </cell>
          <cell r="H693">
            <v>0</v>
          </cell>
          <cell r="I693">
            <v>0</v>
          </cell>
          <cell r="J693">
            <v>0</v>
          </cell>
          <cell r="K693">
            <v>30740</v>
          </cell>
          <cell r="L693">
            <v>36000</v>
          </cell>
          <cell r="M693">
            <v>5260</v>
          </cell>
        </row>
        <row r="694">
          <cell r="B694" t="str">
            <v>B111092</v>
          </cell>
          <cell r="C694" t="str">
            <v>A Avinash</v>
          </cell>
          <cell r="D694" t="str">
            <v>M</v>
          </cell>
          <cell r="E694" t="str">
            <v>SC</v>
          </cell>
          <cell r="F694" t="str">
            <v>YES</v>
          </cell>
          <cell r="G694">
            <v>30740</v>
          </cell>
          <cell r="H694">
            <v>0</v>
          </cell>
          <cell r="I694">
            <v>0</v>
          </cell>
          <cell r="J694">
            <v>0</v>
          </cell>
          <cell r="K694">
            <v>30740</v>
          </cell>
          <cell r="L694">
            <v>36000</v>
          </cell>
          <cell r="M694">
            <v>5260</v>
          </cell>
        </row>
        <row r="695">
          <cell r="B695" t="str">
            <v>B111096</v>
          </cell>
          <cell r="C695" t="str">
            <v>V Swamy</v>
          </cell>
          <cell r="D695" t="str">
            <v>M</v>
          </cell>
          <cell r="E695" t="str">
            <v>SC</v>
          </cell>
          <cell r="F695" t="str">
            <v>YES</v>
          </cell>
          <cell r="G695">
            <v>30740</v>
          </cell>
          <cell r="H695">
            <v>0</v>
          </cell>
          <cell r="I695">
            <v>0</v>
          </cell>
          <cell r="J695">
            <v>0</v>
          </cell>
          <cell r="K695">
            <v>30740</v>
          </cell>
          <cell r="L695">
            <v>36000</v>
          </cell>
          <cell r="M695">
            <v>5260</v>
          </cell>
        </row>
        <row r="696">
          <cell r="B696" t="str">
            <v>B111100</v>
          </cell>
          <cell r="C696" t="str">
            <v>Arja Lavanya</v>
          </cell>
          <cell r="D696" t="str">
            <v>F</v>
          </cell>
          <cell r="E696" t="str">
            <v>SC</v>
          </cell>
          <cell r="F696" t="str">
            <v>YES</v>
          </cell>
          <cell r="G696">
            <v>30740</v>
          </cell>
          <cell r="H696">
            <v>0</v>
          </cell>
          <cell r="I696">
            <v>0</v>
          </cell>
          <cell r="J696">
            <v>0</v>
          </cell>
          <cell r="K696">
            <v>30740</v>
          </cell>
          <cell r="L696">
            <v>36000</v>
          </cell>
          <cell r="M696">
            <v>5260</v>
          </cell>
        </row>
        <row r="697">
          <cell r="B697" t="str">
            <v>B111103</v>
          </cell>
          <cell r="C697" t="str">
            <v>Kota Pooja</v>
          </cell>
          <cell r="D697" t="str">
            <v>F</v>
          </cell>
          <cell r="E697" t="str">
            <v>SC</v>
          </cell>
          <cell r="F697" t="str">
            <v>YES</v>
          </cell>
          <cell r="G697">
            <v>30740</v>
          </cell>
          <cell r="H697">
            <v>0</v>
          </cell>
          <cell r="I697">
            <v>0</v>
          </cell>
          <cell r="J697">
            <v>0</v>
          </cell>
          <cell r="K697">
            <v>30740</v>
          </cell>
          <cell r="L697">
            <v>36000</v>
          </cell>
          <cell r="M697">
            <v>5260</v>
          </cell>
        </row>
        <row r="698">
          <cell r="B698" t="str">
            <v>B111106</v>
          </cell>
          <cell r="C698" t="str">
            <v>Yericharla Vikram Rana</v>
          </cell>
          <cell r="D698" t="str">
            <v>M</v>
          </cell>
          <cell r="E698" t="str">
            <v>SC</v>
          </cell>
          <cell r="F698" t="str">
            <v>YES</v>
          </cell>
          <cell r="G698">
            <v>30740</v>
          </cell>
          <cell r="H698">
            <v>0</v>
          </cell>
          <cell r="I698">
            <v>0</v>
          </cell>
          <cell r="J698">
            <v>0</v>
          </cell>
          <cell r="K698">
            <v>30740</v>
          </cell>
          <cell r="L698">
            <v>36000</v>
          </cell>
          <cell r="M698">
            <v>5260</v>
          </cell>
        </row>
        <row r="699">
          <cell r="B699" t="str">
            <v>B111112</v>
          </cell>
          <cell r="C699" t="str">
            <v>Chintamalla China Venkata Ramaiah</v>
          </cell>
          <cell r="D699" t="str">
            <v>M</v>
          </cell>
          <cell r="E699" t="str">
            <v>SC</v>
          </cell>
          <cell r="F699" t="str">
            <v>YES</v>
          </cell>
          <cell r="G699">
            <v>30740</v>
          </cell>
          <cell r="H699">
            <v>0</v>
          </cell>
          <cell r="I699">
            <v>0</v>
          </cell>
          <cell r="J699">
            <v>0</v>
          </cell>
          <cell r="K699">
            <v>30740</v>
          </cell>
          <cell r="L699">
            <v>36000</v>
          </cell>
          <cell r="M699">
            <v>5260</v>
          </cell>
        </row>
        <row r="700">
          <cell r="B700" t="str">
            <v>B111121</v>
          </cell>
          <cell r="C700" t="str">
            <v>Nathala Sanjeev</v>
          </cell>
          <cell r="D700" t="str">
            <v>M</v>
          </cell>
          <cell r="E700" t="str">
            <v>SC</v>
          </cell>
          <cell r="F700" t="str">
            <v>YES</v>
          </cell>
          <cell r="G700">
            <v>30740</v>
          </cell>
          <cell r="H700">
            <v>0</v>
          </cell>
          <cell r="I700">
            <v>0</v>
          </cell>
          <cell r="J700">
            <v>0</v>
          </cell>
          <cell r="K700">
            <v>30740</v>
          </cell>
          <cell r="L700">
            <v>36000</v>
          </cell>
          <cell r="M700">
            <v>5260</v>
          </cell>
        </row>
        <row r="701">
          <cell r="B701" t="str">
            <v>B111124</v>
          </cell>
          <cell r="C701" t="str">
            <v>Kondamudi Asmitha</v>
          </cell>
          <cell r="D701" t="str">
            <v>F</v>
          </cell>
          <cell r="E701" t="str">
            <v>SC</v>
          </cell>
          <cell r="F701" t="str">
            <v>YES</v>
          </cell>
          <cell r="G701">
            <v>30740</v>
          </cell>
          <cell r="H701">
            <v>0</v>
          </cell>
          <cell r="I701">
            <v>0</v>
          </cell>
          <cell r="J701">
            <v>0</v>
          </cell>
          <cell r="K701">
            <v>30740</v>
          </cell>
          <cell r="L701">
            <v>36000</v>
          </cell>
          <cell r="M701">
            <v>5260</v>
          </cell>
        </row>
        <row r="702">
          <cell r="B702" t="str">
            <v>B111127</v>
          </cell>
          <cell r="C702" t="str">
            <v>Paricherla Mani</v>
          </cell>
          <cell r="D702" t="str">
            <v>M</v>
          </cell>
          <cell r="E702" t="str">
            <v>SC</v>
          </cell>
          <cell r="F702" t="str">
            <v>YES</v>
          </cell>
          <cell r="G702">
            <v>30740</v>
          </cell>
          <cell r="H702">
            <v>0</v>
          </cell>
          <cell r="I702">
            <v>0</v>
          </cell>
          <cell r="J702">
            <v>0</v>
          </cell>
          <cell r="K702">
            <v>30740</v>
          </cell>
          <cell r="L702">
            <v>36000</v>
          </cell>
          <cell r="M702">
            <v>5260</v>
          </cell>
        </row>
        <row r="703">
          <cell r="B703" t="str">
            <v>B111135</v>
          </cell>
          <cell r="C703" t="str">
            <v>Galimudi Sreekanth</v>
          </cell>
          <cell r="D703" t="str">
            <v>M</v>
          </cell>
          <cell r="E703" t="str">
            <v>SC</v>
          </cell>
          <cell r="F703" t="str">
            <v>YES</v>
          </cell>
          <cell r="G703">
            <v>30740</v>
          </cell>
          <cell r="H703">
            <v>0</v>
          </cell>
          <cell r="I703">
            <v>0</v>
          </cell>
          <cell r="J703">
            <v>0</v>
          </cell>
          <cell r="K703">
            <v>30740</v>
          </cell>
          <cell r="L703">
            <v>36000</v>
          </cell>
          <cell r="M703">
            <v>5260</v>
          </cell>
        </row>
        <row r="704">
          <cell r="B704" t="str">
            <v>B111136</v>
          </cell>
          <cell r="C704" t="str">
            <v>Perla Krupajyothi</v>
          </cell>
          <cell r="D704" t="str">
            <v>F</v>
          </cell>
          <cell r="E704" t="str">
            <v>SC</v>
          </cell>
          <cell r="F704" t="str">
            <v>YES</v>
          </cell>
          <cell r="G704">
            <v>30740</v>
          </cell>
          <cell r="H704">
            <v>0</v>
          </cell>
          <cell r="I704">
            <v>0</v>
          </cell>
          <cell r="J704">
            <v>0</v>
          </cell>
          <cell r="K704">
            <v>30740</v>
          </cell>
          <cell r="L704">
            <v>36000</v>
          </cell>
          <cell r="M704">
            <v>5260</v>
          </cell>
        </row>
        <row r="705">
          <cell r="B705" t="str">
            <v>B111139</v>
          </cell>
          <cell r="C705" t="str">
            <v>Gadhari Kalpana</v>
          </cell>
          <cell r="D705" t="str">
            <v>F</v>
          </cell>
          <cell r="E705" t="str">
            <v>SC</v>
          </cell>
          <cell r="F705" t="str">
            <v>YES</v>
          </cell>
          <cell r="G705">
            <v>30740</v>
          </cell>
          <cell r="H705">
            <v>0</v>
          </cell>
          <cell r="I705">
            <v>0</v>
          </cell>
          <cell r="J705">
            <v>0</v>
          </cell>
          <cell r="K705">
            <v>30740</v>
          </cell>
          <cell r="L705">
            <v>36000</v>
          </cell>
          <cell r="M705">
            <v>5260</v>
          </cell>
        </row>
        <row r="706">
          <cell r="B706" t="str">
            <v>B111140</v>
          </cell>
          <cell r="C706" t="str">
            <v>Parre Neelakantam</v>
          </cell>
          <cell r="D706" t="str">
            <v>M</v>
          </cell>
          <cell r="E706" t="str">
            <v>SC</v>
          </cell>
          <cell r="F706" t="str">
            <v>YES</v>
          </cell>
          <cell r="G706">
            <v>30740</v>
          </cell>
          <cell r="H706">
            <v>0</v>
          </cell>
          <cell r="I706">
            <v>0</v>
          </cell>
          <cell r="J706">
            <v>0</v>
          </cell>
          <cell r="K706">
            <v>30740</v>
          </cell>
          <cell r="L706">
            <v>36000</v>
          </cell>
          <cell r="M706">
            <v>5260</v>
          </cell>
        </row>
        <row r="707">
          <cell r="B707" t="str">
            <v>B111141</v>
          </cell>
          <cell r="C707" t="str">
            <v>Mynam Kalpana</v>
          </cell>
          <cell r="D707" t="str">
            <v>F</v>
          </cell>
          <cell r="E707" t="str">
            <v>SC</v>
          </cell>
          <cell r="F707" t="str">
            <v>YES</v>
          </cell>
          <cell r="G707">
            <v>30740</v>
          </cell>
          <cell r="H707">
            <v>0</v>
          </cell>
          <cell r="I707">
            <v>0</v>
          </cell>
          <cell r="J707">
            <v>0</v>
          </cell>
          <cell r="K707">
            <v>30740</v>
          </cell>
          <cell r="L707">
            <v>36000</v>
          </cell>
          <cell r="M707">
            <v>5260</v>
          </cell>
        </row>
        <row r="708">
          <cell r="B708" t="str">
            <v>B111148</v>
          </cell>
          <cell r="C708" t="str">
            <v>Vaddepalli Swathi</v>
          </cell>
          <cell r="D708" t="str">
            <v>F</v>
          </cell>
          <cell r="E708" t="str">
            <v>SC</v>
          </cell>
          <cell r="F708" t="str">
            <v>YES</v>
          </cell>
          <cell r="G708">
            <v>30740</v>
          </cell>
          <cell r="H708">
            <v>0</v>
          </cell>
          <cell r="I708">
            <v>0</v>
          </cell>
          <cell r="J708">
            <v>0</v>
          </cell>
          <cell r="K708">
            <v>30740</v>
          </cell>
          <cell r="L708">
            <v>36000</v>
          </cell>
          <cell r="M708">
            <v>5260</v>
          </cell>
        </row>
        <row r="709">
          <cell r="B709" t="str">
            <v>B111154</v>
          </cell>
          <cell r="C709" t="str">
            <v>Batta Devisree</v>
          </cell>
          <cell r="D709" t="str">
            <v>F</v>
          </cell>
          <cell r="E709" t="str">
            <v>SC</v>
          </cell>
          <cell r="F709" t="str">
            <v>YES</v>
          </cell>
          <cell r="G709">
            <v>30740</v>
          </cell>
          <cell r="H709">
            <v>0</v>
          </cell>
          <cell r="I709">
            <v>0</v>
          </cell>
          <cell r="J709">
            <v>0</v>
          </cell>
          <cell r="K709">
            <v>30740</v>
          </cell>
          <cell r="L709">
            <v>36000</v>
          </cell>
          <cell r="M709">
            <v>5260</v>
          </cell>
        </row>
        <row r="710">
          <cell r="B710" t="str">
            <v>B111155</v>
          </cell>
          <cell r="C710" t="str">
            <v>Kondra Naresh</v>
          </cell>
          <cell r="D710" t="str">
            <v>M</v>
          </cell>
          <cell r="E710" t="str">
            <v>SC</v>
          </cell>
          <cell r="F710" t="str">
            <v>YES</v>
          </cell>
          <cell r="G710">
            <v>30740</v>
          </cell>
          <cell r="H710">
            <v>0</v>
          </cell>
          <cell r="I710">
            <v>0</v>
          </cell>
          <cell r="J710">
            <v>0</v>
          </cell>
          <cell r="K710">
            <v>30740</v>
          </cell>
          <cell r="L710">
            <v>36000</v>
          </cell>
          <cell r="M710">
            <v>5260</v>
          </cell>
        </row>
        <row r="711">
          <cell r="B711" t="str">
            <v>B111163</v>
          </cell>
          <cell r="C711" t="str">
            <v>Boda Gopichandu</v>
          </cell>
          <cell r="D711" t="str">
            <v>M</v>
          </cell>
          <cell r="E711" t="str">
            <v>SC</v>
          </cell>
          <cell r="F711" t="str">
            <v>YES</v>
          </cell>
          <cell r="G711">
            <v>30740</v>
          </cell>
          <cell r="H711">
            <v>0</v>
          </cell>
          <cell r="I711">
            <v>0</v>
          </cell>
          <cell r="J711">
            <v>0</v>
          </cell>
          <cell r="K711">
            <v>30740</v>
          </cell>
          <cell r="L711">
            <v>36000</v>
          </cell>
          <cell r="M711">
            <v>5260</v>
          </cell>
        </row>
        <row r="712">
          <cell r="B712" t="str">
            <v>B111165</v>
          </cell>
          <cell r="C712" t="str">
            <v>Boya Swamy</v>
          </cell>
          <cell r="D712" t="str">
            <v>M</v>
          </cell>
          <cell r="E712" t="str">
            <v>SC</v>
          </cell>
          <cell r="F712" t="str">
            <v>YES</v>
          </cell>
          <cell r="G712">
            <v>30740</v>
          </cell>
          <cell r="H712">
            <v>0</v>
          </cell>
          <cell r="I712">
            <v>0</v>
          </cell>
          <cell r="J712">
            <v>0</v>
          </cell>
          <cell r="K712">
            <v>30740</v>
          </cell>
          <cell r="L712">
            <v>36000</v>
          </cell>
          <cell r="M712">
            <v>5260</v>
          </cell>
        </row>
        <row r="713">
          <cell r="B713" t="str">
            <v>B111167</v>
          </cell>
          <cell r="C713" t="str">
            <v>Erjala Sunil</v>
          </cell>
          <cell r="D713" t="str">
            <v>M</v>
          </cell>
          <cell r="E713" t="str">
            <v>SC</v>
          </cell>
          <cell r="F713" t="str">
            <v>YES</v>
          </cell>
          <cell r="G713">
            <v>30740</v>
          </cell>
          <cell r="H713">
            <v>0</v>
          </cell>
          <cell r="I713">
            <v>0</v>
          </cell>
          <cell r="J713">
            <v>0</v>
          </cell>
          <cell r="K713">
            <v>30740</v>
          </cell>
          <cell r="L713">
            <v>36000</v>
          </cell>
          <cell r="M713">
            <v>5260</v>
          </cell>
        </row>
        <row r="714">
          <cell r="B714" t="str">
            <v>B111168</v>
          </cell>
          <cell r="C714" t="str">
            <v>Kandula Divyanjali</v>
          </cell>
          <cell r="D714" t="str">
            <v>F</v>
          </cell>
          <cell r="E714" t="str">
            <v>SC</v>
          </cell>
          <cell r="F714" t="str">
            <v>YES</v>
          </cell>
          <cell r="G714">
            <v>30740</v>
          </cell>
          <cell r="H714">
            <v>0</v>
          </cell>
          <cell r="I714">
            <v>0</v>
          </cell>
          <cell r="J714">
            <v>0</v>
          </cell>
          <cell r="K714">
            <v>30740</v>
          </cell>
          <cell r="L714">
            <v>36000</v>
          </cell>
          <cell r="M714">
            <v>5260</v>
          </cell>
        </row>
        <row r="715">
          <cell r="B715" t="str">
            <v>B111170</v>
          </cell>
          <cell r="C715" t="str">
            <v>Rathla Lalitha</v>
          </cell>
          <cell r="D715" t="str">
            <v>F</v>
          </cell>
          <cell r="E715" t="str">
            <v>ST</v>
          </cell>
          <cell r="F715" t="str">
            <v>YES</v>
          </cell>
          <cell r="G715">
            <v>30740</v>
          </cell>
          <cell r="H715">
            <v>0</v>
          </cell>
          <cell r="I715">
            <v>0</v>
          </cell>
          <cell r="J715">
            <v>0</v>
          </cell>
          <cell r="K715">
            <v>30740</v>
          </cell>
          <cell r="L715">
            <v>36000</v>
          </cell>
          <cell r="M715">
            <v>5260</v>
          </cell>
        </row>
        <row r="716">
          <cell r="B716" t="str">
            <v>B111174</v>
          </cell>
          <cell r="C716" t="str">
            <v>Cheguri Upendar</v>
          </cell>
          <cell r="D716" t="str">
            <v>M</v>
          </cell>
          <cell r="E716" t="str">
            <v>SC</v>
          </cell>
          <cell r="F716" t="str">
            <v>YES</v>
          </cell>
          <cell r="G716">
            <v>30740</v>
          </cell>
          <cell r="H716">
            <v>0</v>
          </cell>
          <cell r="I716">
            <v>0</v>
          </cell>
          <cell r="J716">
            <v>0</v>
          </cell>
          <cell r="K716">
            <v>30740</v>
          </cell>
          <cell r="L716">
            <v>36000</v>
          </cell>
          <cell r="M716">
            <v>5260</v>
          </cell>
        </row>
        <row r="717">
          <cell r="B717" t="str">
            <v>B111180</v>
          </cell>
          <cell r="C717" t="str">
            <v>Komire Sathish Kumar</v>
          </cell>
          <cell r="D717" t="str">
            <v>M</v>
          </cell>
          <cell r="E717" t="str">
            <v>SC</v>
          </cell>
          <cell r="F717" t="str">
            <v>YES</v>
          </cell>
          <cell r="G717">
            <v>30740</v>
          </cell>
          <cell r="H717">
            <v>0</v>
          </cell>
          <cell r="I717">
            <v>0</v>
          </cell>
          <cell r="J717">
            <v>0</v>
          </cell>
          <cell r="K717">
            <v>30740</v>
          </cell>
          <cell r="L717">
            <v>36000</v>
          </cell>
          <cell r="M717">
            <v>5260</v>
          </cell>
        </row>
        <row r="718">
          <cell r="B718" t="str">
            <v>B111186</v>
          </cell>
          <cell r="C718" t="str">
            <v>Dheeravath Ravinder</v>
          </cell>
          <cell r="D718" t="str">
            <v>M</v>
          </cell>
          <cell r="E718" t="str">
            <v>ST</v>
          </cell>
          <cell r="F718" t="str">
            <v>YES</v>
          </cell>
          <cell r="G718">
            <v>30740</v>
          </cell>
          <cell r="H718">
            <v>0</v>
          </cell>
          <cell r="I718">
            <v>0</v>
          </cell>
          <cell r="J718">
            <v>0</v>
          </cell>
          <cell r="K718">
            <v>30740</v>
          </cell>
          <cell r="L718">
            <v>36000</v>
          </cell>
          <cell r="M718">
            <v>5260</v>
          </cell>
        </row>
        <row r="719">
          <cell r="B719" t="str">
            <v>B111196</v>
          </cell>
          <cell r="C719" t="str">
            <v>Dappu Nagarjuna</v>
          </cell>
          <cell r="D719" t="str">
            <v>M</v>
          </cell>
          <cell r="E719" t="str">
            <v>SC</v>
          </cell>
          <cell r="F719" t="str">
            <v>YES</v>
          </cell>
          <cell r="G719">
            <v>30740</v>
          </cell>
          <cell r="H719">
            <v>0</v>
          </cell>
          <cell r="I719">
            <v>0</v>
          </cell>
          <cell r="J719">
            <v>0</v>
          </cell>
          <cell r="K719">
            <v>30740</v>
          </cell>
          <cell r="L719">
            <v>36000</v>
          </cell>
          <cell r="M719">
            <v>5260</v>
          </cell>
        </row>
        <row r="720">
          <cell r="B720" t="str">
            <v>B111202</v>
          </cell>
          <cell r="C720" t="str">
            <v>Marupally Manjula</v>
          </cell>
          <cell r="D720" t="str">
            <v>F</v>
          </cell>
          <cell r="E720" t="str">
            <v>SC</v>
          </cell>
          <cell r="F720" t="str">
            <v>YES</v>
          </cell>
          <cell r="G720">
            <v>30740</v>
          </cell>
          <cell r="H720">
            <v>0</v>
          </cell>
          <cell r="I720">
            <v>0</v>
          </cell>
          <cell r="J720">
            <v>0</v>
          </cell>
          <cell r="K720">
            <v>30740</v>
          </cell>
          <cell r="L720">
            <v>36000</v>
          </cell>
          <cell r="M720">
            <v>5260</v>
          </cell>
        </row>
        <row r="721">
          <cell r="B721" t="str">
            <v>B111207</v>
          </cell>
          <cell r="C721" t="str">
            <v>Kethavath Srinivas Naik</v>
          </cell>
          <cell r="D721" t="str">
            <v>M</v>
          </cell>
          <cell r="E721" t="str">
            <v>ST</v>
          </cell>
          <cell r="F721" t="str">
            <v>YES</v>
          </cell>
          <cell r="G721">
            <v>30740</v>
          </cell>
          <cell r="H721">
            <v>0</v>
          </cell>
          <cell r="I721">
            <v>0</v>
          </cell>
          <cell r="J721">
            <v>0</v>
          </cell>
          <cell r="K721">
            <v>30740</v>
          </cell>
          <cell r="L721">
            <v>36000</v>
          </cell>
          <cell r="M721">
            <v>5260</v>
          </cell>
        </row>
        <row r="722">
          <cell r="B722" t="str">
            <v>B111213</v>
          </cell>
          <cell r="C722" t="str">
            <v>Korra Srinu</v>
          </cell>
          <cell r="D722" t="str">
            <v>M</v>
          </cell>
          <cell r="E722" t="str">
            <v>ST</v>
          </cell>
          <cell r="F722" t="str">
            <v>YES</v>
          </cell>
          <cell r="G722">
            <v>30740</v>
          </cell>
          <cell r="H722">
            <v>0</v>
          </cell>
          <cell r="I722">
            <v>0</v>
          </cell>
          <cell r="J722">
            <v>0</v>
          </cell>
          <cell r="K722">
            <v>30740</v>
          </cell>
          <cell r="L722">
            <v>36000</v>
          </cell>
          <cell r="M722">
            <v>5260</v>
          </cell>
        </row>
        <row r="723">
          <cell r="B723" t="str">
            <v>B111214</v>
          </cell>
          <cell r="C723" t="str">
            <v>Ramavath Raju</v>
          </cell>
          <cell r="D723" t="str">
            <v>M</v>
          </cell>
          <cell r="E723" t="str">
            <v>ST</v>
          </cell>
          <cell r="F723" t="str">
            <v>YES</v>
          </cell>
          <cell r="G723">
            <v>30740</v>
          </cell>
          <cell r="H723">
            <v>0</v>
          </cell>
          <cell r="I723">
            <v>0</v>
          </cell>
          <cell r="J723">
            <v>0</v>
          </cell>
          <cell r="K723">
            <v>30740</v>
          </cell>
          <cell r="L723">
            <v>36000</v>
          </cell>
          <cell r="M723">
            <v>5260</v>
          </cell>
        </row>
        <row r="724">
          <cell r="B724" t="str">
            <v>B111222</v>
          </cell>
          <cell r="C724" t="str">
            <v>Nakrekanti Soujanya</v>
          </cell>
          <cell r="D724" t="str">
            <v>F</v>
          </cell>
          <cell r="E724" t="str">
            <v>SC</v>
          </cell>
          <cell r="F724" t="str">
            <v>YES</v>
          </cell>
          <cell r="G724">
            <v>30740</v>
          </cell>
          <cell r="H724">
            <v>0</v>
          </cell>
          <cell r="I724">
            <v>0</v>
          </cell>
          <cell r="J724">
            <v>0</v>
          </cell>
          <cell r="K724">
            <v>30740</v>
          </cell>
          <cell r="L724">
            <v>36000</v>
          </cell>
          <cell r="M724">
            <v>5260</v>
          </cell>
        </row>
        <row r="725">
          <cell r="B725" t="str">
            <v>B111223</v>
          </cell>
          <cell r="C725" t="str">
            <v>Andugula Ramesh</v>
          </cell>
          <cell r="D725" t="str">
            <v>M</v>
          </cell>
          <cell r="E725" t="str">
            <v>SC</v>
          </cell>
          <cell r="F725" t="str">
            <v>YES</v>
          </cell>
          <cell r="G725">
            <v>30740</v>
          </cell>
          <cell r="H725">
            <v>0</v>
          </cell>
          <cell r="I725">
            <v>0</v>
          </cell>
          <cell r="J725">
            <v>0</v>
          </cell>
          <cell r="K725">
            <v>30740</v>
          </cell>
          <cell r="L725">
            <v>36000</v>
          </cell>
          <cell r="M725">
            <v>5260</v>
          </cell>
        </row>
        <row r="726">
          <cell r="B726" t="str">
            <v>B111243</v>
          </cell>
          <cell r="C726" t="str">
            <v>Gugulothu Anitha</v>
          </cell>
          <cell r="D726" t="str">
            <v>F</v>
          </cell>
          <cell r="E726" t="str">
            <v>ST</v>
          </cell>
          <cell r="F726" t="str">
            <v>YES</v>
          </cell>
          <cell r="G726">
            <v>30740</v>
          </cell>
          <cell r="H726">
            <v>0</v>
          </cell>
          <cell r="I726">
            <v>0</v>
          </cell>
          <cell r="J726">
            <v>0</v>
          </cell>
          <cell r="K726">
            <v>30740</v>
          </cell>
          <cell r="L726">
            <v>36000</v>
          </cell>
          <cell r="M726">
            <v>5260</v>
          </cell>
        </row>
        <row r="727">
          <cell r="B727" t="str">
            <v>B111245</v>
          </cell>
          <cell r="C727" t="str">
            <v>Rapolu Vijaya Kumar</v>
          </cell>
          <cell r="D727" t="str">
            <v>M</v>
          </cell>
          <cell r="E727" t="str">
            <v>SC</v>
          </cell>
          <cell r="F727" t="str">
            <v>YES</v>
          </cell>
          <cell r="G727">
            <v>30740</v>
          </cell>
          <cell r="H727">
            <v>0</v>
          </cell>
          <cell r="I727">
            <v>0</v>
          </cell>
          <cell r="J727">
            <v>0</v>
          </cell>
          <cell r="K727">
            <v>30740</v>
          </cell>
          <cell r="L727">
            <v>36000</v>
          </cell>
          <cell r="M727">
            <v>5260</v>
          </cell>
        </row>
        <row r="728">
          <cell r="B728" t="str">
            <v>B111248</v>
          </cell>
          <cell r="C728" t="str">
            <v>Banothu Aveenkumar</v>
          </cell>
          <cell r="D728" t="str">
            <v>M</v>
          </cell>
          <cell r="E728" t="str">
            <v>ST</v>
          </cell>
          <cell r="F728" t="str">
            <v>YES</v>
          </cell>
          <cell r="G728">
            <v>30740</v>
          </cell>
          <cell r="H728">
            <v>0</v>
          </cell>
          <cell r="I728">
            <v>0</v>
          </cell>
          <cell r="J728">
            <v>0</v>
          </cell>
          <cell r="K728">
            <v>30740</v>
          </cell>
          <cell r="L728">
            <v>36000</v>
          </cell>
          <cell r="M728">
            <v>5260</v>
          </cell>
        </row>
        <row r="729">
          <cell r="B729" t="str">
            <v>B111253</v>
          </cell>
          <cell r="C729" t="str">
            <v>Lavudiya Rambabu</v>
          </cell>
          <cell r="D729" t="str">
            <v>M</v>
          </cell>
          <cell r="E729" t="str">
            <v>ST</v>
          </cell>
          <cell r="F729" t="str">
            <v>YES</v>
          </cell>
          <cell r="G729">
            <v>30740</v>
          </cell>
          <cell r="H729">
            <v>0</v>
          </cell>
          <cell r="I729">
            <v>0</v>
          </cell>
          <cell r="J729">
            <v>0</v>
          </cell>
          <cell r="K729">
            <v>30740</v>
          </cell>
          <cell r="L729">
            <v>36000</v>
          </cell>
          <cell r="M729">
            <v>5260</v>
          </cell>
        </row>
        <row r="730">
          <cell r="B730" t="str">
            <v>B111255</v>
          </cell>
          <cell r="C730" t="str">
            <v>Banothu Ramesh Naik</v>
          </cell>
          <cell r="D730" t="str">
            <v>M</v>
          </cell>
          <cell r="E730" t="str">
            <v>ST</v>
          </cell>
          <cell r="F730" t="str">
            <v>YES</v>
          </cell>
          <cell r="G730">
            <v>30740</v>
          </cell>
          <cell r="H730">
            <v>0</v>
          </cell>
          <cell r="I730">
            <v>0</v>
          </cell>
          <cell r="J730">
            <v>0</v>
          </cell>
          <cell r="K730">
            <v>30740</v>
          </cell>
          <cell r="L730">
            <v>36000</v>
          </cell>
          <cell r="M730">
            <v>5260</v>
          </cell>
        </row>
        <row r="731">
          <cell r="B731" t="str">
            <v>B111258</v>
          </cell>
          <cell r="C731" t="str">
            <v>Rayabarapu Vinay Kumar</v>
          </cell>
          <cell r="D731" t="str">
            <v>M</v>
          </cell>
          <cell r="E731" t="str">
            <v>SC</v>
          </cell>
          <cell r="F731" t="str">
            <v>YES</v>
          </cell>
          <cell r="G731">
            <v>30740</v>
          </cell>
          <cell r="H731">
            <v>0</v>
          </cell>
          <cell r="I731">
            <v>0</v>
          </cell>
          <cell r="J731">
            <v>0</v>
          </cell>
          <cell r="K731">
            <v>30740</v>
          </cell>
          <cell r="L731">
            <v>36000</v>
          </cell>
          <cell r="M731">
            <v>5260</v>
          </cell>
        </row>
        <row r="732">
          <cell r="B732" t="str">
            <v>B111259</v>
          </cell>
          <cell r="C732" t="str">
            <v>Surepally Chiranjeevi</v>
          </cell>
          <cell r="D732" t="str">
            <v>M</v>
          </cell>
          <cell r="E732" t="str">
            <v>SC</v>
          </cell>
          <cell r="F732" t="str">
            <v>YES</v>
          </cell>
          <cell r="G732">
            <v>30740</v>
          </cell>
          <cell r="H732">
            <v>0</v>
          </cell>
          <cell r="I732">
            <v>0</v>
          </cell>
          <cell r="J732">
            <v>0</v>
          </cell>
          <cell r="K732">
            <v>30740</v>
          </cell>
          <cell r="L732">
            <v>36000</v>
          </cell>
          <cell r="M732">
            <v>5260</v>
          </cell>
        </row>
        <row r="733">
          <cell r="B733" t="str">
            <v>B111260</v>
          </cell>
          <cell r="C733" t="str">
            <v>Bolleddu Yalleshwari</v>
          </cell>
          <cell r="D733" t="str">
            <v>F</v>
          </cell>
          <cell r="E733" t="str">
            <v>SC</v>
          </cell>
          <cell r="F733" t="str">
            <v>YES</v>
          </cell>
          <cell r="G733">
            <v>30740</v>
          </cell>
          <cell r="H733">
            <v>0</v>
          </cell>
          <cell r="I733">
            <v>0</v>
          </cell>
          <cell r="J733">
            <v>0</v>
          </cell>
          <cell r="K733">
            <v>30740</v>
          </cell>
          <cell r="L733">
            <v>36000</v>
          </cell>
          <cell r="M733">
            <v>5260</v>
          </cell>
        </row>
        <row r="734">
          <cell r="B734" t="str">
            <v>B111267</v>
          </cell>
          <cell r="C734" t="str">
            <v>Nukamalla Prasad</v>
          </cell>
          <cell r="D734" t="str">
            <v>M</v>
          </cell>
          <cell r="E734" t="str">
            <v>SC</v>
          </cell>
          <cell r="F734" t="str">
            <v>YES</v>
          </cell>
          <cell r="G734">
            <v>30740</v>
          </cell>
          <cell r="H734">
            <v>0</v>
          </cell>
          <cell r="I734">
            <v>0</v>
          </cell>
          <cell r="J734">
            <v>0</v>
          </cell>
          <cell r="K734">
            <v>30740</v>
          </cell>
          <cell r="L734">
            <v>36000</v>
          </cell>
          <cell r="M734">
            <v>5260</v>
          </cell>
        </row>
        <row r="735">
          <cell r="B735" t="str">
            <v>B111269</v>
          </cell>
          <cell r="C735" t="str">
            <v>Vankudothu Satish</v>
          </cell>
          <cell r="D735" t="str">
            <v>M</v>
          </cell>
          <cell r="E735" t="str">
            <v>ST</v>
          </cell>
          <cell r="F735" t="str">
            <v>YES</v>
          </cell>
          <cell r="G735">
            <v>30740</v>
          </cell>
          <cell r="H735">
            <v>0</v>
          </cell>
          <cell r="I735">
            <v>0</v>
          </cell>
          <cell r="J735">
            <v>0</v>
          </cell>
          <cell r="K735">
            <v>30740</v>
          </cell>
          <cell r="L735">
            <v>36000</v>
          </cell>
          <cell r="M735">
            <v>5260</v>
          </cell>
        </row>
        <row r="736">
          <cell r="B736" t="str">
            <v>B111270</v>
          </cell>
          <cell r="C736" t="str">
            <v>Bathula Anvesh</v>
          </cell>
          <cell r="D736" t="str">
            <v>M</v>
          </cell>
          <cell r="E736" t="str">
            <v>SC</v>
          </cell>
          <cell r="F736" t="str">
            <v>YES</v>
          </cell>
          <cell r="G736">
            <v>30740</v>
          </cell>
          <cell r="H736">
            <v>0</v>
          </cell>
          <cell r="I736">
            <v>0</v>
          </cell>
          <cell r="J736">
            <v>0</v>
          </cell>
          <cell r="K736">
            <v>30740</v>
          </cell>
          <cell r="L736">
            <v>36000</v>
          </cell>
          <cell r="M736">
            <v>5260</v>
          </cell>
        </row>
        <row r="737">
          <cell r="B737" t="str">
            <v>B111275</v>
          </cell>
          <cell r="C737" t="str">
            <v>Vankudothu Sriram</v>
          </cell>
          <cell r="D737" t="str">
            <v>M</v>
          </cell>
          <cell r="E737" t="str">
            <v>ST</v>
          </cell>
          <cell r="F737" t="str">
            <v>YES</v>
          </cell>
          <cell r="G737">
            <v>30740</v>
          </cell>
          <cell r="H737">
            <v>0</v>
          </cell>
          <cell r="I737">
            <v>0</v>
          </cell>
          <cell r="J737">
            <v>0</v>
          </cell>
          <cell r="K737">
            <v>30740</v>
          </cell>
          <cell r="L737">
            <v>36000</v>
          </cell>
          <cell r="M737">
            <v>5260</v>
          </cell>
        </row>
        <row r="738">
          <cell r="B738" t="str">
            <v>B111276</v>
          </cell>
          <cell r="C738" t="str">
            <v>Peram Pravalika</v>
          </cell>
          <cell r="D738" t="str">
            <v>F</v>
          </cell>
          <cell r="E738" t="str">
            <v>SC</v>
          </cell>
          <cell r="F738" t="str">
            <v>YES</v>
          </cell>
          <cell r="G738">
            <v>30740</v>
          </cell>
          <cell r="H738">
            <v>0</v>
          </cell>
          <cell r="I738">
            <v>0</v>
          </cell>
          <cell r="J738">
            <v>0</v>
          </cell>
          <cell r="K738">
            <v>30740</v>
          </cell>
          <cell r="L738">
            <v>36000</v>
          </cell>
          <cell r="M738">
            <v>5260</v>
          </cell>
        </row>
        <row r="739">
          <cell r="B739" t="str">
            <v>B111278</v>
          </cell>
          <cell r="C739" t="str">
            <v>V Ramesh Nayak</v>
          </cell>
          <cell r="D739" t="str">
            <v>M</v>
          </cell>
          <cell r="E739" t="str">
            <v>ST</v>
          </cell>
          <cell r="F739" t="str">
            <v>YES</v>
          </cell>
          <cell r="G739">
            <v>30740</v>
          </cell>
          <cell r="H739">
            <v>0</v>
          </cell>
          <cell r="I739">
            <v>0</v>
          </cell>
          <cell r="J739">
            <v>0</v>
          </cell>
          <cell r="K739">
            <v>30740</v>
          </cell>
          <cell r="L739">
            <v>36000</v>
          </cell>
          <cell r="M739">
            <v>5260</v>
          </cell>
        </row>
        <row r="740">
          <cell r="B740" t="str">
            <v>B111281</v>
          </cell>
          <cell r="C740" t="str">
            <v>Chinthakindi Susmitha</v>
          </cell>
          <cell r="D740" t="str">
            <v>F</v>
          </cell>
          <cell r="E740" t="str">
            <v>SC</v>
          </cell>
          <cell r="F740" t="str">
            <v>YES</v>
          </cell>
          <cell r="G740">
            <v>30740</v>
          </cell>
          <cell r="H740">
            <v>0</v>
          </cell>
          <cell r="I740">
            <v>0</v>
          </cell>
          <cell r="J740">
            <v>0</v>
          </cell>
          <cell r="K740">
            <v>30740</v>
          </cell>
          <cell r="L740">
            <v>36000</v>
          </cell>
          <cell r="M740">
            <v>5260</v>
          </cell>
        </row>
        <row r="741">
          <cell r="B741" t="str">
            <v>B111286</v>
          </cell>
          <cell r="C741" t="str">
            <v>Kethavath Krishna Kumar</v>
          </cell>
          <cell r="D741" t="str">
            <v>M</v>
          </cell>
          <cell r="E741" t="str">
            <v>ST</v>
          </cell>
          <cell r="F741" t="str">
            <v>YES</v>
          </cell>
          <cell r="G741">
            <v>30740</v>
          </cell>
          <cell r="H741">
            <v>0</v>
          </cell>
          <cell r="I741">
            <v>0</v>
          </cell>
          <cell r="J741">
            <v>0</v>
          </cell>
          <cell r="K741">
            <v>30740</v>
          </cell>
          <cell r="L741">
            <v>36000</v>
          </cell>
          <cell r="M741">
            <v>5260</v>
          </cell>
        </row>
        <row r="742">
          <cell r="B742" t="str">
            <v>B111293</v>
          </cell>
          <cell r="C742" t="str">
            <v>Meedindla Harikishan</v>
          </cell>
          <cell r="D742" t="str">
            <v>M</v>
          </cell>
          <cell r="E742" t="str">
            <v>SC</v>
          </cell>
          <cell r="F742" t="str">
            <v>YES</v>
          </cell>
          <cell r="G742">
            <v>30740</v>
          </cell>
          <cell r="H742">
            <v>0</v>
          </cell>
          <cell r="I742">
            <v>0</v>
          </cell>
          <cell r="J742">
            <v>0</v>
          </cell>
          <cell r="K742">
            <v>30740</v>
          </cell>
          <cell r="L742">
            <v>36000</v>
          </cell>
          <cell r="M742">
            <v>5260</v>
          </cell>
        </row>
        <row r="743">
          <cell r="B743" t="str">
            <v>B111294</v>
          </cell>
          <cell r="C743" t="str">
            <v>Bajar Prakash</v>
          </cell>
          <cell r="D743" t="str">
            <v>M</v>
          </cell>
          <cell r="E743" t="str">
            <v>SC</v>
          </cell>
          <cell r="F743" t="str">
            <v>YES</v>
          </cell>
          <cell r="G743">
            <v>30740</v>
          </cell>
          <cell r="H743">
            <v>0</v>
          </cell>
          <cell r="I743">
            <v>0</v>
          </cell>
          <cell r="J743">
            <v>0</v>
          </cell>
          <cell r="K743">
            <v>30740</v>
          </cell>
          <cell r="L743">
            <v>36000</v>
          </cell>
          <cell r="M743">
            <v>5260</v>
          </cell>
        </row>
        <row r="744">
          <cell r="B744" t="str">
            <v>B111303</v>
          </cell>
          <cell r="C744" t="str">
            <v>Nenavath Naresh</v>
          </cell>
          <cell r="D744" t="str">
            <v>M</v>
          </cell>
          <cell r="E744" t="str">
            <v>ST</v>
          </cell>
          <cell r="F744" t="str">
            <v>YES</v>
          </cell>
          <cell r="G744">
            <v>30740</v>
          </cell>
          <cell r="H744">
            <v>0</v>
          </cell>
          <cell r="I744">
            <v>0</v>
          </cell>
          <cell r="J744">
            <v>0</v>
          </cell>
          <cell r="K744">
            <v>30740</v>
          </cell>
          <cell r="L744">
            <v>36000</v>
          </cell>
          <cell r="M744">
            <v>5260</v>
          </cell>
        </row>
        <row r="745">
          <cell r="B745" t="str">
            <v>B111307</v>
          </cell>
          <cell r="C745" t="str">
            <v>Kalakanti Yadagiri</v>
          </cell>
          <cell r="D745" t="str">
            <v>M</v>
          </cell>
          <cell r="E745" t="str">
            <v>SC</v>
          </cell>
          <cell r="F745" t="str">
            <v>YES</v>
          </cell>
          <cell r="G745">
            <v>30740</v>
          </cell>
          <cell r="H745">
            <v>0</v>
          </cell>
          <cell r="I745">
            <v>0</v>
          </cell>
          <cell r="J745">
            <v>0</v>
          </cell>
          <cell r="K745">
            <v>30740</v>
          </cell>
          <cell r="L745">
            <v>36000</v>
          </cell>
          <cell r="M745">
            <v>5260</v>
          </cell>
        </row>
        <row r="746">
          <cell r="B746" t="str">
            <v>B111317</v>
          </cell>
          <cell r="C746" t="str">
            <v>Thornala Praveen Kumar</v>
          </cell>
          <cell r="D746" t="str">
            <v>M</v>
          </cell>
          <cell r="E746" t="str">
            <v>SC</v>
          </cell>
          <cell r="F746" t="str">
            <v>YES</v>
          </cell>
          <cell r="G746">
            <v>30740</v>
          </cell>
          <cell r="H746">
            <v>0</v>
          </cell>
          <cell r="I746">
            <v>0</v>
          </cell>
          <cell r="J746">
            <v>0</v>
          </cell>
          <cell r="K746">
            <v>30740</v>
          </cell>
          <cell r="L746">
            <v>36000</v>
          </cell>
          <cell r="M746">
            <v>5260</v>
          </cell>
        </row>
        <row r="747">
          <cell r="B747" t="str">
            <v>B111325</v>
          </cell>
          <cell r="C747" t="str">
            <v>Nukala Nagaraju</v>
          </cell>
          <cell r="D747" t="str">
            <v>M</v>
          </cell>
          <cell r="E747" t="str">
            <v>SC</v>
          </cell>
          <cell r="F747" t="str">
            <v>YES</v>
          </cell>
          <cell r="G747">
            <v>30740</v>
          </cell>
          <cell r="H747">
            <v>0</v>
          </cell>
          <cell r="I747">
            <v>0</v>
          </cell>
          <cell r="J747">
            <v>0</v>
          </cell>
          <cell r="K747">
            <v>30740</v>
          </cell>
          <cell r="L747">
            <v>36000</v>
          </cell>
          <cell r="M747">
            <v>5260</v>
          </cell>
        </row>
        <row r="748">
          <cell r="B748" t="str">
            <v>B111326</v>
          </cell>
          <cell r="C748" t="str">
            <v>Bijuga Sandya</v>
          </cell>
          <cell r="D748" t="str">
            <v>F</v>
          </cell>
          <cell r="E748" t="str">
            <v>SC</v>
          </cell>
          <cell r="F748" t="str">
            <v>YES</v>
          </cell>
          <cell r="G748">
            <v>30740</v>
          </cell>
          <cell r="H748">
            <v>0</v>
          </cell>
          <cell r="I748">
            <v>0</v>
          </cell>
          <cell r="J748">
            <v>0</v>
          </cell>
          <cell r="K748">
            <v>30740</v>
          </cell>
          <cell r="L748">
            <v>36000</v>
          </cell>
          <cell r="M748">
            <v>5260</v>
          </cell>
        </row>
        <row r="749">
          <cell r="B749" t="str">
            <v>B111327</v>
          </cell>
          <cell r="C749" t="str">
            <v>Manthri Manikanta</v>
          </cell>
          <cell r="D749" t="str">
            <v>M</v>
          </cell>
          <cell r="E749" t="str">
            <v>SC</v>
          </cell>
          <cell r="F749" t="str">
            <v>YES</v>
          </cell>
          <cell r="G749">
            <v>30740</v>
          </cell>
          <cell r="H749">
            <v>0</v>
          </cell>
          <cell r="I749">
            <v>0</v>
          </cell>
          <cell r="J749">
            <v>0</v>
          </cell>
          <cell r="K749">
            <v>30740</v>
          </cell>
          <cell r="L749">
            <v>36000</v>
          </cell>
          <cell r="M749">
            <v>5260</v>
          </cell>
        </row>
        <row r="750">
          <cell r="B750" t="str">
            <v>B111332</v>
          </cell>
          <cell r="C750" t="str">
            <v>Dabbu Mahesh Kumar</v>
          </cell>
          <cell r="D750" t="str">
            <v>M</v>
          </cell>
          <cell r="E750" t="str">
            <v>SC</v>
          </cell>
          <cell r="F750" t="str">
            <v>YES</v>
          </cell>
          <cell r="G750">
            <v>30740</v>
          </cell>
          <cell r="H750">
            <v>0</v>
          </cell>
          <cell r="I750">
            <v>0</v>
          </cell>
          <cell r="J750">
            <v>0</v>
          </cell>
          <cell r="K750">
            <v>30740</v>
          </cell>
          <cell r="L750">
            <v>36000</v>
          </cell>
          <cell r="M750">
            <v>5260</v>
          </cell>
        </row>
        <row r="751">
          <cell r="B751" t="str">
            <v>B111335</v>
          </cell>
          <cell r="C751" t="str">
            <v>Dandu Venkatesh</v>
          </cell>
          <cell r="D751" t="str">
            <v>M</v>
          </cell>
          <cell r="E751" t="str">
            <v>SC</v>
          </cell>
          <cell r="F751" t="str">
            <v>YES</v>
          </cell>
          <cell r="G751">
            <v>30740</v>
          </cell>
          <cell r="H751">
            <v>0</v>
          </cell>
          <cell r="I751">
            <v>0</v>
          </cell>
          <cell r="J751">
            <v>0</v>
          </cell>
          <cell r="K751">
            <v>30740</v>
          </cell>
          <cell r="L751">
            <v>36000</v>
          </cell>
          <cell r="M751">
            <v>5260</v>
          </cell>
        </row>
        <row r="752">
          <cell r="B752" t="str">
            <v>B111348</v>
          </cell>
          <cell r="C752" t="str">
            <v>P Chiranjeevi</v>
          </cell>
          <cell r="D752" t="str">
            <v>M</v>
          </cell>
          <cell r="E752" t="str">
            <v>SC</v>
          </cell>
          <cell r="F752" t="str">
            <v>YES</v>
          </cell>
          <cell r="G752">
            <v>30740</v>
          </cell>
          <cell r="H752">
            <v>0</v>
          </cell>
          <cell r="I752">
            <v>0</v>
          </cell>
          <cell r="J752">
            <v>0</v>
          </cell>
          <cell r="K752">
            <v>30740</v>
          </cell>
          <cell r="L752">
            <v>36000</v>
          </cell>
          <cell r="M752">
            <v>5260</v>
          </cell>
        </row>
        <row r="753">
          <cell r="B753" t="str">
            <v>B111355</v>
          </cell>
          <cell r="C753" t="str">
            <v>Bhoomani Vinod Kumar</v>
          </cell>
          <cell r="D753" t="str">
            <v>M</v>
          </cell>
          <cell r="E753" t="str">
            <v>SC</v>
          </cell>
          <cell r="F753" t="str">
            <v>YES</v>
          </cell>
          <cell r="G753">
            <v>30740</v>
          </cell>
          <cell r="H753">
            <v>0</v>
          </cell>
          <cell r="I753">
            <v>0</v>
          </cell>
          <cell r="J753">
            <v>0</v>
          </cell>
          <cell r="K753">
            <v>30740</v>
          </cell>
          <cell r="L753">
            <v>36000</v>
          </cell>
          <cell r="M753">
            <v>5260</v>
          </cell>
        </row>
        <row r="754">
          <cell r="B754" t="str">
            <v>B111365</v>
          </cell>
          <cell r="C754" t="str">
            <v>Munige Vani</v>
          </cell>
          <cell r="D754" t="str">
            <v>F</v>
          </cell>
          <cell r="E754" t="str">
            <v>SC</v>
          </cell>
          <cell r="F754" t="str">
            <v>YES</v>
          </cell>
          <cell r="G754">
            <v>30740</v>
          </cell>
          <cell r="H754">
            <v>0</v>
          </cell>
          <cell r="I754">
            <v>0</v>
          </cell>
          <cell r="J754">
            <v>0</v>
          </cell>
          <cell r="K754">
            <v>30740</v>
          </cell>
          <cell r="L754">
            <v>36000</v>
          </cell>
          <cell r="M754">
            <v>5260</v>
          </cell>
        </row>
        <row r="755">
          <cell r="B755" t="str">
            <v>B111367</v>
          </cell>
          <cell r="C755" t="str">
            <v>Renjarla Ramya</v>
          </cell>
          <cell r="D755" t="str">
            <v>F</v>
          </cell>
          <cell r="E755" t="str">
            <v>SC</v>
          </cell>
          <cell r="F755" t="str">
            <v>YES</v>
          </cell>
          <cell r="G755">
            <v>30740</v>
          </cell>
          <cell r="H755">
            <v>0</v>
          </cell>
          <cell r="I755">
            <v>0</v>
          </cell>
          <cell r="J755">
            <v>0</v>
          </cell>
          <cell r="K755">
            <v>30740</v>
          </cell>
          <cell r="L755">
            <v>36000</v>
          </cell>
          <cell r="M755">
            <v>5260</v>
          </cell>
        </row>
        <row r="756">
          <cell r="B756" t="str">
            <v>B111368</v>
          </cell>
          <cell r="C756" t="str">
            <v>Renjarla Laxman</v>
          </cell>
          <cell r="D756" t="str">
            <v>M</v>
          </cell>
          <cell r="E756" t="str">
            <v>SC</v>
          </cell>
          <cell r="F756" t="str">
            <v>YES</v>
          </cell>
          <cell r="G756">
            <v>30740</v>
          </cell>
          <cell r="H756">
            <v>0</v>
          </cell>
          <cell r="I756">
            <v>0</v>
          </cell>
          <cell r="J756">
            <v>0</v>
          </cell>
          <cell r="K756">
            <v>30740</v>
          </cell>
          <cell r="L756">
            <v>36000</v>
          </cell>
          <cell r="M756">
            <v>5260</v>
          </cell>
        </row>
        <row r="757">
          <cell r="B757" t="str">
            <v>B111373</v>
          </cell>
          <cell r="C757" t="str">
            <v>Konda Prathyusha</v>
          </cell>
          <cell r="D757" t="str">
            <v>F</v>
          </cell>
          <cell r="E757" t="str">
            <v>SC</v>
          </cell>
          <cell r="F757" t="str">
            <v>YES</v>
          </cell>
          <cell r="G757">
            <v>30740</v>
          </cell>
          <cell r="H757">
            <v>0</v>
          </cell>
          <cell r="I757">
            <v>0</v>
          </cell>
          <cell r="J757">
            <v>0</v>
          </cell>
          <cell r="K757">
            <v>30740</v>
          </cell>
          <cell r="L757">
            <v>36000</v>
          </cell>
          <cell r="M757">
            <v>5260</v>
          </cell>
        </row>
        <row r="758">
          <cell r="B758" t="str">
            <v>B111374</v>
          </cell>
          <cell r="C758" t="str">
            <v>Bantu Vinod</v>
          </cell>
          <cell r="D758" t="str">
            <v>M</v>
          </cell>
          <cell r="E758" t="str">
            <v>SC</v>
          </cell>
          <cell r="F758" t="str">
            <v>YES</v>
          </cell>
          <cell r="G758">
            <v>30740</v>
          </cell>
          <cell r="H758">
            <v>0</v>
          </cell>
          <cell r="I758">
            <v>0</v>
          </cell>
          <cell r="J758">
            <v>0</v>
          </cell>
          <cell r="K758">
            <v>30740</v>
          </cell>
          <cell r="L758">
            <v>36000</v>
          </cell>
          <cell r="M758">
            <v>5260</v>
          </cell>
        </row>
        <row r="759">
          <cell r="B759" t="str">
            <v>B111375</v>
          </cell>
          <cell r="C759" t="str">
            <v>Kallu Swathi</v>
          </cell>
          <cell r="D759" t="str">
            <v>F</v>
          </cell>
          <cell r="E759" t="str">
            <v>SC</v>
          </cell>
          <cell r="F759" t="str">
            <v>YES</v>
          </cell>
          <cell r="G759">
            <v>30740</v>
          </cell>
          <cell r="H759">
            <v>0</v>
          </cell>
          <cell r="I759">
            <v>0</v>
          </cell>
          <cell r="J759">
            <v>0</v>
          </cell>
          <cell r="K759">
            <v>30740</v>
          </cell>
          <cell r="L759">
            <v>36000</v>
          </cell>
          <cell r="M759">
            <v>5260</v>
          </cell>
        </row>
        <row r="760">
          <cell r="B760" t="str">
            <v>B111376</v>
          </cell>
          <cell r="C760" t="str">
            <v>Ungarla Prem Kumar</v>
          </cell>
          <cell r="D760" t="str">
            <v>M</v>
          </cell>
          <cell r="E760" t="str">
            <v>SC</v>
          </cell>
          <cell r="F760" t="str">
            <v>YES</v>
          </cell>
          <cell r="G760">
            <v>30740</v>
          </cell>
          <cell r="H760">
            <v>0</v>
          </cell>
          <cell r="I760">
            <v>0</v>
          </cell>
          <cell r="J760">
            <v>0</v>
          </cell>
          <cell r="K760">
            <v>30740</v>
          </cell>
          <cell r="L760">
            <v>36000</v>
          </cell>
          <cell r="M760">
            <v>5260</v>
          </cell>
        </row>
        <row r="761">
          <cell r="B761" t="str">
            <v>B111377</v>
          </cell>
          <cell r="C761" t="str">
            <v>A Raju</v>
          </cell>
          <cell r="D761" t="str">
            <v>M</v>
          </cell>
          <cell r="E761" t="str">
            <v>SC</v>
          </cell>
          <cell r="F761" t="str">
            <v>YES</v>
          </cell>
          <cell r="G761">
            <v>30740</v>
          </cell>
          <cell r="H761">
            <v>0</v>
          </cell>
          <cell r="I761">
            <v>0</v>
          </cell>
          <cell r="J761">
            <v>0</v>
          </cell>
          <cell r="K761">
            <v>30740</v>
          </cell>
          <cell r="L761">
            <v>36000</v>
          </cell>
          <cell r="M761">
            <v>5260</v>
          </cell>
        </row>
        <row r="762">
          <cell r="B762" t="str">
            <v>B111378</v>
          </cell>
          <cell r="C762" t="str">
            <v>Vislavath Neela</v>
          </cell>
          <cell r="D762" t="str">
            <v>F</v>
          </cell>
          <cell r="E762" t="str">
            <v>ST</v>
          </cell>
          <cell r="F762" t="str">
            <v>YES</v>
          </cell>
          <cell r="G762">
            <v>30740</v>
          </cell>
          <cell r="H762">
            <v>0</v>
          </cell>
          <cell r="I762">
            <v>0</v>
          </cell>
          <cell r="J762">
            <v>0</v>
          </cell>
          <cell r="K762">
            <v>30740</v>
          </cell>
          <cell r="L762">
            <v>36000</v>
          </cell>
          <cell r="M762">
            <v>5260</v>
          </cell>
        </row>
        <row r="763">
          <cell r="B763" t="str">
            <v>B111383</v>
          </cell>
          <cell r="C763" t="str">
            <v>Manthani Mounika</v>
          </cell>
          <cell r="D763" t="str">
            <v>F</v>
          </cell>
          <cell r="E763" t="str">
            <v>SC</v>
          </cell>
          <cell r="F763" t="str">
            <v>YES</v>
          </cell>
          <cell r="G763">
            <v>30740</v>
          </cell>
          <cell r="H763">
            <v>0</v>
          </cell>
          <cell r="I763">
            <v>0</v>
          </cell>
          <cell r="J763">
            <v>0</v>
          </cell>
          <cell r="K763">
            <v>30740</v>
          </cell>
          <cell r="L763">
            <v>36000</v>
          </cell>
          <cell r="M763">
            <v>5260</v>
          </cell>
        </row>
        <row r="764">
          <cell r="B764" t="str">
            <v>B111384</v>
          </cell>
          <cell r="C764" t="str">
            <v>Malavath Ravi</v>
          </cell>
          <cell r="D764" t="str">
            <v>M</v>
          </cell>
          <cell r="E764" t="str">
            <v>ST</v>
          </cell>
          <cell r="F764" t="str">
            <v>YES</v>
          </cell>
          <cell r="G764">
            <v>30740</v>
          </cell>
          <cell r="H764">
            <v>0</v>
          </cell>
          <cell r="I764">
            <v>0</v>
          </cell>
          <cell r="J764">
            <v>0</v>
          </cell>
          <cell r="K764">
            <v>30740</v>
          </cell>
          <cell r="L764">
            <v>36000</v>
          </cell>
          <cell r="M764">
            <v>5260</v>
          </cell>
        </row>
        <row r="765">
          <cell r="B765" t="str">
            <v>B111389</v>
          </cell>
          <cell r="C765" t="str">
            <v>Mamidi Ranadheesh</v>
          </cell>
          <cell r="D765" t="str">
            <v>M</v>
          </cell>
          <cell r="E765" t="str">
            <v>SC</v>
          </cell>
          <cell r="F765" t="str">
            <v>YES</v>
          </cell>
          <cell r="G765">
            <v>30740</v>
          </cell>
          <cell r="H765">
            <v>0</v>
          </cell>
          <cell r="I765">
            <v>0</v>
          </cell>
          <cell r="J765">
            <v>0</v>
          </cell>
          <cell r="K765">
            <v>30740</v>
          </cell>
          <cell r="L765">
            <v>36000</v>
          </cell>
          <cell r="M765">
            <v>5260</v>
          </cell>
        </row>
        <row r="766">
          <cell r="B766" t="str">
            <v>B111391</v>
          </cell>
          <cell r="C766" t="str">
            <v>Bandari Mamatha</v>
          </cell>
          <cell r="D766" t="str">
            <v>F</v>
          </cell>
          <cell r="E766" t="str">
            <v>ST</v>
          </cell>
          <cell r="F766" t="str">
            <v>YES</v>
          </cell>
          <cell r="G766">
            <v>30740</v>
          </cell>
          <cell r="H766">
            <v>0</v>
          </cell>
          <cell r="I766">
            <v>0</v>
          </cell>
          <cell r="J766">
            <v>0</v>
          </cell>
          <cell r="K766">
            <v>30740</v>
          </cell>
          <cell r="L766">
            <v>36000</v>
          </cell>
          <cell r="M766">
            <v>5260</v>
          </cell>
        </row>
        <row r="767">
          <cell r="B767" t="str">
            <v>B111397</v>
          </cell>
          <cell r="C767" t="str">
            <v>Masam Saibaba</v>
          </cell>
          <cell r="D767" t="str">
            <v>M</v>
          </cell>
          <cell r="E767" t="str">
            <v>SC</v>
          </cell>
          <cell r="F767" t="str">
            <v>YES</v>
          </cell>
          <cell r="G767">
            <v>30740</v>
          </cell>
          <cell r="H767">
            <v>0</v>
          </cell>
          <cell r="I767">
            <v>0</v>
          </cell>
          <cell r="J767">
            <v>0</v>
          </cell>
          <cell r="K767">
            <v>30740</v>
          </cell>
          <cell r="L767">
            <v>36000</v>
          </cell>
          <cell r="M767">
            <v>5260</v>
          </cell>
        </row>
        <row r="768">
          <cell r="B768" t="str">
            <v>B111404</v>
          </cell>
          <cell r="C768" t="str">
            <v>Dandolla Abhiram</v>
          </cell>
          <cell r="D768" t="str">
            <v>M</v>
          </cell>
          <cell r="E768" t="str">
            <v>SC</v>
          </cell>
          <cell r="F768" t="str">
            <v>YES</v>
          </cell>
          <cell r="G768">
            <v>30740</v>
          </cell>
          <cell r="H768">
            <v>0</v>
          </cell>
          <cell r="I768">
            <v>0</v>
          </cell>
          <cell r="J768">
            <v>0</v>
          </cell>
          <cell r="K768">
            <v>30740</v>
          </cell>
          <cell r="L768">
            <v>36000</v>
          </cell>
          <cell r="M768">
            <v>5260</v>
          </cell>
        </row>
        <row r="769">
          <cell r="B769" t="str">
            <v>B111412</v>
          </cell>
          <cell r="C769" t="str">
            <v>Badawath Naresh</v>
          </cell>
          <cell r="D769" t="str">
            <v>M</v>
          </cell>
          <cell r="E769" t="str">
            <v>ST</v>
          </cell>
          <cell r="F769" t="str">
            <v>YES</v>
          </cell>
          <cell r="G769">
            <v>30740</v>
          </cell>
          <cell r="H769">
            <v>0</v>
          </cell>
          <cell r="I769">
            <v>0</v>
          </cell>
          <cell r="J769">
            <v>0</v>
          </cell>
          <cell r="K769">
            <v>30740</v>
          </cell>
          <cell r="L769">
            <v>36000</v>
          </cell>
          <cell r="M769">
            <v>5260</v>
          </cell>
        </row>
        <row r="770">
          <cell r="B770" t="str">
            <v>B111414</v>
          </cell>
          <cell r="C770" t="str">
            <v>Thogari Bhanusri</v>
          </cell>
          <cell r="D770" t="str">
            <v>F</v>
          </cell>
          <cell r="E770" t="str">
            <v>SC</v>
          </cell>
          <cell r="F770" t="str">
            <v>YES</v>
          </cell>
          <cell r="G770">
            <v>30740</v>
          </cell>
          <cell r="H770">
            <v>0</v>
          </cell>
          <cell r="I770">
            <v>0</v>
          </cell>
          <cell r="J770">
            <v>0</v>
          </cell>
          <cell r="K770">
            <v>30740</v>
          </cell>
          <cell r="L770">
            <v>36000</v>
          </cell>
          <cell r="M770">
            <v>5260</v>
          </cell>
        </row>
        <row r="771">
          <cell r="B771" t="str">
            <v>B111415</v>
          </cell>
          <cell r="C771" t="str">
            <v>Koudi Chiranjeevi</v>
          </cell>
          <cell r="D771" t="str">
            <v>M</v>
          </cell>
          <cell r="E771" t="str">
            <v>SC</v>
          </cell>
          <cell r="F771" t="str">
            <v>YES</v>
          </cell>
          <cell r="G771">
            <v>30740</v>
          </cell>
          <cell r="H771">
            <v>0</v>
          </cell>
          <cell r="I771">
            <v>0</v>
          </cell>
          <cell r="J771">
            <v>0</v>
          </cell>
          <cell r="K771">
            <v>30740</v>
          </cell>
          <cell r="L771">
            <v>36000</v>
          </cell>
          <cell r="M771">
            <v>5260</v>
          </cell>
        </row>
        <row r="772">
          <cell r="B772" t="str">
            <v>B111422</v>
          </cell>
          <cell r="C772" t="str">
            <v>Pathloth Surekha</v>
          </cell>
          <cell r="D772" t="str">
            <v>F</v>
          </cell>
          <cell r="E772" t="str">
            <v>ST</v>
          </cell>
          <cell r="F772" t="str">
            <v>YES</v>
          </cell>
          <cell r="G772">
            <v>30740</v>
          </cell>
          <cell r="H772">
            <v>0</v>
          </cell>
          <cell r="I772">
            <v>0</v>
          </cell>
          <cell r="J772">
            <v>0</v>
          </cell>
          <cell r="K772">
            <v>30740</v>
          </cell>
          <cell r="L772">
            <v>36000</v>
          </cell>
          <cell r="M772">
            <v>5260</v>
          </cell>
        </row>
        <row r="773">
          <cell r="B773" t="str">
            <v>B111424</v>
          </cell>
          <cell r="C773" t="str">
            <v>Nunavath Mohan</v>
          </cell>
          <cell r="D773" t="str">
            <v>M</v>
          </cell>
          <cell r="E773" t="str">
            <v>ST</v>
          </cell>
          <cell r="F773" t="str">
            <v>YES</v>
          </cell>
          <cell r="G773">
            <v>30740</v>
          </cell>
          <cell r="H773">
            <v>0</v>
          </cell>
          <cell r="I773">
            <v>0</v>
          </cell>
          <cell r="J773">
            <v>0</v>
          </cell>
          <cell r="K773">
            <v>30740</v>
          </cell>
          <cell r="L773">
            <v>36000</v>
          </cell>
          <cell r="M773">
            <v>5260</v>
          </cell>
        </row>
        <row r="774">
          <cell r="B774" t="str">
            <v>B111431</v>
          </cell>
          <cell r="C774" t="str">
            <v>Adakatla Saibabu</v>
          </cell>
          <cell r="D774" t="str">
            <v>M</v>
          </cell>
          <cell r="E774" t="str">
            <v>SC</v>
          </cell>
          <cell r="F774" t="str">
            <v>YES</v>
          </cell>
          <cell r="G774">
            <v>30740</v>
          </cell>
          <cell r="H774">
            <v>0</v>
          </cell>
          <cell r="I774">
            <v>0</v>
          </cell>
          <cell r="J774">
            <v>0</v>
          </cell>
          <cell r="K774">
            <v>30740</v>
          </cell>
          <cell r="L774">
            <v>36000</v>
          </cell>
          <cell r="M774">
            <v>5260</v>
          </cell>
        </row>
        <row r="775">
          <cell r="B775" t="str">
            <v>B111437</v>
          </cell>
          <cell r="C775" t="str">
            <v>Gaini Vara Prasad</v>
          </cell>
          <cell r="D775" t="str">
            <v>M</v>
          </cell>
          <cell r="E775" t="str">
            <v>SC</v>
          </cell>
          <cell r="F775" t="str">
            <v>YES</v>
          </cell>
          <cell r="G775">
            <v>30740</v>
          </cell>
          <cell r="H775">
            <v>0</v>
          </cell>
          <cell r="I775">
            <v>0</v>
          </cell>
          <cell r="J775">
            <v>0</v>
          </cell>
          <cell r="K775">
            <v>30740</v>
          </cell>
          <cell r="L775">
            <v>36000</v>
          </cell>
          <cell r="M775">
            <v>5260</v>
          </cell>
        </row>
        <row r="776">
          <cell r="B776" t="str">
            <v>B111445</v>
          </cell>
          <cell r="C776" t="str">
            <v>Wananje Nalini</v>
          </cell>
          <cell r="D776" t="str">
            <v>F</v>
          </cell>
          <cell r="E776" t="str">
            <v>SC</v>
          </cell>
          <cell r="F776" t="str">
            <v>YES</v>
          </cell>
          <cell r="G776">
            <v>30740</v>
          </cell>
          <cell r="H776">
            <v>0</v>
          </cell>
          <cell r="I776">
            <v>0</v>
          </cell>
          <cell r="J776">
            <v>0</v>
          </cell>
          <cell r="K776">
            <v>30740</v>
          </cell>
          <cell r="L776">
            <v>36000</v>
          </cell>
          <cell r="M776">
            <v>5260</v>
          </cell>
        </row>
        <row r="777">
          <cell r="B777" t="str">
            <v>B111446</v>
          </cell>
          <cell r="C777" t="str">
            <v>Katroth Shireesha</v>
          </cell>
          <cell r="D777" t="str">
            <v>F</v>
          </cell>
          <cell r="E777" t="str">
            <v>ST</v>
          </cell>
          <cell r="F777" t="str">
            <v>YES</v>
          </cell>
          <cell r="G777">
            <v>30740</v>
          </cell>
          <cell r="H777">
            <v>0</v>
          </cell>
          <cell r="I777">
            <v>0</v>
          </cell>
          <cell r="J777">
            <v>0</v>
          </cell>
          <cell r="K777">
            <v>30740</v>
          </cell>
          <cell r="L777">
            <v>36000</v>
          </cell>
          <cell r="M777">
            <v>5260</v>
          </cell>
        </row>
        <row r="778">
          <cell r="B778" t="str">
            <v>B111450</v>
          </cell>
          <cell r="C778" t="str">
            <v>Bontha Mahesh</v>
          </cell>
          <cell r="D778" t="str">
            <v>M</v>
          </cell>
          <cell r="E778" t="str">
            <v>ST</v>
          </cell>
          <cell r="F778" t="str">
            <v>YES</v>
          </cell>
          <cell r="G778">
            <v>30740</v>
          </cell>
          <cell r="H778">
            <v>0</v>
          </cell>
          <cell r="I778">
            <v>0</v>
          </cell>
          <cell r="J778">
            <v>0</v>
          </cell>
          <cell r="K778">
            <v>30740</v>
          </cell>
          <cell r="L778">
            <v>36000</v>
          </cell>
          <cell r="M778">
            <v>5260</v>
          </cell>
        </row>
        <row r="779">
          <cell r="B779" t="str">
            <v>B111451</v>
          </cell>
          <cell r="C779" t="str">
            <v>Banavath Naresh</v>
          </cell>
          <cell r="D779" t="str">
            <v>M</v>
          </cell>
          <cell r="E779" t="str">
            <v>ST</v>
          </cell>
          <cell r="F779" t="str">
            <v>YES</v>
          </cell>
          <cell r="G779">
            <v>30740</v>
          </cell>
          <cell r="H779">
            <v>0</v>
          </cell>
          <cell r="I779">
            <v>0</v>
          </cell>
          <cell r="J779">
            <v>0</v>
          </cell>
          <cell r="K779">
            <v>30740</v>
          </cell>
          <cell r="L779">
            <v>36000</v>
          </cell>
          <cell r="M779">
            <v>5260</v>
          </cell>
        </row>
        <row r="780">
          <cell r="B780" t="str">
            <v>B111454</v>
          </cell>
          <cell r="C780" t="str">
            <v>Tammala Yogasri</v>
          </cell>
          <cell r="D780" t="str">
            <v>F</v>
          </cell>
          <cell r="E780" t="str">
            <v>ST</v>
          </cell>
          <cell r="F780" t="str">
            <v>YES</v>
          </cell>
          <cell r="G780">
            <v>30740</v>
          </cell>
          <cell r="H780">
            <v>0</v>
          </cell>
          <cell r="I780">
            <v>0</v>
          </cell>
          <cell r="J780">
            <v>0</v>
          </cell>
          <cell r="K780">
            <v>30740</v>
          </cell>
          <cell r="L780">
            <v>36000</v>
          </cell>
          <cell r="M780">
            <v>5260</v>
          </cell>
        </row>
        <row r="781">
          <cell r="B781" t="str">
            <v>B111457</v>
          </cell>
          <cell r="C781" t="str">
            <v>Kale Praveen Raj</v>
          </cell>
          <cell r="D781" t="str">
            <v>M</v>
          </cell>
          <cell r="E781" t="str">
            <v>SC</v>
          </cell>
          <cell r="F781" t="str">
            <v>YES</v>
          </cell>
          <cell r="G781">
            <v>30740</v>
          </cell>
          <cell r="H781">
            <v>0</v>
          </cell>
          <cell r="I781">
            <v>0</v>
          </cell>
          <cell r="J781">
            <v>0</v>
          </cell>
          <cell r="K781">
            <v>30740</v>
          </cell>
          <cell r="L781">
            <v>36000</v>
          </cell>
          <cell r="M781">
            <v>5260</v>
          </cell>
        </row>
        <row r="782">
          <cell r="B782" t="str">
            <v>B111460</v>
          </cell>
          <cell r="C782" t="str">
            <v>Rodda Sagar</v>
          </cell>
          <cell r="D782" t="str">
            <v>M</v>
          </cell>
          <cell r="E782" t="str">
            <v>SC</v>
          </cell>
          <cell r="F782" t="str">
            <v>YES</v>
          </cell>
          <cell r="G782">
            <v>30740</v>
          </cell>
          <cell r="H782">
            <v>0</v>
          </cell>
          <cell r="I782">
            <v>0</v>
          </cell>
          <cell r="J782">
            <v>0</v>
          </cell>
          <cell r="K782">
            <v>30740</v>
          </cell>
          <cell r="L782">
            <v>36000</v>
          </cell>
          <cell r="M782">
            <v>5260</v>
          </cell>
        </row>
        <row r="783">
          <cell r="B783" t="str">
            <v>B111470</v>
          </cell>
          <cell r="C783" t="str">
            <v>Are Srikanth</v>
          </cell>
          <cell r="D783" t="str">
            <v>M</v>
          </cell>
          <cell r="E783" t="str">
            <v>SC</v>
          </cell>
          <cell r="F783" t="str">
            <v>YES</v>
          </cell>
          <cell r="G783">
            <v>30740</v>
          </cell>
          <cell r="H783">
            <v>0</v>
          </cell>
          <cell r="I783">
            <v>0</v>
          </cell>
          <cell r="J783">
            <v>0</v>
          </cell>
          <cell r="K783">
            <v>30740</v>
          </cell>
          <cell r="L783">
            <v>36000</v>
          </cell>
          <cell r="M783">
            <v>5260</v>
          </cell>
        </row>
        <row r="784">
          <cell r="B784" t="str">
            <v>B111472</v>
          </cell>
          <cell r="C784" t="str">
            <v>Paidipitla Mahesh Kumar</v>
          </cell>
          <cell r="D784" t="str">
            <v>M</v>
          </cell>
          <cell r="E784" t="str">
            <v>SC</v>
          </cell>
          <cell r="F784" t="str">
            <v>YES</v>
          </cell>
          <cell r="G784">
            <v>30740</v>
          </cell>
          <cell r="H784">
            <v>0</v>
          </cell>
          <cell r="I784">
            <v>0</v>
          </cell>
          <cell r="J784">
            <v>0</v>
          </cell>
          <cell r="K784">
            <v>30740</v>
          </cell>
          <cell r="L784">
            <v>36000</v>
          </cell>
          <cell r="M784">
            <v>5260</v>
          </cell>
        </row>
        <row r="785">
          <cell r="B785" t="str">
            <v>B111475</v>
          </cell>
          <cell r="C785" t="str">
            <v>Mettu Anand Kumar</v>
          </cell>
          <cell r="D785" t="str">
            <v>M</v>
          </cell>
          <cell r="E785" t="str">
            <v>SC</v>
          </cell>
          <cell r="F785" t="str">
            <v>YES</v>
          </cell>
          <cell r="G785">
            <v>30740</v>
          </cell>
          <cell r="H785">
            <v>0</v>
          </cell>
          <cell r="I785">
            <v>0</v>
          </cell>
          <cell r="J785">
            <v>0</v>
          </cell>
          <cell r="K785">
            <v>30740</v>
          </cell>
          <cell r="L785">
            <v>36000</v>
          </cell>
          <cell r="M785">
            <v>5260</v>
          </cell>
        </row>
        <row r="786">
          <cell r="B786" t="str">
            <v>B111479</v>
          </cell>
          <cell r="C786" t="str">
            <v>Badavath Ramesh</v>
          </cell>
          <cell r="D786" t="str">
            <v>M</v>
          </cell>
          <cell r="E786" t="str">
            <v>ST</v>
          </cell>
          <cell r="F786" t="str">
            <v>YES</v>
          </cell>
          <cell r="G786">
            <v>30740</v>
          </cell>
          <cell r="H786">
            <v>0</v>
          </cell>
          <cell r="I786">
            <v>0</v>
          </cell>
          <cell r="J786">
            <v>0</v>
          </cell>
          <cell r="K786">
            <v>30740</v>
          </cell>
          <cell r="L786">
            <v>36000</v>
          </cell>
          <cell r="M786">
            <v>5260</v>
          </cell>
        </row>
        <row r="787">
          <cell r="B787" t="str">
            <v>B111483</v>
          </cell>
          <cell r="C787" t="str">
            <v>Neeradi Saicharan</v>
          </cell>
          <cell r="D787" t="str">
            <v>M</v>
          </cell>
          <cell r="E787" t="str">
            <v>SC</v>
          </cell>
          <cell r="F787" t="str">
            <v>YES</v>
          </cell>
          <cell r="G787">
            <v>30740</v>
          </cell>
          <cell r="H787">
            <v>0</v>
          </cell>
          <cell r="I787">
            <v>0</v>
          </cell>
          <cell r="J787">
            <v>0</v>
          </cell>
          <cell r="K787">
            <v>30740</v>
          </cell>
          <cell r="L787">
            <v>36000</v>
          </cell>
          <cell r="M787">
            <v>5260</v>
          </cell>
        </row>
        <row r="788">
          <cell r="B788" t="str">
            <v>B111484</v>
          </cell>
          <cell r="C788" t="str">
            <v>Jogu Sukanya</v>
          </cell>
          <cell r="D788" t="str">
            <v>F</v>
          </cell>
          <cell r="E788" t="str">
            <v>SC</v>
          </cell>
          <cell r="F788" t="str">
            <v>YES</v>
          </cell>
          <cell r="G788">
            <v>30740</v>
          </cell>
          <cell r="H788">
            <v>0</v>
          </cell>
          <cell r="I788">
            <v>0</v>
          </cell>
          <cell r="J788">
            <v>0</v>
          </cell>
          <cell r="K788">
            <v>30740</v>
          </cell>
          <cell r="L788">
            <v>36000</v>
          </cell>
          <cell r="M788">
            <v>5260</v>
          </cell>
        </row>
        <row r="789">
          <cell r="B789" t="str">
            <v>B111485</v>
          </cell>
          <cell r="C789" t="str">
            <v>Jakku Prasad</v>
          </cell>
          <cell r="D789" t="str">
            <v>M</v>
          </cell>
          <cell r="E789" t="str">
            <v>SC</v>
          </cell>
          <cell r="F789" t="str">
            <v>YES</v>
          </cell>
          <cell r="G789">
            <v>30740</v>
          </cell>
          <cell r="H789">
            <v>0</v>
          </cell>
          <cell r="I789">
            <v>0</v>
          </cell>
          <cell r="J789">
            <v>0</v>
          </cell>
          <cell r="K789">
            <v>30740</v>
          </cell>
          <cell r="L789">
            <v>36000</v>
          </cell>
          <cell r="M789">
            <v>5260</v>
          </cell>
        </row>
        <row r="790">
          <cell r="B790" t="str">
            <v>B111486</v>
          </cell>
          <cell r="C790" t="str">
            <v>Korlapati Pavani</v>
          </cell>
          <cell r="D790" t="str">
            <v>F</v>
          </cell>
          <cell r="E790" t="str">
            <v>SC</v>
          </cell>
          <cell r="F790" t="str">
            <v>YES</v>
          </cell>
          <cell r="G790">
            <v>30740</v>
          </cell>
          <cell r="H790">
            <v>0</v>
          </cell>
          <cell r="I790">
            <v>0</v>
          </cell>
          <cell r="J790">
            <v>0</v>
          </cell>
          <cell r="K790">
            <v>30740</v>
          </cell>
          <cell r="L790">
            <v>36000</v>
          </cell>
          <cell r="M790">
            <v>5260</v>
          </cell>
        </row>
        <row r="791">
          <cell r="B791" t="str">
            <v>B111487</v>
          </cell>
          <cell r="C791" t="str">
            <v>Bhukya Kalyani</v>
          </cell>
          <cell r="D791" t="str">
            <v>F</v>
          </cell>
          <cell r="E791" t="str">
            <v>ST</v>
          </cell>
          <cell r="F791" t="str">
            <v>YES</v>
          </cell>
          <cell r="G791">
            <v>30740</v>
          </cell>
          <cell r="H791">
            <v>0</v>
          </cell>
          <cell r="I791">
            <v>0</v>
          </cell>
          <cell r="J791">
            <v>0</v>
          </cell>
          <cell r="K791">
            <v>30740</v>
          </cell>
          <cell r="L791">
            <v>36000</v>
          </cell>
          <cell r="M791">
            <v>5260</v>
          </cell>
        </row>
        <row r="792">
          <cell r="B792" t="str">
            <v>B111490</v>
          </cell>
          <cell r="C792" t="str">
            <v>Pothini Narender</v>
          </cell>
          <cell r="D792" t="str">
            <v>M</v>
          </cell>
          <cell r="E792" t="str">
            <v>ST</v>
          </cell>
          <cell r="F792" t="str">
            <v>YES</v>
          </cell>
          <cell r="G792">
            <v>30740</v>
          </cell>
          <cell r="H792">
            <v>0</v>
          </cell>
          <cell r="I792">
            <v>0</v>
          </cell>
          <cell r="J792">
            <v>0</v>
          </cell>
          <cell r="K792">
            <v>30740</v>
          </cell>
          <cell r="L792">
            <v>36000</v>
          </cell>
          <cell r="M792">
            <v>5260</v>
          </cell>
        </row>
        <row r="793">
          <cell r="B793" t="str">
            <v>B111500</v>
          </cell>
          <cell r="C793" t="str">
            <v>Boda Ramalingaiah</v>
          </cell>
          <cell r="D793" t="str">
            <v>M</v>
          </cell>
          <cell r="E793" t="str">
            <v>ST</v>
          </cell>
          <cell r="F793" t="str">
            <v>YES</v>
          </cell>
          <cell r="G793">
            <v>30740</v>
          </cell>
          <cell r="H793">
            <v>0</v>
          </cell>
          <cell r="I793">
            <v>0</v>
          </cell>
          <cell r="J793">
            <v>0</v>
          </cell>
          <cell r="K793">
            <v>30740</v>
          </cell>
          <cell r="L793">
            <v>36000</v>
          </cell>
          <cell r="M793">
            <v>5260</v>
          </cell>
        </row>
        <row r="794">
          <cell r="B794" t="str">
            <v>B111502</v>
          </cell>
          <cell r="C794" t="str">
            <v>Banoth Sandhya</v>
          </cell>
          <cell r="D794" t="str">
            <v>F</v>
          </cell>
          <cell r="E794" t="str">
            <v>ST</v>
          </cell>
          <cell r="F794" t="str">
            <v>YES</v>
          </cell>
          <cell r="G794">
            <v>30740</v>
          </cell>
          <cell r="H794">
            <v>0</v>
          </cell>
          <cell r="I794">
            <v>0</v>
          </cell>
          <cell r="J794">
            <v>0</v>
          </cell>
          <cell r="K794">
            <v>30740</v>
          </cell>
          <cell r="L794">
            <v>36000</v>
          </cell>
          <cell r="M794">
            <v>5260</v>
          </cell>
        </row>
        <row r="795">
          <cell r="B795" t="str">
            <v>B111503</v>
          </cell>
          <cell r="C795" t="str">
            <v>Banoth Ramesh</v>
          </cell>
          <cell r="D795" t="str">
            <v>M</v>
          </cell>
          <cell r="E795" t="str">
            <v>ST</v>
          </cell>
          <cell r="F795" t="str">
            <v>YES</v>
          </cell>
          <cell r="G795">
            <v>30740</v>
          </cell>
          <cell r="H795">
            <v>0</v>
          </cell>
          <cell r="I795">
            <v>0</v>
          </cell>
          <cell r="J795">
            <v>0</v>
          </cell>
          <cell r="K795">
            <v>30740</v>
          </cell>
          <cell r="L795">
            <v>36000</v>
          </cell>
          <cell r="M795">
            <v>5260</v>
          </cell>
        </row>
        <row r="796">
          <cell r="B796" t="str">
            <v>B111505</v>
          </cell>
          <cell r="C796" t="str">
            <v>Bolla Sanketh</v>
          </cell>
          <cell r="D796" t="str">
            <v>M</v>
          </cell>
          <cell r="E796" t="str">
            <v>SC</v>
          </cell>
          <cell r="F796" t="str">
            <v>YES</v>
          </cell>
          <cell r="G796">
            <v>30740</v>
          </cell>
          <cell r="H796">
            <v>0</v>
          </cell>
          <cell r="I796">
            <v>0</v>
          </cell>
          <cell r="J796">
            <v>0</v>
          </cell>
          <cell r="K796">
            <v>30740</v>
          </cell>
          <cell r="L796">
            <v>36000</v>
          </cell>
          <cell r="M796">
            <v>5260</v>
          </cell>
        </row>
        <row r="797">
          <cell r="B797" t="str">
            <v>B111506</v>
          </cell>
          <cell r="C797" t="str">
            <v>Rayala Ravi</v>
          </cell>
          <cell r="D797" t="str">
            <v>M</v>
          </cell>
          <cell r="E797" t="str">
            <v>SC</v>
          </cell>
          <cell r="F797" t="str">
            <v>YES</v>
          </cell>
          <cell r="G797">
            <v>30740</v>
          </cell>
          <cell r="H797">
            <v>0</v>
          </cell>
          <cell r="I797">
            <v>0</v>
          </cell>
          <cell r="J797">
            <v>0</v>
          </cell>
          <cell r="K797">
            <v>30740</v>
          </cell>
          <cell r="L797">
            <v>36000</v>
          </cell>
          <cell r="M797">
            <v>5260</v>
          </cell>
        </row>
        <row r="798">
          <cell r="B798" t="str">
            <v>B111508</v>
          </cell>
          <cell r="C798" t="str">
            <v>Kalthi Jayaram</v>
          </cell>
          <cell r="D798" t="str">
            <v>M</v>
          </cell>
          <cell r="E798" t="str">
            <v>ST</v>
          </cell>
          <cell r="F798" t="str">
            <v>YES</v>
          </cell>
          <cell r="G798">
            <v>30740</v>
          </cell>
          <cell r="H798">
            <v>0</v>
          </cell>
          <cell r="I798">
            <v>0</v>
          </cell>
          <cell r="J798">
            <v>0</v>
          </cell>
          <cell r="K798">
            <v>30740</v>
          </cell>
          <cell r="L798">
            <v>36000</v>
          </cell>
          <cell r="M798">
            <v>5260</v>
          </cell>
        </row>
        <row r="799">
          <cell r="B799" t="str">
            <v>B111509</v>
          </cell>
          <cell r="C799" t="str">
            <v>Badavath Mahesh Babu</v>
          </cell>
          <cell r="D799" t="str">
            <v>M</v>
          </cell>
          <cell r="E799" t="str">
            <v>ST</v>
          </cell>
          <cell r="F799" t="str">
            <v>YES</v>
          </cell>
          <cell r="G799">
            <v>30740</v>
          </cell>
          <cell r="H799">
            <v>0</v>
          </cell>
          <cell r="I799">
            <v>0</v>
          </cell>
          <cell r="J799">
            <v>0</v>
          </cell>
          <cell r="K799">
            <v>30740</v>
          </cell>
          <cell r="L799">
            <v>36000</v>
          </cell>
          <cell r="M799">
            <v>5260</v>
          </cell>
        </row>
        <row r="800">
          <cell r="B800" t="str">
            <v>B111510</v>
          </cell>
          <cell r="C800" t="str">
            <v>Varaka Maheswari</v>
          </cell>
          <cell r="D800" t="str">
            <v>F</v>
          </cell>
          <cell r="E800" t="str">
            <v>SC</v>
          </cell>
          <cell r="F800" t="str">
            <v>YES</v>
          </cell>
          <cell r="G800">
            <v>30740</v>
          </cell>
          <cell r="H800">
            <v>0</v>
          </cell>
          <cell r="I800">
            <v>0</v>
          </cell>
          <cell r="J800">
            <v>0</v>
          </cell>
          <cell r="K800">
            <v>30740</v>
          </cell>
          <cell r="L800">
            <v>36000</v>
          </cell>
          <cell r="M800">
            <v>5260</v>
          </cell>
        </row>
        <row r="801">
          <cell r="B801" t="str">
            <v>B111515</v>
          </cell>
          <cell r="C801" t="str">
            <v>Banoth Suresh</v>
          </cell>
          <cell r="D801" t="str">
            <v>M</v>
          </cell>
          <cell r="E801" t="str">
            <v>ST</v>
          </cell>
          <cell r="F801" t="str">
            <v>YES</v>
          </cell>
          <cell r="G801">
            <v>30740</v>
          </cell>
          <cell r="H801">
            <v>0</v>
          </cell>
          <cell r="I801">
            <v>0</v>
          </cell>
          <cell r="J801">
            <v>0</v>
          </cell>
          <cell r="K801">
            <v>30740</v>
          </cell>
          <cell r="L801">
            <v>36000</v>
          </cell>
          <cell r="M801">
            <v>5260</v>
          </cell>
        </row>
        <row r="802">
          <cell r="B802" t="str">
            <v>B111518</v>
          </cell>
          <cell r="C802" t="str">
            <v>G Sandeep Kumar</v>
          </cell>
          <cell r="D802" t="str">
            <v>M</v>
          </cell>
          <cell r="E802" t="str">
            <v>SC</v>
          </cell>
          <cell r="F802" t="str">
            <v>YES</v>
          </cell>
          <cell r="G802">
            <v>30740</v>
          </cell>
          <cell r="H802">
            <v>0</v>
          </cell>
          <cell r="I802">
            <v>0</v>
          </cell>
          <cell r="J802">
            <v>0</v>
          </cell>
          <cell r="K802">
            <v>30740</v>
          </cell>
          <cell r="L802">
            <v>36000</v>
          </cell>
          <cell r="M802">
            <v>5260</v>
          </cell>
        </row>
        <row r="803">
          <cell r="B803" t="str">
            <v>B111519</v>
          </cell>
          <cell r="C803" t="str">
            <v>Bhukya Narender</v>
          </cell>
          <cell r="D803" t="str">
            <v>M</v>
          </cell>
          <cell r="E803" t="str">
            <v>ST</v>
          </cell>
          <cell r="F803" t="str">
            <v>YES</v>
          </cell>
          <cell r="G803">
            <v>30740</v>
          </cell>
          <cell r="H803">
            <v>0</v>
          </cell>
          <cell r="I803">
            <v>0</v>
          </cell>
          <cell r="J803">
            <v>0</v>
          </cell>
          <cell r="K803">
            <v>30740</v>
          </cell>
          <cell r="L803">
            <v>36000</v>
          </cell>
          <cell r="M803">
            <v>5260</v>
          </cell>
        </row>
        <row r="804">
          <cell r="B804" t="str">
            <v>B111521</v>
          </cell>
          <cell r="C804" t="str">
            <v>Boda Ashwini</v>
          </cell>
          <cell r="D804" t="str">
            <v>F</v>
          </cell>
          <cell r="E804" t="str">
            <v>ST</v>
          </cell>
          <cell r="F804" t="str">
            <v>YES</v>
          </cell>
          <cell r="G804">
            <v>30740</v>
          </cell>
          <cell r="H804">
            <v>0</v>
          </cell>
          <cell r="I804">
            <v>0</v>
          </cell>
          <cell r="J804">
            <v>0</v>
          </cell>
          <cell r="K804">
            <v>30740</v>
          </cell>
          <cell r="L804">
            <v>36000</v>
          </cell>
          <cell r="M804">
            <v>5260</v>
          </cell>
        </row>
        <row r="805">
          <cell r="B805" t="str">
            <v>B111525</v>
          </cell>
          <cell r="C805" t="str">
            <v>Bochu Mounika</v>
          </cell>
          <cell r="D805" t="str">
            <v>F</v>
          </cell>
          <cell r="E805" t="str">
            <v>SC</v>
          </cell>
          <cell r="F805" t="str">
            <v>YES</v>
          </cell>
          <cell r="G805">
            <v>30740</v>
          </cell>
          <cell r="H805">
            <v>0</v>
          </cell>
          <cell r="I805">
            <v>0</v>
          </cell>
          <cell r="J805">
            <v>0</v>
          </cell>
          <cell r="K805">
            <v>30740</v>
          </cell>
          <cell r="L805">
            <v>36000</v>
          </cell>
          <cell r="M805">
            <v>5260</v>
          </cell>
        </row>
        <row r="806">
          <cell r="B806" t="str">
            <v>B111526</v>
          </cell>
          <cell r="C806" t="str">
            <v>Damera Priyanka</v>
          </cell>
          <cell r="D806" t="str">
            <v>F</v>
          </cell>
          <cell r="E806" t="str">
            <v>SC</v>
          </cell>
          <cell r="F806" t="str">
            <v>YES</v>
          </cell>
          <cell r="G806">
            <v>30740</v>
          </cell>
          <cell r="H806">
            <v>0</v>
          </cell>
          <cell r="I806">
            <v>0</v>
          </cell>
          <cell r="J806">
            <v>0</v>
          </cell>
          <cell r="K806">
            <v>30740</v>
          </cell>
          <cell r="L806">
            <v>36000</v>
          </cell>
          <cell r="M806">
            <v>5260</v>
          </cell>
        </row>
        <row r="807">
          <cell r="B807" t="str">
            <v>B111527</v>
          </cell>
          <cell r="C807" t="str">
            <v>Karre Shashi Kumar</v>
          </cell>
          <cell r="D807" t="str">
            <v>M</v>
          </cell>
          <cell r="E807" t="str">
            <v>SC</v>
          </cell>
          <cell r="F807" t="str">
            <v>YES</v>
          </cell>
          <cell r="G807">
            <v>30740</v>
          </cell>
          <cell r="H807">
            <v>0</v>
          </cell>
          <cell r="I807">
            <v>0</v>
          </cell>
          <cell r="J807">
            <v>0</v>
          </cell>
          <cell r="K807">
            <v>30740</v>
          </cell>
          <cell r="L807">
            <v>36000</v>
          </cell>
          <cell r="M807">
            <v>5260</v>
          </cell>
        </row>
        <row r="808">
          <cell r="B808" t="str">
            <v>B111534</v>
          </cell>
          <cell r="C808" t="str">
            <v>Thogari Raj Kumar</v>
          </cell>
          <cell r="D808" t="str">
            <v>M</v>
          </cell>
          <cell r="E808" t="str">
            <v>SC</v>
          </cell>
          <cell r="F808" t="str">
            <v>YES</v>
          </cell>
          <cell r="G808">
            <v>30740</v>
          </cell>
          <cell r="H808">
            <v>0</v>
          </cell>
          <cell r="I808">
            <v>0</v>
          </cell>
          <cell r="J808">
            <v>0</v>
          </cell>
          <cell r="K808">
            <v>30740</v>
          </cell>
          <cell r="L808">
            <v>36000</v>
          </cell>
          <cell r="M808">
            <v>5260</v>
          </cell>
        </row>
        <row r="809">
          <cell r="B809" t="str">
            <v>B111540</v>
          </cell>
          <cell r="C809" t="str">
            <v>Guguloth Veerabhadraswamy</v>
          </cell>
          <cell r="D809" t="str">
            <v>M</v>
          </cell>
          <cell r="E809" t="str">
            <v>ST</v>
          </cell>
          <cell r="F809" t="str">
            <v>YES</v>
          </cell>
          <cell r="G809">
            <v>30740</v>
          </cell>
          <cell r="H809">
            <v>0</v>
          </cell>
          <cell r="I809">
            <v>0</v>
          </cell>
          <cell r="J809">
            <v>0</v>
          </cell>
          <cell r="K809">
            <v>30740</v>
          </cell>
          <cell r="L809">
            <v>36000</v>
          </cell>
          <cell r="M809">
            <v>5260</v>
          </cell>
        </row>
        <row r="810">
          <cell r="B810" t="str">
            <v>B111549</v>
          </cell>
          <cell r="C810" t="str">
            <v>M Krishna</v>
          </cell>
          <cell r="D810" t="str">
            <v>M</v>
          </cell>
          <cell r="E810" t="str">
            <v>ST</v>
          </cell>
          <cell r="F810" t="str">
            <v>YES</v>
          </cell>
          <cell r="G810">
            <v>30740</v>
          </cell>
          <cell r="H810">
            <v>0</v>
          </cell>
          <cell r="I810">
            <v>0</v>
          </cell>
          <cell r="J810">
            <v>0</v>
          </cell>
          <cell r="K810">
            <v>30740</v>
          </cell>
          <cell r="L810">
            <v>36000</v>
          </cell>
          <cell r="M810">
            <v>5260</v>
          </cell>
        </row>
        <row r="811">
          <cell r="B811" t="str">
            <v>B111551</v>
          </cell>
          <cell r="C811" t="str">
            <v>Chandavathu Kasthuri</v>
          </cell>
          <cell r="D811" t="str">
            <v>F</v>
          </cell>
          <cell r="E811" t="str">
            <v>ST</v>
          </cell>
          <cell r="F811" t="str">
            <v>YES</v>
          </cell>
          <cell r="G811">
            <v>30740</v>
          </cell>
          <cell r="H811">
            <v>0</v>
          </cell>
          <cell r="I811">
            <v>0</v>
          </cell>
          <cell r="J811">
            <v>0</v>
          </cell>
          <cell r="K811">
            <v>30740</v>
          </cell>
          <cell r="L811">
            <v>36000</v>
          </cell>
          <cell r="M811">
            <v>5260</v>
          </cell>
        </row>
        <row r="812">
          <cell r="B812" t="str">
            <v>B111552</v>
          </cell>
          <cell r="C812" t="str">
            <v>Banothu Srinivas</v>
          </cell>
          <cell r="D812" t="str">
            <v>M</v>
          </cell>
          <cell r="E812" t="str">
            <v>ST</v>
          </cell>
          <cell r="F812" t="str">
            <v>YES</v>
          </cell>
          <cell r="G812">
            <v>30740</v>
          </cell>
          <cell r="H812">
            <v>0</v>
          </cell>
          <cell r="I812">
            <v>0</v>
          </cell>
          <cell r="J812">
            <v>0</v>
          </cell>
          <cell r="K812">
            <v>30740</v>
          </cell>
          <cell r="L812">
            <v>36000</v>
          </cell>
          <cell r="M812">
            <v>5260</v>
          </cell>
        </row>
        <row r="813">
          <cell r="B813" t="str">
            <v>B111554</v>
          </cell>
          <cell r="C813" t="str">
            <v>Gare Arunkumar</v>
          </cell>
          <cell r="D813" t="str">
            <v>M</v>
          </cell>
          <cell r="E813" t="str">
            <v>SC</v>
          </cell>
          <cell r="F813" t="str">
            <v>YES</v>
          </cell>
          <cell r="G813">
            <v>30740</v>
          </cell>
          <cell r="H813">
            <v>0</v>
          </cell>
          <cell r="I813">
            <v>0</v>
          </cell>
          <cell r="J813">
            <v>0</v>
          </cell>
          <cell r="K813">
            <v>30740</v>
          </cell>
          <cell r="L813">
            <v>36000</v>
          </cell>
          <cell r="M813">
            <v>5260</v>
          </cell>
        </row>
        <row r="814">
          <cell r="B814" t="str">
            <v>B111559</v>
          </cell>
          <cell r="C814" t="str">
            <v>Seggem Ravinder</v>
          </cell>
          <cell r="D814" t="str">
            <v>M</v>
          </cell>
          <cell r="E814" t="str">
            <v>ST</v>
          </cell>
          <cell r="F814" t="str">
            <v>YES</v>
          </cell>
          <cell r="G814">
            <v>30740</v>
          </cell>
          <cell r="H814">
            <v>0</v>
          </cell>
          <cell r="I814">
            <v>0</v>
          </cell>
          <cell r="J814">
            <v>0</v>
          </cell>
          <cell r="K814">
            <v>30740</v>
          </cell>
          <cell r="L814">
            <v>36000</v>
          </cell>
          <cell r="M814">
            <v>5260</v>
          </cell>
        </row>
        <row r="815">
          <cell r="B815" t="str">
            <v>B111562</v>
          </cell>
          <cell r="C815" t="str">
            <v>Lanjapelli Shyam</v>
          </cell>
          <cell r="D815" t="str">
            <v>M</v>
          </cell>
          <cell r="E815" t="str">
            <v>SC</v>
          </cell>
          <cell r="F815" t="str">
            <v>YES</v>
          </cell>
          <cell r="G815">
            <v>30740</v>
          </cell>
          <cell r="H815">
            <v>0</v>
          </cell>
          <cell r="I815">
            <v>0</v>
          </cell>
          <cell r="J815">
            <v>0</v>
          </cell>
          <cell r="K815">
            <v>30740</v>
          </cell>
          <cell r="L815">
            <v>36000</v>
          </cell>
          <cell r="M815">
            <v>5260</v>
          </cell>
        </row>
        <row r="816">
          <cell r="B816" t="str">
            <v>B111563</v>
          </cell>
          <cell r="C816" t="str">
            <v>Sairi Sruthi</v>
          </cell>
          <cell r="D816" t="str">
            <v>F</v>
          </cell>
          <cell r="E816" t="str">
            <v>SC</v>
          </cell>
          <cell r="F816" t="str">
            <v>YES</v>
          </cell>
          <cell r="G816">
            <v>30740</v>
          </cell>
          <cell r="H816">
            <v>0</v>
          </cell>
          <cell r="I816">
            <v>0</v>
          </cell>
          <cell r="J816">
            <v>0</v>
          </cell>
          <cell r="K816">
            <v>30740</v>
          </cell>
          <cell r="L816">
            <v>36000</v>
          </cell>
          <cell r="M816">
            <v>5260</v>
          </cell>
        </row>
        <row r="817">
          <cell r="B817" t="str">
            <v>B111565</v>
          </cell>
          <cell r="C817" t="str">
            <v>Gudelli Muralidhar</v>
          </cell>
          <cell r="D817" t="str">
            <v>M</v>
          </cell>
          <cell r="E817" t="str">
            <v>SC</v>
          </cell>
          <cell r="F817" t="str">
            <v>YES</v>
          </cell>
          <cell r="G817">
            <v>30740</v>
          </cell>
          <cell r="H817">
            <v>0</v>
          </cell>
          <cell r="I817">
            <v>0</v>
          </cell>
          <cell r="J817">
            <v>0</v>
          </cell>
          <cell r="K817">
            <v>30740</v>
          </cell>
          <cell r="L817">
            <v>36000</v>
          </cell>
          <cell r="M817">
            <v>5260</v>
          </cell>
        </row>
        <row r="818">
          <cell r="B818" t="str">
            <v>B111567</v>
          </cell>
          <cell r="C818" t="str">
            <v>Allem Suman</v>
          </cell>
          <cell r="D818" t="str">
            <v>M</v>
          </cell>
          <cell r="E818" t="str">
            <v>ST</v>
          </cell>
          <cell r="F818" t="str">
            <v>YES</v>
          </cell>
          <cell r="G818">
            <v>30740</v>
          </cell>
          <cell r="H818">
            <v>0</v>
          </cell>
          <cell r="I818">
            <v>0</v>
          </cell>
          <cell r="J818">
            <v>0</v>
          </cell>
          <cell r="K818">
            <v>30740</v>
          </cell>
          <cell r="L818">
            <v>36000</v>
          </cell>
          <cell r="M818">
            <v>5260</v>
          </cell>
        </row>
        <row r="819">
          <cell r="B819" t="str">
            <v>B111571</v>
          </cell>
          <cell r="C819" t="str">
            <v>Kavvampalli Anil</v>
          </cell>
          <cell r="D819" t="str">
            <v>M</v>
          </cell>
          <cell r="E819" t="str">
            <v>SC</v>
          </cell>
          <cell r="F819" t="str">
            <v>YES</v>
          </cell>
          <cell r="G819">
            <v>30740</v>
          </cell>
          <cell r="H819">
            <v>0</v>
          </cell>
          <cell r="I819">
            <v>0</v>
          </cell>
          <cell r="J819">
            <v>0</v>
          </cell>
          <cell r="K819">
            <v>30740</v>
          </cell>
          <cell r="L819">
            <v>36000</v>
          </cell>
          <cell r="M819">
            <v>5260</v>
          </cell>
        </row>
        <row r="820">
          <cell r="B820" t="str">
            <v>B111573</v>
          </cell>
          <cell r="C820" t="str">
            <v>Durgam Naveena</v>
          </cell>
          <cell r="D820" t="str">
            <v>F</v>
          </cell>
          <cell r="E820" t="str">
            <v>SC</v>
          </cell>
          <cell r="F820" t="str">
            <v>YES</v>
          </cell>
          <cell r="G820">
            <v>30740</v>
          </cell>
          <cell r="H820">
            <v>0</v>
          </cell>
          <cell r="I820">
            <v>0</v>
          </cell>
          <cell r="J820">
            <v>0</v>
          </cell>
          <cell r="K820">
            <v>30740</v>
          </cell>
          <cell r="L820">
            <v>36000</v>
          </cell>
          <cell r="M820">
            <v>5260</v>
          </cell>
        </row>
        <row r="821">
          <cell r="B821" t="str">
            <v>B111576</v>
          </cell>
          <cell r="C821" t="str">
            <v>Anthadupula Ramya</v>
          </cell>
          <cell r="D821" t="str">
            <v>F</v>
          </cell>
          <cell r="E821" t="str">
            <v>SC</v>
          </cell>
          <cell r="F821" t="str">
            <v>YES</v>
          </cell>
          <cell r="G821">
            <v>30740</v>
          </cell>
          <cell r="H821">
            <v>0</v>
          </cell>
          <cell r="I821">
            <v>0</v>
          </cell>
          <cell r="J821">
            <v>0</v>
          </cell>
          <cell r="K821">
            <v>30740</v>
          </cell>
          <cell r="L821">
            <v>36000</v>
          </cell>
          <cell r="M821">
            <v>5260</v>
          </cell>
        </row>
        <row r="822">
          <cell r="B822" t="str">
            <v>B111577</v>
          </cell>
          <cell r="C822" t="str">
            <v>Gattu Mounika</v>
          </cell>
          <cell r="D822" t="str">
            <v>F</v>
          </cell>
          <cell r="E822" t="str">
            <v>SC</v>
          </cell>
          <cell r="F822" t="str">
            <v>YES</v>
          </cell>
          <cell r="G822">
            <v>30740</v>
          </cell>
          <cell r="H822">
            <v>0</v>
          </cell>
          <cell r="I822">
            <v>0</v>
          </cell>
          <cell r="J822">
            <v>0</v>
          </cell>
          <cell r="K822">
            <v>30740</v>
          </cell>
          <cell r="L822">
            <v>36000</v>
          </cell>
          <cell r="M822">
            <v>5260</v>
          </cell>
        </row>
        <row r="823">
          <cell r="B823" t="str">
            <v>B111586</v>
          </cell>
          <cell r="C823" t="str">
            <v>Bade Sreenu</v>
          </cell>
          <cell r="D823" t="str">
            <v>M</v>
          </cell>
          <cell r="E823" t="str">
            <v>SC</v>
          </cell>
          <cell r="F823" t="str">
            <v>YES</v>
          </cell>
          <cell r="G823">
            <v>30740</v>
          </cell>
          <cell r="H823">
            <v>0</v>
          </cell>
          <cell r="I823">
            <v>0</v>
          </cell>
          <cell r="J823">
            <v>0</v>
          </cell>
          <cell r="K823">
            <v>30740</v>
          </cell>
          <cell r="L823">
            <v>36000</v>
          </cell>
          <cell r="M823">
            <v>5260</v>
          </cell>
        </row>
        <row r="824">
          <cell r="B824" t="str">
            <v>B111589</v>
          </cell>
          <cell r="C824" t="str">
            <v>Gurjakunta Prashanth</v>
          </cell>
          <cell r="D824" t="str">
            <v>M</v>
          </cell>
          <cell r="E824" t="str">
            <v>SC</v>
          </cell>
          <cell r="F824" t="str">
            <v>YES</v>
          </cell>
          <cell r="G824">
            <v>30740</v>
          </cell>
          <cell r="H824">
            <v>0</v>
          </cell>
          <cell r="I824">
            <v>0</v>
          </cell>
          <cell r="J824">
            <v>0</v>
          </cell>
          <cell r="K824">
            <v>30740</v>
          </cell>
          <cell r="L824">
            <v>36000</v>
          </cell>
          <cell r="M824">
            <v>5260</v>
          </cell>
        </row>
        <row r="825">
          <cell r="B825" t="str">
            <v>B111591</v>
          </cell>
          <cell r="C825" t="str">
            <v>Manepally Srikanth</v>
          </cell>
          <cell r="D825" t="str">
            <v>M</v>
          </cell>
          <cell r="E825" t="str">
            <v>SC</v>
          </cell>
          <cell r="F825" t="str">
            <v>YES</v>
          </cell>
          <cell r="G825">
            <v>30740</v>
          </cell>
          <cell r="H825">
            <v>0</v>
          </cell>
          <cell r="I825">
            <v>0</v>
          </cell>
          <cell r="J825">
            <v>0</v>
          </cell>
          <cell r="K825">
            <v>30740</v>
          </cell>
          <cell r="L825">
            <v>36000</v>
          </cell>
          <cell r="M825">
            <v>5260</v>
          </cell>
        </row>
        <row r="826">
          <cell r="B826" t="str">
            <v>B111593</v>
          </cell>
          <cell r="C826" t="str">
            <v>V Chandrakala</v>
          </cell>
          <cell r="D826" t="str">
            <v>F</v>
          </cell>
          <cell r="E826" t="str">
            <v>ST</v>
          </cell>
          <cell r="F826" t="str">
            <v>YES</v>
          </cell>
          <cell r="G826">
            <v>30740</v>
          </cell>
          <cell r="H826">
            <v>0</v>
          </cell>
          <cell r="I826">
            <v>0</v>
          </cell>
          <cell r="J826">
            <v>0</v>
          </cell>
          <cell r="K826">
            <v>30740</v>
          </cell>
          <cell r="L826">
            <v>36000</v>
          </cell>
          <cell r="M826">
            <v>5260</v>
          </cell>
        </row>
        <row r="827">
          <cell r="B827" t="str">
            <v>B111599</v>
          </cell>
          <cell r="C827" t="str">
            <v>Marapaka Prasad</v>
          </cell>
          <cell r="D827" t="str">
            <v>M</v>
          </cell>
          <cell r="E827" t="str">
            <v>SC</v>
          </cell>
          <cell r="F827" t="str">
            <v>YES</v>
          </cell>
          <cell r="G827">
            <v>30740</v>
          </cell>
          <cell r="H827">
            <v>0</v>
          </cell>
          <cell r="I827">
            <v>0</v>
          </cell>
          <cell r="J827">
            <v>0</v>
          </cell>
          <cell r="K827">
            <v>30740</v>
          </cell>
          <cell r="L827">
            <v>36000</v>
          </cell>
          <cell r="M827">
            <v>5260</v>
          </cell>
        </row>
        <row r="828">
          <cell r="B828" t="str">
            <v>B111600</v>
          </cell>
          <cell r="C828" t="str">
            <v>Sangamalla Mahender</v>
          </cell>
          <cell r="D828" t="str">
            <v>M</v>
          </cell>
          <cell r="E828" t="str">
            <v>SC</v>
          </cell>
          <cell r="F828" t="str">
            <v>YES</v>
          </cell>
          <cell r="G828">
            <v>30740</v>
          </cell>
          <cell r="H828">
            <v>0</v>
          </cell>
          <cell r="I828">
            <v>0</v>
          </cell>
          <cell r="J828">
            <v>0</v>
          </cell>
          <cell r="K828">
            <v>30740</v>
          </cell>
          <cell r="L828">
            <v>36000</v>
          </cell>
          <cell r="M828">
            <v>5260</v>
          </cell>
        </row>
        <row r="829">
          <cell r="B829" t="str">
            <v>B111604</v>
          </cell>
          <cell r="C829" t="str">
            <v>Kalukolla Prashanth</v>
          </cell>
          <cell r="D829" t="str">
            <v>M</v>
          </cell>
          <cell r="E829" t="str">
            <v>SC</v>
          </cell>
          <cell r="F829" t="str">
            <v>YES</v>
          </cell>
          <cell r="G829">
            <v>30740</v>
          </cell>
          <cell r="H829">
            <v>0</v>
          </cell>
          <cell r="I829">
            <v>0</v>
          </cell>
          <cell r="J829">
            <v>0</v>
          </cell>
          <cell r="K829">
            <v>30740</v>
          </cell>
          <cell r="L829">
            <v>36000</v>
          </cell>
          <cell r="M829">
            <v>5260</v>
          </cell>
        </row>
        <row r="830">
          <cell r="B830" t="str">
            <v>B111607</v>
          </cell>
          <cell r="C830" t="str">
            <v>Marapelli Nandakishore</v>
          </cell>
          <cell r="D830" t="str">
            <v>M</v>
          </cell>
          <cell r="E830" t="str">
            <v>SC</v>
          </cell>
          <cell r="F830" t="str">
            <v>YES</v>
          </cell>
          <cell r="G830">
            <v>30740</v>
          </cell>
          <cell r="H830">
            <v>0</v>
          </cell>
          <cell r="I830">
            <v>0</v>
          </cell>
          <cell r="J830">
            <v>0</v>
          </cell>
          <cell r="K830">
            <v>30740</v>
          </cell>
          <cell r="L830">
            <v>36000</v>
          </cell>
          <cell r="M830">
            <v>5260</v>
          </cell>
        </row>
        <row r="831">
          <cell r="B831" t="str">
            <v>B111611</v>
          </cell>
          <cell r="C831" t="str">
            <v>Guguloth Rajashekhar</v>
          </cell>
          <cell r="D831" t="str">
            <v>M</v>
          </cell>
          <cell r="E831" t="str">
            <v>ST</v>
          </cell>
          <cell r="F831" t="str">
            <v>YES</v>
          </cell>
          <cell r="G831">
            <v>30740</v>
          </cell>
          <cell r="H831">
            <v>0</v>
          </cell>
          <cell r="I831">
            <v>0</v>
          </cell>
          <cell r="J831">
            <v>0</v>
          </cell>
          <cell r="K831">
            <v>30740</v>
          </cell>
          <cell r="L831">
            <v>36000</v>
          </cell>
          <cell r="M831">
            <v>5260</v>
          </cell>
        </row>
        <row r="832">
          <cell r="B832" t="str">
            <v>B111612</v>
          </cell>
          <cell r="C832" t="str">
            <v>Purushotham Suresh</v>
          </cell>
          <cell r="D832" t="str">
            <v>M</v>
          </cell>
          <cell r="E832" t="str">
            <v>SC</v>
          </cell>
          <cell r="F832" t="str">
            <v>YES</v>
          </cell>
          <cell r="G832">
            <v>30740</v>
          </cell>
          <cell r="H832">
            <v>0</v>
          </cell>
          <cell r="I832">
            <v>0</v>
          </cell>
          <cell r="J832">
            <v>0</v>
          </cell>
          <cell r="K832">
            <v>30740</v>
          </cell>
          <cell r="L832">
            <v>36000</v>
          </cell>
          <cell r="M832">
            <v>5260</v>
          </cell>
        </row>
        <row r="833">
          <cell r="B833" t="str">
            <v>B111614</v>
          </cell>
          <cell r="C833" t="str">
            <v>Guguloth Lavan Kumar</v>
          </cell>
          <cell r="D833" t="str">
            <v>M</v>
          </cell>
          <cell r="E833" t="str">
            <v>ST</v>
          </cell>
          <cell r="F833" t="str">
            <v>YES</v>
          </cell>
          <cell r="G833">
            <v>30740</v>
          </cell>
          <cell r="H833">
            <v>0</v>
          </cell>
          <cell r="I833">
            <v>0</v>
          </cell>
          <cell r="J833">
            <v>0</v>
          </cell>
          <cell r="K833">
            <v>30740</v>
          </cell>
          <cell r="L833">
            <v>36000</v>
          </cell>
          <cell r="M833">
            <v>5260</v>
          </cell>
        </row>
        <row r="834">
          <cell r="B834" t="str">
            <v>B111616</v>
          </cell>
          <cell r="C834" t="str">
            <v>Dedavath Naveen</v>
          </cell>
          <cell r="D834" t="str">
            <v>M</v>
          </cell>
          <cell r="E834" t="str">
            <v>ST</v>
          </cell>
          <cell r="F834" t="str">
            <v>YES</v>
          </cell>
          <cell r="G834">
            <v>30740</v>
          </cell>
          <cell r="H834">
            <v>0</v>
          </cell>
          <cell r="I834">
            <v>0</v>
          </cell>
          <cell r="J834">
            <v>0</v>
          </cell>
          <cell r="K834">
            <v>30740</v>
          </cell>
          <cell r="L834">
            <v>36000</v>
          </cell>
          <cell r="M834">
            <v>5260</v>
          </cell>
        </row>
        <row r="835">
          <cell r="B835" t="str">
            <v>B111617</v>
          </cell>
          <cell r="C835" t="str">
            <v>Kavvampalli Anusha</v>
          </cell>
          <cell r="D835" t="str">
            <v>F</v>
          </cell>
          <cell r="E835" t="str">
            <v>SC</v>
          </cell>
          <cell r="F835" t="str">
            <v>YES</v>
          </cell>
          <cell r="G835">
            <v>30740</v>
          </cell>
          <cell r="H835">
            <v>0</v>
          </cell>
          <cell r="I835">
            <v>0</v>
          </cell>
          <cell r="J835">
            <v>0</v>
          </cell>
          <cell r="K835">
            <v>30740</v>
          </cell>
          <cell r="L835">
            <v>36000</v>
          </cell>
          <cell r="M835">
            <v>5260</v>
          </cell>
        </row>
        <row r="836">
          <cell r="B836" t="str">
            <v>B111618</v>
          </cell>
          <cell r="C836" t="str">
            <v>Mamidipelli Nikhil Shivasai</v>
          </cell>
          <cell r="D836" t="str">
            <v>M</v>
          </cell>
          <cell r="E836" t="str">
            <v>SC</v>
          </cell>
          <cell r="F836" t="str">
            <v>YES</v>
          </cell>
          <cell r="G836">
            <v>30740</v>
          </cell>
          <cell r="H836">
            <v>0</v>
          </cell>
          <cell r="I836">
            <v>0</v>
          </cell>
          <cell r="J836">
            <v>0</v>
          </cell>
          <cell r="K836">
            <v>30740</v>
          </cell>
          <cell r="L836">
            <v>36000</v>
          </cell>
          <cell r="M836">
            <v>5260</v>
          </cell>
        </row>
        <row r="837">
          <cell r="B837" t="str">
            <v>B111627</v>
          </cell>
          <cell r="C837" t="str">
            <v>Githa Sharathkumar</v>
          </cell>
          <cell r="D837" t="str">
            <v>M</v>
          </cell>
          <cell r="E837" t="str">
            <v>SC</v>
          </cell>
          <cell r="F837" t="str">
            <v>YES</v>
          </cell>
          <cell r="G837">
            <v>30740</v>
          </cell>
          <cell r="H837">
            <v>0</v>
          </cell>
          <cell r="I837">
            <v>0</v>
          </cell>
          <cell r="J837">
            <v>0</v>
          </cell>
          <cell r="K837">
            <v>30740</v>
          </cell>
          <cell r="L837">
            <v>36000</v>
          </cell>
          <cell r="M837">
            <v>5260</v>
          </cell>
        </row>
        <row r="838">
          <cell r="B838" t="str">
            <v>B111629</v>
          </cell>
          <cell r="C838" t="str">
            <v>Mekala Vimala</v>
          </cell>
          <cell r="D838" t="str">
            <v>F</v>
          </cell>
          <cell r="E838" t="str">
            <v>SC</v>
          </cell>
          <cell r="F838" t="str">
            <v>YES</v>
          </cell>
          <cell r="G838">
            <v>30740</v>
          </cell>
          <cell r="H838">
            <v>0</v>
          </cell>
          <cell r="I838">
            <v>0</v>
          </cell>
          <cell r="J838">
            <v>0</v>
          </cell>
          <cell r="K838">
            <v>30740</v>
          </cell>
          <cell r="L838">
            <v>36000</v>
          </cell>
          <cell r="M838">
            <v>5260</v>
          </cell>
        </row>
        <row r="839">
          <cell r="B839" t="str">
            <v>B111631</v>
          </cell>
          <cell r="C839" t="str">
            <v>Pittla Shivani</v>
          </cell>
          <cell r="D839" t="str">
            <v>F</v>
          </cell>
          <cell r="E839" t="str">
            <v>SC</v>
          </cell>
          <cell r="F839" t="str">
            <v>YES</v>
          </cell>
          <cell r="G839">
            <v>30740</v>
          </cell>
          <cell r="H839">
            <v>0</v>
          </cell>
          <cell r="I839">
            <v>0</v>
          </cell>
          <cell r="J839">
            <v>0</v>
          </cell>
          <cell r="K839">
            <v>30740</v>
          </cell>
          <cell r="L839">
            <v>36000</v>
          </cell>
          <cell r="M839">
            <v>5260</v>
          </cell>
        </row>
        <row r="840">
          <cell r="B840" t="str">
            <v>B111637</v>
          </cell>
          <cell r="C840" t="str">
            <v>Azmeera Lingam</v>
          </cell>
          <cell r="D840" t="str">
            <v>M</v>
          </cell>
          <cell r="E840" t="str">
            <v>ST</v>
          </cell>
          <cell r="F840" t="str">
            <v>YES</v>
          </cell>
          <cell r="G840">
            <v>30740</v>
          </cell>
          <cell r="H840">
            <v>0</v>
          </cell>
          <cell r="I840">
            <v>0</v>
          </cell>
          <cell r="J840">
            <v>0</v>
          </cell>
          <cell r="K840">
            <v>30740</v>
          </cell>
          <cell r="L840">
            <v>36000</v>
          </cell>
          <cell r="M840">
            <v>5260</v>
          </cell>
        </row>
        <row r="841">
          <cell r="B841" t="str">
            <v>B111639</v>
          </cell>
          <cell r="C841" t="str">
            <v>Bathula Mounika</v>
          </cell>
          <cell r="D841" t="str">
            <v>F</v>
          </cell>
          <cell r="E841" t="str">
            <v>SC</v>
          </cell>
          <cell r="F841" t="str">
            <v>YES</v>
          </cell>
          <cell r="G841">
            <v>30740</v>
          </cell>
          <cell r="H841">
            <v>0</v>
          </cell>
          <cell r="I841">
            <v>0</v>
          </cell>
          <cell r="J841">
            <v>0</v>
          </cell>
          <cell r="K841">
            <v>30740</v>
          </cell>
          <cell r="L841">
            <v>36000</v>
          </cell>
          <cell r="M841">
            <v>5260</v>
          </cell>
        </row>
        <row r="842">
          <cell r="B842" t="str">
            <v>B111643</v>
          </cell>
          <cell r="C842" t="str">
            <v>Guguloth Thulasiram</v>
          </cell>
          <cell r="D842" t="str">
            <v>M</v>
          </cell>
          <cell r="E842" t="str">
            <v>ST</v>
          </cell>
          <cell r="F842" t="str">
            <v>YES</v>
          </cell>
          <cell r="G842">
            <v>30740</v>
          </cell>
          <cell r="H842">
            <v>0</v>
          </cell>
          <cell r="I842">
            <v>0</v>
          </cell>
          <cell r="J842">
            <v>0</v>
          </cell>
          <cell r="K842">
            <v>30740</v>
          </cell>
          <cell r="L842">
            <v>36000</v>
          </cell>
          <cell r="M842">
            <v>5260</v>
          </cell>
        </row>
        <row r="843">
          <cell r="B843" t="str">
            <v>B111645</v>
          </cell>
          <cell r="C843" t="str">
            <v>Lingampally Devid</v>
          </cell>
          <cell r="D843" t="str">
            <v>M</v>
          </cell>
          <cell r="E843" t="str">
            <v>SC</v>
          </cell>
          <cell r="F843" t="str">
            <v>YES</v>
          </cell>
          <cell r="G843">
            <v>30740</v>
          </cell>
          <cell r="H843">
            <v>0</v>
          </cell>
          <cell r="I843">
            <v>0</v>
          </cell>
          <cell r="J843">
            <v>0</v>
          </cell>
          <cell r="K843">
            <v>30740</v>
          </cell>
          <cell r="L843">
            <v>36000</v>
          </cell>
          <cell r="M843">
            <v>5260</v>
          </cell>
        </row>
        <row r="844">
          <cell r="B844" t="str">
            <v>B111649</v>
          </cell>
          <cell r="C844" t="str">
            <v>Gangadhara Suraj</v>
          </cell>
          <cell r="D844" t="str">
            <v>M</v>
          </cell>
          <cell r="E844" t="str">
            <v>SC</v>
          </cell>
          <cell r="F844" t="str">
            <v>YES</v>
          </cell>
          <cell r="G844">
            <v>30740</v>
          </cell>
          <cell r="H844">
            <v>0</v>
          </cell>
          <cell r="I844">
            <v>0</v>
          </cell>
          <cell r="J844">
            <v>0</v>
          </cell>
          <cell r="K844">
            <v>30740</v>
          </cell>
          <cell r="L844">
            <v>36000</v>
          </cell>
          <cell r="M844">
            <v>5260</v>
          </cell>
        </row>
        <row r="845">
          <cell r="B845" t="str">
            <v>B111652</v>
          </cell>
          <cell r="C845" t="str">
            <v>Lanka Saroja</v>
          </cell>
          <cell r="D845" t="str">
            <v>F</v>
          </cell>
          <cell r="E845" t="str">
            <v>SC</v>
          </cell>
          <cell r="F845" t="str">
            <v>YES</v>
          </cell>
          <cell r="G845">
            <v>30740</v>
          </cell>
          <cell r="H845">
            <v>0</v>
          </cell>
          <cell r="I845">
            <v>0</v>
          </cell>
          <cell r="J845">
            <v>0</v>
          </cell>
          <cell r="K845">
            <v>30740</v>
          </cell>
          <cell r="L845">
            <v>36000</v>
          </cell>
          <cell r="M845">
            <v>5260</v>
          </cell>
        </row>
        <row r="846">
          <cell r="B846" t="str">
            <v>B111653</v>
          </cell>
          <cell r="C846" t="str">
            <v>Lanka Anooja</v>
          </cell>
          <cell r="D846" t="str">
            <v>F</v>
          </cell>
          <cell r="E846" t="str">
            <v>SC</v>
          </cell>
          <cell r="F846" t="str">
            <v>YES</v>
          </cell>
          <cell r="G846">
            <v>30740</v>
          </cell>
          <cell r="H846">
            <v>0</v>
          </cell>
          <cell r="I846">
            <v>0</v>
          </cell>
          <cell r="J846">
            <v>0</v>
          </cell>
          <cell r="K846">
            <v>30740</v>
          </cell>
          <cell r="L846">
            <v>36000</v>
          </cell>
          <cell r="M846">
            <v>5260</v>
          </cell>
        </row>
        <row r="847">
          <cell r="B847" t="str">
            <v>B111657</v>
          </cell>
          <cell r="C847" t="str">
            <v>Kodipelli Ajay Kumar</v>
          </cell>
          <cell r="D847" t="str">
            <v>M</v>
          </cell>
          <cell r="E847" t="str">
            <v>SC</v>
          </cell>
          <cell r="F847" t="str">
            <v>YES</v>
          </cell>
          <cell r="G847">
            <v>30740</v>
          </cell>
          <cell r="H847">
            <v>0</v>
          </cell>
          <cell r="I847">
            <v>0</v>
          </cell>
          <cell r="J847">
            <v>0</v>
          </cell>
          <cell r="K847">
            <v>30740</v>
          </cell>
          <cell r="L847">
            <v>36000</v>
          </cell>
          <cell r="M847">
            <v>5260</v>
          </cell>
        </row>
        <row r="848">
          <cell r="B848" t="str">
            <v>B111661</v>
          </cell>
          <cell r="C848" t="str">
            <v>Ragula Sravani</v>
          </cell>
          <cell r="D848" t="str">
            <v>F</v>
          </cell>
          <cell r="E848" t="str">
            <v>SC</v>
          </cell>
          <cell r="F848" t="str">
            <v>YES</v>
          </cell>
          <cell r="G848">
            <v>30740</v>
          </cell>
          <cell r="H848">
            <v>0</v>
          </cell>
          <cell r="I848">
            <v>0</v>
          </cell>
          <cell r="J848">
            <v>0</v>
          </cell>
          <cell r="K848">
            <v>30740</v>
          </cell>
          <cell r="L848">
            <v>36000</v>
          </cell>
          <cell r="M848">
            <v>5260</v>
          </cell>
        </row>
        <row r="849">
          <cell r="B849" t="str">
            <v>B111664</v>
          </cell>
          <cell r="C849" t="str">
            <v>Chilumula Vimala</v>
          </cell>
          <cell r="D849" t="str">
            <v>F</v>
          </cell>
          <cell r="E849" t="str">
            <v>SC</v>
          </cell>
          <cell r="F849" t="str">
            <v>YES</v>
          </cell>
          <cell r="G849">
            <v>30740</v>
          </cell>
          <cell r="H849">
            <v>0</v>
          </cell>
          <cell r="I849">
            <v>0</v>
          </cell>
          <cell r="J849">
            <v>0</v>
          </cell>
          <cell r="K849">
            <v>30740</v>
          </cell>
          <cell r="L849">
            <v>36000</v>
          </cell>
          <cell r="M849">
            <v>5260</v>
          </cell>
        </row>
        <row r="850">
          <cell r="B850" t="str">
            <v>B111665</v>
          </cell>
          <cell r="C850" t="str">
            <v>Gaddam Jeevan</v>
          </cell>
          <cell r="D850" t="str">
            <v>M</v>
          </cell>
          <cell r="E850" t="str">
            <v>SC</v>
          </cell>
          <cell r="F850" t="str">
            <v>YES</v>
          </cell>
          <cell r="G850">
            <v>30740</v>
          </cell>
          <cell r="H850">
            <v>0</v>
          </cell>
          <cell r="I850">
            <v>0</v>
          </cell>
          <cell r="J850">
            <v>0</v>
          </cell>
          <cell r="K850">
            <v>30740</v>
          </cell>
          <cell r="L850">
            <v>36000</v>
          </cell>
          <cell r="M850">
            <v>5260</v>
          </cell>
        </row>
        <row r="851">
          <cell r="B851" t="str">
            <v>B111673</v>
          </cell>
          <cell r="C851" t="str">
            <v>Guntuku Tejaniranjankumar Sunny</v>
          </cell>
          <cell r="D851" t="str">
            <v>M</v>
          </cell>
          <cell r="E851" t="str">
            <v>SC</v>
          </cell>
          <cell r="F851" t="str">
            <v>YES</v>
          </cell>
          <cell r="G851">
            <v>30740</v>
          </cell>
          <cell r="H851">
            <v>0</v>
          </cell>
          <cell r="I851">
            <v>0</v>
          </cell>
          <cell r="J851">
            <v>0</v>
          </cell>
          <cell r="K851">
            <v>30740</v>
          </cell>
          <cell r="L851">
            <v>36000</v>
          </cell>
          <cell r="M851">
            <v>5260</v>
          </cell>
        </row>
        <row r="852">
          <cell r="B852" t="str">
            <v>B111676</v>
          </cell>
          <cell r="C852" t="str">
            <v>Battula Rajashekar</v>
          </cell>
          <cell r="D852" t="str">
            <v>M</v>
          </cell>
          <cell r="E852" t="str">
            <v>SC</v>
          </cell>
          <cell r="F852" t="str">
            <v>YES</v>
          </cell>
          <cell r="G852">
            <v>30740</v>
          </cell>
          <cell r="H852">
            <v>0</v>
          </cell>
          <cell r="I852">
            <v>0</v>
          </cell>
          <cell r="J852">
            <v>0</v>
          </cell>
          <cell r="K852">
            <v>30740</v>
          </cell>
          <cell r="L852">
            <v>36000</v>
          </cell>
          <cell r="M852">
            <v>5260</v>
          </cell>
        </row>
        <row r="853">
          <cell r="B853" t="str">
            <v>B111681</v>
          </cell>
          <cell r="C853" t="str">
            <v>Avunuri Kempu</v>
          </cell>
          <cell r="D853" t="str">
            <v>F</v>
          </cell>
          <cell r="E853" t="str">
            <v>SC</v>
          </cell>
          <cell r="F853" t="str">
            <v>YES</v>
          </cell>
          <cell r="G853">
            <v>30740</v>
          </cell>
          <cell r="H853">
            <v>0</v>
          </cell>
          <cell r="I853">
            <v>0</v>
          </cell>
          <cell r="J853">
            <v>0</v>
          </cell>
          <cell r="K853">
            <v>30740</v>
          </cell>
          <cell r="L853">
            <v>36000</v>
          </cell>
          <cell r="M853">
            <v>5260</v>
          </cell>
        </row>
        <row r="854">
          <cell r="B854" t="str">
            <v>B111682</v>
          </cell>
          <cell r="C854" t="str">
            <v>Elkapally Ramya</v>
          </cell>
          <cell r="D854" t="str">
            <v>F</v>
          </cell>
          <cell r="E854" t="str">
            <v>SC</v>
          </cell>
          <cell r="F854" t="str">
            <v>YES</v>
          </cell>
          <cell r="G854">
            <v>30740</v>
          </cell>
          <cell r="H854">
            <v>0</v>
          </cell>
          <cell r="I854">
            <v>0</v>
          </cell>
          <cell r="J854">
            <v>0</v>
          </cell>
          <cell r="K854">
            <v>30740</v>
          </cell>
          <cell r="L854">
            <v>36000</v>
          </cell>
          <cell r="M854">
            <v>5260</v>
          </cell>
        </row>
        <row r="855">
          <cell r="B855" t="str">
            <v>B111684</v>
          </cell>
          <cell r="C855" t="str">
            <v>Nagunuri Jyothsna</v>
          </cell>
          <cell r="D855" t="str">
            <v>F</v>
          </cell>
          <cell r="E855" t="str">
            <v>SC</v>
          </cell>
          <cell r="F855" t="str">
            <v>YES</v>
          </cell>
          <cell r="G855">
            <v>30740</v>
          </cell>
          <cell r="H855">
            <v>0</v>
          </cell>
          <cell r="I855">
            <v>0</v>
          </cell>
          <cell r="J855">
            <v>0</v>
          </cell>
          <cell r="K855">
            <v>30740</v>
          </cell>
          <cell r="L855">
            <v>36000</v>
          </cell>
          <cell r="M855">
            <v>5260</v>
          </cell>
        </row>
        <row r="856">
          <cell r="B856" t="str">
            <v>B111698</v>
          </cell>
          <cell r="C856" t="str">
            <v>Vemula Pravalika</v>
          </cell>
          <cell r="D856" t="str">
            <v>F</v>
          </cell>
          <cell r="E856" t="str">
            <v>SC</v>
          </cell>
          <cell r="F856" t="str">
            <v>YES</v>
          </cell>
          <cell r="G856">
            <v>30740</v>
          </cell>
          <cell r="H856">
            <v>0</v>
          </cell>
          <cell r="I856">
            <v>0</v>
          </cell>
          <cell r="J856">
            <v>0</v>
          </cell>
          <cell r="K856">
            <v>30740</v>
          </cell>
          <cell r="L856">
            <v>36000</v>
          </cell>
          <cell r="M856">
            <v>5260</v>
          </cell>
        </row>
        <row r="857">
          <cell r="B857" t="str">
            <v>B111702</v>
          </cell>
          <cell r="C857" t="str">
            <v>Sollu Rajitha</v>
          </cell>
          <cell r="D857" t="str">
            <v>F</v>
          </cell>
          <cell r="E857" t="str">
            <v>SC</v>
          </cell>
          <cell r="F857" t="str">
            <v>YES</v>
          </cell>
          <cell r="G857">
            <v>30740</v>
          </cell>
          <cell r="H857">
            <v>0</v>
          </cell>
          <cell r="I857">
            <v>0</v>
          </cell>
          <cell r="J857">
            <v>0</v>
          </cell>
          <cell r="K857">
            <v>30740</v>
          </cell>
          <cell r="L857">
            <v>36000</v>
          </cell>
          <cell r="M857">
            <v>5260</v>
          </cell>
        </row>
        <row r="858">
          <cell r="B858" t="str">
            <v>B111703</v>
          </cell>
          <cell r="C858" t="str">
            <v>Masu Mounika</v>
          </cell>
          <cell r="D858" t="str">
            <v>F</v>
          </cell>
          <cell r="E858" t="str">
            <v>SC</v>
          </cell>
          <cell r="F858" t="str">
            <v>YES</v>
          </cell>
          <cell r="G858">
            <v>30740</v>
          </cell>
          <cell r="H858">
            <v>0</v>
          </cell>
          <cell r="I858">
            <v>0</v>
          </cell>
          <cell r="J858">
            <v>0</v>
          </cell>
          <cell r="K858">
            <v>30740</v>
          </cell>
          <cell r="L858">
            <v>36000</v>
          </cell>
          <cell r="M858">
            <v>5260</v>
          </cell>
        </row>
        <row r="859">
          <cell r="B859" t="str">
            <v>B111704</v>
          </cell>
          <cell r="C859" t="str">
            <v>Mysa Vamshi</v>
          </cell>
          <cell r="D859" t="str">
            <v>M</v>
          </cell>
          <cell r="E859" t="str">
            <v>SC</v>
          </cell>
          <cell r="F859" t="str">
            <v>YES</v>
          </cell>
          <cell r="G859">
            <v>30740</v>
          </cell>
          <cell r="H859">
            <v>0</v>
          </cell>
          <cell r="I859">
            <v>0</v>
          </cell>
          <cell r="J859">
            <v>0</v>
          </cell>
          <cell r="K859">
            <v>30740</v>
          </cell>
          <cell r="L859">
            <v>36000</v>
          </cell>
          <cell r="M859">
            <v>5260</v>
          </cell>
        </row>
        <row r="860">
          <cell r="B860" t="str">
            <v>B111711</v>
          </cell>
          <cell r="C860" t="str">
            <v>Kothuri Harish</v>
          </cell>
          <cell r="D860" t="str">
            <v>M</v>
          </cell>
          <cell r="E860" t="str">
            <v>SC</v>
          </cell>
          <cell r="F860" t="str">
            <v>YES</v>
          </cell>
          <cell r="G860">
            <v>30740</v>
          </cell>
          <cell r="H860">
            <v>0</v>
          </cell>
          <cell r="I860">
            <v>0</v>
          </cell>
          <cell r="J860">
            <v>0</v>
          </cell>
          <cell r="K860">
            <v>30740</v>
          </cell>
          <cell r="L860">
            <v>36000</v>
          </cell>
          <cell r="M860">
            <v>5260</v>
          </cell>
        </row>
        <row r="861">
          <cell r="B861" t="str">
            <v>B111724</v>
          </cell>
          <cell r="C861" t="str">
            <v>Gajula Kalpana</v>
          </cell>
          <cell r="D861" t="str">
            <v>F</v>
          </cell>
          <cell r="E861" t="str">
            <v>SC</v>
          </cell>
          <cell r="F861" t="str">
            <v>YES</v>
          </cell>
          <cell r="G861">
            <v>30740</v>
          </cell>
          <cell r="H861">
            <v>0</v>
          </cell>
          <cell r="I861">
            <v>0</v>
          </cell>
          <cell r="J861">
            <v>0</v>
          </cell>
          <cell r="K861">
            <v>30740</v>
          </cell>
          <cell r="L861">
            <v>36000</v>
          </cell>
          <cell r="M861">
            <v>5260</v>
          </cell>
        </row>
        <row r="862">
          <cell r="B862" t="str">
            <v>B111730</v>
          </cell>
          <cell r="C862" t="str">
            <v>Mekala Chandrakanth</v>
          </cell>
          <cell r="D862" t="str">
            <v>M</v>
          </cell>
          <cell r="E862" t="str">
            <v>SC</v>
          </cell>
          <cell r="F862" t="str">
            <v>YES</v>
          </cell>
          <cell r="G862">
            <v>30740</v>
          </cell>
          <cell r="H862">
            <v>0</v>
          </cell>
          <cell r="I862">
            <v>0</v>
          </cell>
          <cell r="J862">
            <v>0</v>
          </cell>
          <cell r="K862">
            <v>30740</v>
          </cell>
          <cell r="L862">
            <v>36000</v>
          </cell>
          <cell r="M862">
            <v>5260</v>
          </cell>
        </row>
        <row r="863">
          <cell r="B863" t="str">
            <v>B111732</v>
          </cell>
          <cell r="C863" t="str">
            <v>Guggilla Ramyasri</v>
          </cell>
          <cell r="D863" t="str">
            <v>F</v>
          </cell>
          <cell r="E863" t="str">
            <v>SC</v>
          </cell>
          <cell r="F863" t="str">
            <v>YES</v>
          </cell>
          <cell r="G863">
            <v>30740</v>
          </cell>
          <cell r="H863">
            <v>0</v>
          </cell>
          <cell r="I863">
            <v>0</v>
          </cell>
          <cell r="J863">
            <v>0</v>
          </cell>
          <cell r="K863">
            <v>30740</v>
          </cell>
          <cell r="L863">
            <v>36000</v>
          </cell>
          <cell r="M863">
            <v>5260</v>
          </cell>
        </row>
        <row r="864">
          <cell r="B864" t="str">
            <v>B111733</v>
          </cell>
          <cell r="C864" t="str">
            <v>Kodamunja Raveena</v>
          </cell>
          <cell r="D864" t="str">
            <v>F</v>
          </cell>
          <cell r="E864" t="str">
            <v>SC</v>
          </cell>
          <cell r="F864" t="str">
            <v>YES</v>
          </cell>
          <cell r="G864">
            <v>30740</v>
          </cell>
          <cell r="H864">
            <v>0</v>
          </cell>
          <cell r="I864">
            <v>0</v>
          </cell>
          <cell r="J864">
            <v>0</v>
          </cell>
          <cell r="K864">
            <v>30740</v>
          </cell>
          <cell r="L864">
            <v>36000</v>
          </cell>
          <cell r="M864">
            <v>5260</v>
          </cell>
        </row>
        <row r="865">
          <cell r="B865" t="str">
            <v>B111735</v>
          </cell>
          <cell r="C865" t="str">
            <v>Konkati Chethan</v>
          </cell>
          <cell r="D865" t="str">
            <v>M</v>
          </cell>
          <cell r="E865" t="str">
            <v>SC</v>
          </cell>
          <cell r="F865" t="str">
            <v>YES</v>
          </cell>
          <cell r="G865">
            <v>30740</v>
          </cell>
          <cell r="H865">
            <v>0</v>
          </cell>
          <cell r="I865">
            <v>0</v>
          </cell>
          <cell r="J865">
            <v>0</v>
          </cell>
          <cell r="K865">
            <v>30740</v>
          </cell>
          <cell r="L865">
            <v>36000</v>
          </cell>
          <cell r="M865">
            <v>5260</v>
          </cell>
        </row>
        <row r="866">
          <cell r="B866" t="str">
            <v>B111737</v>
          </cell>
          <cell r="C866" t="str">
            <v>Bonagiri Anitha</v>
          </cell>
          <cell r="D866" t="str">
            <v>F</v>
          </cell>
          <cell r="E866" t="str">
            <v>SC</v>
          </cell>
          <cell r="F866" t="str">
            <v>YES</v>
          </cell>
          <cell r="G866">
            <v>30740</v>
          </cell>
          <cell r="H866">
            <v>0</v>
          </cell>
          <cell r="I866">
            <v>0</v>
          </cell>
          <cell r="J866">
            <v>0</v>
          </cell>
          <cell r="K866">
            <v>30740</v>
          </cell>
          <cell r="L866">
            <v>36000</v>
          </cell>
          <cell r="M866">
            <v>5260</v>
          </cell>
        </row>
        <row r="867">
          <cell r="B867" t="str">
            <v>B111742</v>
          </cell>
          <cell r="C867" t="str">
            <v>Sapavath Lavanya</v>
          </cell>
          <cell r="D867" t="str">
            <v>F</v>
          </cell>
          <cell r="E867" t="str">
            <v>ST</v>
          </cell>
          <cell r="F867" t="str">
            <v>YES</v>
          </cell>
          <cell r="G867">
            <v>30740</v>
          </cell>
          <cell r="H867">
            <v>0</v>
          </cell>
          <cell r="I867">
            <v>0</v>
          </cell>
          <cell r="J867">
            <v>0</v>
          </cell>
          <cell r="K867">
            <v>30740</v>
          </cell>
          <cell r="L867">
            <v>36000</v>
          </cell>
          <cell r="M867">
            <v>5260</v>
          </cell>
        </row>
        <row r="868">
          <cell r="B868" t="str">
            <v>B111759</v>
          </cell>
          <cell r="C868" t="str">
            <v>Gandham Malleshwari</v>
          </cell>
          <cell r="D868" t="str">
            <v>F</v>
          </cell>
          <cell r="E868" t="str">
            <v>SC</v>
          </cell>
          <cell r="F868" t="str">
            <v>YES</v>
          </cell>
          <cell r="G868">
            <v>30740</v>
          </cell>
          <cell r="H868">
            <v>0</v>
          </cell>
          <cell r="I868">
            <v>0</v>
          </cell>
          <cell r="J868">
            <v>0</v>
          </cell>
          <cell r="K868">
            <v>30740</v>
          </cell>
          <cell r="L868">
            <v>36000</v>
          </cell>
          <cell r="M868">
            <v>5260</v>
          </cell>
        </row>
        <row r="869">
          <cell r="B869" t="str">
            <v>B111764</v>
          </cell>
          <cell r="C869" t="str">
            <v>Jupaka Sujatha</v>
          </cell>
          <cell r="D869" t="str">
            <v>F</v>
          </cell>
          <cell r="E869" t="str">
            <v>SC</v>
          </cell>
          <cell r="F869" t="str">
            <v>YES</v>
          </cell>
          <cell r="G869">
            <v>30740</v>
          </cell>
          <cell r="H869">
            <v>0</v>
          </cell>
          <cell r="I869">
            <v>0</v>
          </cell>
          <cell r="J869">
            <v>0</v>
          </cell>
          <cell r="K869">
            <v>30740</v>
          </cell>
          <cell r="L869">
            <v>36000</v>
          </cell>
          <cell r="M869">
            <v>5260</v>
          </cell>
        </row>
        <row r="870">
          <cell r="B870" t="str">
            <v>B111766</v>
          </cell>
          <cell r="C870" t="str">
            <v>Myaka Jalaja</v>
          </cell>
          <cell r="D870" t="str">
            <v>F</v>
          </cell>
          <cell r="E870" t="str">
            <v>SC</v>
          </cell>
          <cell r="F870" t="str">
            <v>YES</v>
          </cell>
          <cell r="G870">
            <v>30740</v>
          </cell>
          <cell r="H870">
            <v>0</v>
          </cell>
          <cell r="I870">
            <v>0</v>
          </cell>
          <cell r="J870">
            <v>0</v>
          </cell>
          <cell r="K870">
            <v>30740</v>
          </cell>
          <cell r="L870">
            <v>36000</v>
          </cell>
          <cell r="M870">
            <v>5260</v>
          </cell>
        </row>
        <row r="871">
          <cell r="B871" t="str">
            <v>B111767</v>
          </cell>
          <cell r="C871" t="str">
            <v>Namilikonda Anil</v>
          </cell>
          <cell r="D871" t="str">
            <v>M</v>
          </cell>
          <cell r="E871" t="str">
            <v>SC</v>
          </cell>
          <cell r="F871" t="str">
            <v>YES</v>
          </cell>
          <cell r="G871">
            <v>30740</v>
          </cell>
          <cell r="H871">
            <v>0</v>
          </cell>
          <cell r="I871">
            <v>0</v>
          </cell>
          <cell r="J871">
            <v>0</v>
          </cell>
          <cell r="K871">
            <v>30740</v>
          </cell>
          <cell r="L871">
            <v>36000</v>
          </cell>
          <cell r="M871">
            <v>5260</v>
          </cell>
        </row>
        <row r="872">
          <cell r="B872" t="str">
            <v>B111768</v>
          </cell>
          <cell r="C872" t="str">
            <v>Sonnapeta Rakesh</v>
          </cell>
          <cell r="D872" t="str">
            <v>M</v>
          </cell>
          <cell r="E872" t="str">
            <v>SC</v>
          </cell>
          <cell r="F872" t="str">
            <v>YES</v>
          </cell>
          <cell r="G872">
            <v>30740</v>
          </cell>
          <cell r="H872">
            <v>0</v>
          </cell>
          <cell r="I872">
            <v>0</v>
          </cell>
          <cell r="J872">
            <v>0</v>
          </cell>
          <cell r="K872">
            <v>30740</v>
          </cell>
          <cell r="L872">
            <v>36000</v>
          </cell>
          <cell r="M872">
            <v>5260</v>
          </cell>
        </row>
        <row r="873">
          <cell r="B873" t="str">
            <v>B111771</v>
          </cell>
          <cell r="C873" t="str">
            <v>Sunarkani Prashanth</v>
          </cell>
          <cell r="D873" t="str">
            <v>M</v>
          </cell>
          <cell r="E873" t="str">
            <v>SC</v>
          </cell>
          <cell r="F873" t="str">
            <v>YES</v>
          </cell>
          <cell r="G873">
            <v>30740</v>
          </cell>
          <cell r="H873">
            <v>0</v>
          </cell>
          <cell r="I873">
            <v>0</v>
          </cell>
          <cell r="J873">
            <v>0</v>
          </cell>
          <cell r="K873">
            <v>30740</v>
          </cell>
          <cell r="L873">
            <v>36000</v>
          </cell>
          <cell r="M873">
            <v>5260</v>
          </cell>
        </row>
        <row r="874">
          <cell r="B874" t="str">
            <v>B111776</v>
          </cell>
          <cell r="C874" t="str">
            <v>Sabhavath Anjali</v>
          </cell>
          <cell r="D874" t="str">
            <v>F</v>
          </cell>
          <cell r="E874" t="str">
            <v>ST</v>
          </cell>
          <cell r="F874" t="str">
            <v>YES</v>
          </cell>
          <cell r="G874">
            <v>30740</v>
          </cell>
          <cell r="H874">
            <v>0</v>
          </cell>
          <cell r="I874">
            <v>0</v>
          </cell>
          <cell r="J874">
            <v>0</v>
          </cell>
          <cell r="K874">
            <v>30740</v>
          </cell>
          <cell r="L874">
            <v>36000</v>
          </cell>
          <cell r="M874">
            <v>5260</v>
          </cell>
        </row>
        <row r="875">
          <cell r="B875" t="str">
            <v>B111786</v>
          </cell>
          <cell r="C875" t="str">
            <v>Jeripothula Pranay</v>
          </cell>
          <cell r="D875" t="str">
            <v>M</v>
          </cell>
          <cell r="E875" t="str">
            <v>SC</v>
          </cell>
          <cell r="F875" t="str">
            <v>YES</v>
          </cell>
          <cell r="G875">
            <v>30740</v>
          </cell>
          <cell r="H875">
            <v>0</v>
          </cell>
          <cell r="I875">
            <v>0</v>
          </cell>
          <cell r="J875">
            <v>0</v>
          </cell>
          <cell r="K875">
            <v>30740</v>
          </cell>
          <cell r="L875">
            <v>36000</v>
          </cell>
          <cell r="M875">
            <v>5260</v>
          </cell>
        </row>
        <row r="876">
          <cell r="B876" t="str">
            <v>B111787</v>
          </cell>
          <cell r="C876" t="str">
            <v>Koona Sudeep Kumar</v>
          </cell>
          <cell r="D876" t="str">
            <v>M</v>
          </cell>
          <cell r="E876" t="str">
            <v>SC</v>
          </cell>
          <cell r="F876" t="str">
            <v>YES</v>
          </cell>
          <cell r="G876">
            <v>30740</v>
          </cell>
          <cell r="H876">
            <v>0</v>
          </cell>
          <cell r="I876">
            <v>0</v>
          </cell>
          <cell r="J876">
            <v>0</v>
          </cell>
          <cell r="K876">
            <v>30740</v>
          </cell>
          <cell r="L876">
            <v>36000</v>
          </cell>
          <cell r="M876">
            <v>5260</v>
          </cell>
        </row>
        <row r="877">
          <cell r="B877" t="str">
            <v>B111793</v>
          </cell>
          <cell r="C877" t="str">
            <v>Maggidi Amitha</v>
          </cell>
          <cell r="D877" t="str">
            <v>F</v>
          </cell>
          <cell r="E877" t="str">
            <v>SC</v>
          </cell>
          <cell r="F877" t="str">
            <v>YES</v>
          </cell>
          <cell r="G877">
            <v>30740</v>
          </cell>
          <cell r="H877">
            <v>0</v>
          </cell>
          <cell r="I877">
            <v>0</v>
          </cell>
          <cell r="J877">
            <v>0</v>
          </cell>
          <cell r="K877">
            <v>30740</v>
          </cell>
          <cell r="L877">
            <v>36000</v>
          </cell>
          <cell r="M877">
            <v>5260</v>
          </cell>
        </row>
        <row r="878">
          <cell r="B878" t="str">
            <v>B111812</v>
          </cell>
          <cell r="C878" t="str">
            <v>Bittuka Krishnavenu</v>
          </cell>
          <cell r="D878" t="str">
            <v>M</v>
          </cell>
          <cell r="E878" t="str">
            <v>SC</v>
          </cell>
          <cell r="F878" t="str">
            <v>YES</v>
          </cell>
          <cell r="G878">
            <v>30740</v>
          </cell>
          <cell r="H878">
            <v>0</v>
          </cell>
          <cell r="I878">
            <v>0</v>
          </cell>
          <cell r="J878">
            <v>0</v>
          </cell>
          <cell r="K878">
            <v>30740</v>
          </cell>
          <cell r="L878">
            <v>36000</v>
          </cell>
          <cell r="M878">
            <v>5260</v>
          </cell>
        </row>
        <row r="879">
          <cell r="B879" t="str">
            <v>B111818</v>
          </cell>
          <cell r="C879" t="str">
            <v>Ponnala Sravanthi</v>
          </cell>
          <cell r="D879" t="str">
            <v>F</v>
          </cell>
          <cell r="E879" t="str">
            <v>SC</v>
          </cell>
          <cell r="F879" t="str">
            <v>YES</v>
          </cell>
          <cell r="G879">
            <v>30740</v>
          </cell>
          <cell r="H879">
            <v>0</v>
          </cell>
          <cell r="I879">
            <v>0</v>
          </cell>
          <cell r="J879">
            <v>0</v>
          </cell>
          <cell r="K879">
            <v>30740</v>
          </cell>
          <cell r="L879">
            <v>36000</v>
          </cell>
          <cell r="M879">
            <v>5260</v>
          </cell>
        </row>
        <row r="880">
          <cell r="B880" t="str">
            <v>B111824</v>
          </cell>
          <cell r="C880" t="str">
            <v>Kanakam Soundarya</v>
          </cell>
          <cell r="D880" t="str">
            <v>F</v>
          </cell>
          <cell r="E880" t="str">
            <v>SC</v>
          </cell>
          <cell r="F880" t="str">
            <v>YES</v>
          </cell>
          <cell r="G880">
            <v>30740</v>
          </cell>
          <cell r="H880">
            <v>0</v>
          </cell>
          <cell r="I880">
            <v>0</v>
          </cell>
          <cell r="J880">
            <v>0</v>
          </cell>
          <cell r="K880">
            <v>30740</v>
          </cell>
          <cell r="L880">
            <v>36000</v>
          </cell>
          <cell r="M880">
            <v>5260</v>
          </cell>
        </row>
        <row r="881">
          <cell r="B881" t="str">
            <v>B111825</v>
          </cell>
          <cell r="C881" t="str">
            <v>Sambhoji Prakash</v>
          </cell>
          <cell r="D881" t="str">
            <v>M</v>
          </cell>
          <cell r="E881" t="str">
            <v>SC</v>
          </cell>
          <cell r="F881" t="str">
            <v>YES</v>
          </cell>
          <cell r="G881">
            <v>30740</v>
          </cell>
          <cell r="H881">
            <v>0</v>
          </cell>
          <cell r="I881">
            <v>0</v>
          </cell>
          <cell r="J881">
            <v>0</v>
          </cell>
          <cell r="K881">
            <v>30740</v>
          </cell>
          <cell r="L881">
            <v>36000</v>
          </cell>
          <cell r="M881">
            <v>5260</v>
          </cell>
        </row>
        <row r="882">
          <cell r="B882" t="str">
            <v>B111833</v>
          </cell>
          <cell r="C882" t="str">
            <v>Peruka Naresh</v>
          </cell>
          <cell r="D882" t="str">
            <v>M</v>
          </cell>
          <cell r="E882" t="str">
            <v>SC</v>
          </cell>
          <cell r="F882" t="str">
            <v>YES</v>
          </cell>
          <cell r="G882">
            <v>30740</v>
          </cell>
          <cell r="H882">
            <v>0</v>
          </cell>
          <cell r="I882">
            <v>0</v>
          </cell>
          <cell r="J882">
            <v>0</v>
          </cell>
          <cell r="K882">
            <v>30740</v>
          </cell>
          <cell r="L882">
            <v>36000</v>
          </cell>
          <cell r="M882">
            <v>5260</v>
          </cell>
        </row>
        <row r="883">
          <cell r="B883" t="str">
            <v>B111839</v>
          </cell>
          <cell r="C883" t="str">
            <v>Burri Sathrupa</v>
          </cell>
          <cell r="D883" t="str">
            <v>F</v>
          </cell>
          <cell r="E883" t="str">
            <v>SC</v>
          </cell>
          <cell r="F883" t="str">
            <v>YES</v>
          </cell>
          <cell r="G883">
            <v>30740</v>
          </cell>
          <cell r="H883">
            <v>0</v>
          </cell>
          <cell r="I883">
            <v>0</v>
          </cell>
          <cell r="J883">
            <v>0</v>
          </cell>
          <cell r="K883">
            <v>30740</v>
          </cell>
          <cell r="L883">
            <v>36000</v>
          </cell>
          <cell r="M883">
            <v>5260</v>
          </cell>
        </row>
        <row r="884">
          <cell r="B884" t="str">
            <v>B111840</v>
          </cell>
          <cell r="C884" t="str">
            <v>Gogu Sujitha</v>
          </cell>
          <cell r="D884" t="str">
            <v>F</v>
          </cell>
          <cell r="E884" t="str">
            <v>SC</v>
          </cell>
          <cell r="F884" t="str">
            <v>YES</v>
          </cell>
          <cell r="G884">
            <v>30740</v>
          </cell>
          <cell r="H884">
            <v>0</v>
          </cell>
          <cell r="I884">
            <v>0</v>
          </cell>
          <cell r="J884">
            <v>0</v>
          </cell>
          <cell r="K884">
            <v>30740</v>
          </cell>
          <cell r="L884">
            <v>36000</v>
          </cell>
          <cell r="M884">
            <v>5260</v>
          </cell>
        </row>
        <row r="885">
          <cell r="B885" t="str">
            <v>B111841</v>
          </cell>
          <cell r="C885" t="str">
            <v>Bhukya Aravind Nayak</v>
          </cell>
          <cell r="D885" t="str">
            <v>M</v>
          </cell>
          <cell r="E885" t="str">
            <v>ST</v>
          </cell>
          <cell r="F885" t="str">
            <v>YES</v>
          </cell>
          <cell r="G885">
            <v>30740</v>
          </cell>
          <cell r="H885">
            <v>0</v>
          </cell>
          <cell r="I885">
            <v>0</v>
          </cell>
          <cell r="J885">
            <v>0</v>
          </cell>
          <cell r="K885">
            <v>30740</v>
          </cell>
          <cell r="L885">
            <v>36000</v>
          </cell>
          <cell r="M885">
            <v>5260</v>
          </cell>
        </row>
        <row r="886">
          <cell r="B886" t="str">
            <v>B111846</v>
          </cell>
          <cell r="C886" t="str">
            <v>S Gattaiah</v>
          </cell>
          <cell r="D886" t="str">
            <v>M</v>
          </cell>
          <cell r="E886" t="str">
            <v>SC</v>
          </cell>
          <cell r="F886" t="str">
            <v>YES</v>
          </cell>
          <cell r="G886">
            <v>30740</v>
          </cell>
          <cell r="H886">
            <v>0</v>
          </cell>
          <cell r="I886">
            <v>0</v>
          </cell>
          <cell r="J886">
            <v>0</v>
          </cell>
          <cell r="K886">
            <v>30740</v>
          </cell>
          <cell r="L886">
            <v>36000</v>
          </cell>
          <cell r="M886">
            <v>5260</v>
          </cell>
        </row>
        <row r="887">
          <cell r="B887" t="str">
            <v>B111858</v>
          </cell>
          <cell r="C887" t="str">
            <v>Kasipeta Divya</v>
          </cell>
          <cell r="D887" t="str">
            <v>F</v>
          </cell>
          <cell r="E887" t="str">
            <v>SC</v>
          </cell>
          <cell r="F887" t="str">
            <v>YES</v>
          </cell>
          <cell r="G887">
            <v>30740</v>
          </cell>
          <cell r="H887">
            <v>0</v>
          </cell>
          <cell r="I887">
            <v>0</v>
          </cell>
          <cell r="J887">
            <v>0</v>
          </cell>
          <cell r="K887">
            <v>30740</v>
          </cell>
          <cell r="L887">
            <v>36000</v>
          </cell>
          <cell r="M887">
            <v>5260</v>
          </cell>
        </row>
        <row r="888">
          <cell r="B888" t="str">
            <v>B111864</v>
          </cell>
          <cell r="C888" t="str">
            <v>Gomasa Gouthami</v>
          </cell>
          <cell r="D888" t="str">
            <v>F</v>
          </cell>
          <cell r="E888" t="str">
            <v>SC</v>
          </cell>
          <cell r="F888" t="str">
            <v>YES</v>
          </cell>
          <cell r="G888">
            <v>30740</v>
          </cell>
          <cell r="H888">
            <v>0</v>
          </cell>
          <cell r="I888">
            <v>0</v>
          </cell>
          <cell r="J888">
            <v>0</v>
          </cell>
          <cell r="K888">
            <v>30740</v>
          </cell>
          <cell r="L888">
            <v>36000</v>
          </cell>
          <cell r="M888">
            <v>5260</v>
          </cell>
        </row>
        <row r="889">
          <cell r="B889" t="str">
            <v>B111865</v>
          </cell>
          <cell r="C889" t="str">
            <v>Bolle Rajkumar</v>
          </cell>
          <cell r="D889" t="str">
            <v>M</v>
          </cell>
          <cell r="E889" t="str">
            <v>SC</v>
          </cell>
          <cell r="F889" t="str">
            <v>YES</v>
          </cell>
          <cell r="G889">
            <v>30740</v>
          </cell>
          <cell r="H889">
            <v>0</v>
          </cell>
          <cell r="I889">
            <v>0</v>
          </cell>
          <cell r="J889">
            <v>0</v>
          </cell>
          <cell r="K889">
            <v>30740</v>
          </cell>
          <cell r="L889">
            <v>36000</v>
          </cell>
          <cell r="M889">
            <v>5260</v>
          </cell>
        </row>
        <row r="890">
          <cell r="B890" t="str">
            <v>B111867</v>
          </cell>
          <cell r="C890" t="str">
            <v>Nalla Naresh</v>
          </cell>
          <cell r="D890" t="str">
            <v>M</v>
          </cell>
          <cell r="E890" t="str">
            <v>SC</v>
          </cell>
          <cell r="F890" t="str">
            <v>YES</v>
          </cell>
          <cell r="G890">
            <v>30740</v>
          </cell>
          <cell r="H890">
            <v>0</v>
          </cell>
          <cell r="I890">
            <v>0</v>
          </cell>
          <cell r="J890">
            <v>0</v>
          </cell>
          <cell r="K890">
            <v>30740</v>
          </cell>
          <cell r="L890">
            <v>36000</v>
          </cell>
          <cell r="M890">
            <v>5260</v>
          </cell>
        </row>
        <row r="891">
          <cell r="B891" t="str">
            <v>B111881</v>
          </cell>
          <cell r="C891" t="str">
            <v>Bakkolla Vishnupriya</v>
          </cell>
          <cell r="D891" t="str">
            <v>F</v>
          </cell>
          <cell r="E891" t="str">
            <v>SC</v>
          </cell>
          <cell r="F891" t="str">
            <v>YES</v>
          </cell>
          <cell r="G891">
            <v>30740</v>
          </cell>
          <cell r="H891">
            <v>0</v>
          </cell>
          <cell r="I891">
            <v>0</v>
          </cell>
          <cell r="J891">
            <v>0</v>
          </cell>
          <cell r="K891">
            <v>30740</v>
          </cell>
          <cell r="L891">
            <v>36000</v>
          </cell>
          <cell r="M891">
            <v>5260</v>
          </cell>
        </row>
        <row r="892">
          <cell r="B892" t="str">
            <v>B111882</v>
          </cell>
          <cell r="C892" t="str">
            <v>Kuthadi Kavitha</v>
          </cell>
          <cell r="D892" t="str">
            <v>F</v>
          </cell>
          <cell r="E892" t="str">
            <v>ST</v>
          </cell>
          <cell r="F892" t="str">
            <v>YES</v>
          </cell>
          <cell r="G892">
            <v>30740</v>
          </cell>
          <cell r="H892">
            <v>0</v>
          </cell>
          <cell r="I892">
            <v>0</v>
          </cell>
          <cell r="J892">
            <v>0</v>
          </cell>
          <cell r="K892">
            <v>30740</v>
          </cell>
          <cell r="L892">
            <v>36000</v>
          </cell>
          <cell r="M892">
            <v>5260</v>
          </cell>
        </row>
        <row r="893">
          <cell r="B893" t="str">
            <v>B111884</v>
          </cell>
          <cell r="C893" t="str">
            <v>A Harish</v>
          </cell>
          <cell r="D893" t="str">
            <v>M</v>
          </cell>
          <cell r="E893" t="str">
            <v>ST</v>
          </cell>
          <cell r="F893" t="str">
            <v>YES</v>
          </cell>
          <cell r="G893">
            <v>30740</v>
          </cell>
          <cell r="H893">
            <v>0</v>
          </cell>
          <cell r="I893">
            <v>0</v>
          </cell>
          <cell r="J893">
            <v>0</v>
          </cell>
          <cell r="K893">
            <v>30740</v>
          </cell>
          <cell r="L893">
            <v>36000</v>
          </cell>
          <cell r="M893">
            <v>5260</v>
          </cell>
        </row>
        <row r="894">
          <cell r="B894" t="str">
            <v>B111890</v>
          </cell>
          <cell r="C894" t="str">
            <v>Rathod Subhash</v>
          </cell>
          <cell r="D894" t="str">
            <v>M</v>
          </cell>
          <cell r="E894" t="str">
            <v>ST</v>
          </cell>
          <cell r="F894" t="str">
            <v>YES</v>
          </cell>
          <cell r="G894">
            <v>30740</v>
          </cell>
          <cell r="H894">
            <v>0</v>
          </cell>
          <cell r="I894">
            <v>0</v>
          </cell>
          <cell r="J894">
            <v>0</v>
          </cell>
          <cell r="K894">
            <v>30740</v>
          </cell>
          <cell r="L894">
            <v>36000</v>
          </cell>
          <cell r="M894">
            <v>5260</v>
          </cell>
        </row>
        <row r="895">
          <cell r="B895" t="str">
            <v>B111894</v>
          </cell>
          <cell r="C895" t="str">
            <v>Bhukya Bhagyalaxmi</v>
          </cell>
          <cell r="D895" t="str">
            <v>F</v>
          </cell>
          <cell r="E895" t="str">
            <v>ST</v>
          </cell>
          <cell r="F895" t="str">
            <v>YES</v>
          </cell>
          <cell r="G895">
            <v>30740</v>
          </cell>
          <cell r="H895">
            <v>0</v>
          </cell>
          <cell r="I895">
            <v>0</v>
          </cell>
          <cell r="J895">
            <v>0</v>
          </cell>
          <cell r="K895">
            <v>30740</v>
          </cell>
          <cell r="L895">
            <v>36000</v>
          </cell>
          <cell r="M895">
            <v>5260</v>
          </cell>
        </row>
        <row r="896">
          <cell r="B896" t="str">
            <v>B111899</v>
          </cell>
          <cell r="C896" t="str">
            <v>Salluri Shireesha</v>
          </cell>
          <cell r="D896" t="str">
            <v>F</v>
          </cell>
          <cell r="E896" t="str">
            <v>SC</v>
          </cell>
          <cell r="F896" t="str">
            <v>YES</v>
          </cell>
          <cell r="G896">
            <v>30740</v>
          </cell>
          <cell r="H896">
            <v>0</v>
          </cell>
          <cell r="I896">
            <v>0</v>
          </cell>
          <cell r="J896">
            <v>0</v>
          </cell>
          <cell r="K896">
            <v>30740</v>
          </cell>
          <cell r="L896">
            <v>36000</v>
          </cell>
          <cell r="M896">
            <v>5260</v>
          </cell>
        </row>
        <row r="897">
          <cell r="B897" t="str">
            <v>B111900</v>
          </cell>
          <cell r="C897" t="str">
            <v>Markari Rajashekar</v>
          </cell>
          <cell r="D897" t="str">
            <v>M</v>
          </cell>
          <cell r="E897" t="str">
            <v>SC</v>
          </cell>
          <cell r="F897" t="str">
            <v>YES</v>
          </cell>
          <cell r="G897">
            <v>30740</v>
          </cell>
          <cell r="H897">
            <v>0</v>
          </cell>
          <cell r="I897">
            <v>0</v>
          </cell>
          <cell r="J897">
            <v>0</v>
          </cell>
          <cell r="K897">
            <v>30740</v>
          </cell>
          <cell r="L897">
            <v>36000</v>
          </cell>
          <cell r="M897">
            <v>5260</v>
          </cell>
        </row>
        <row r="898">
          <cell r="B898" t="str">
            <v>B111901</v>
          </cell>
          <cell r="C898" t="str">
            <v>Gurrapu Arun Teja</v>
          </cell>
          <cell r="D898" t="str">
            <v>M</v>
          </cell>
          <cell r="E898" t="str">
            <v>SC</v>
          </cell>
          <cell r="F898" t="str">
            <v>YES</v>
          </cell>
          <cell r="G898">
            <v>30740</v>
          </cell>
          <cell r="H898">
            <v>0</v>
          </cell>
          <cell r="I898">
            <v>0</v>
          </cell>
          <cell r="J898">
            <v>0</v>
          </cell>
          <cell r="K898">
            <v>30740</v>
          </cell>
          <cell r="L898">
            <v>36000</v>
          </cell>
          <cell r="M898">
            <v>5260</v>
          </cell>
        </row>
        <row r="899">
          <cell r="B899" t="str">
            <v>B111902</v>
          </cell>
          <cell r="C899" t="str">
            <v>Oddepelli Sandhya</v>
          </cell>
          <cell r="D899" t="str">
            <v>F</v>
          </cell>
          <cell r="E899" t="str">
            <v>SC</v>
          </cell>
          <cell r="F899" t="str">
            <v>YES</v>
          </cell>
          <cell r="G899">
            <v>30740</v>
          </cell>
          <cell r="H899">
            <v>0</v>
          </cell>
          <cell r="I899">
            <v>0</v>
          </cell>
          <cell r="J899">
            <v>0</v>
          </cell>
          <cell r="K899">
            <v>30740</v>
          </cell>
          <cell r="L899">
            <v>36000</v>
          </cell>
          <cell r="M899">
            <v>5260</v>
          </cell>
        </row>
        <row r="900">
          <cell r="B900" t="str">
            <v>B111903</v>
          </cell>
          <cell r="C900" t="str">
            <v>Dasarapu Pallavi</v>
          </cell>
          <cell r="D900" t="str">
            <v>F</v>
          </cell>
          <cell r="E900" t="str">
            <v>SC</v>
          </cell>
          <cell r="F900" t="str">
            <v>YES</v>
          </cell>
          <cell r="G900">
            <v>30740</v>
          </cell>
          <cell r="H900">
            <v>0</v>
          </cell>
          <cell r="I900">
            <v>0</v>
          </cell>
          <cell r="J900">
            <v>0</v>
          </cell>
          <cell r="K900">
            <v>30740</v>
          </cell>
          <cell r="L900">
            <v>36000</v>
          </cell>
          <cell r="M900">
            <v>5260</v>
          </cell>
        </row>
        <row r="901">
          <cell r="B901" t="str">
            <v>B111912</v>
          </cell>
          <cell r="C901" t="str">
            <v>Cheppala Sony</v>
          </cell>
          <cell r="D901" t="str">
            <v>F</v>
          </cell>
          <cell r="E901" t="str">
            <v>SC</v>
          </cell>
          <cell r="F901" t="str">
            <v>YES</v>
          </cell>
          <cell r="G901">
            <v>30740</v>
          </cell>
          <cell r="H901">
            <v>0</v>
          </cell>
          <cell r="I901">
            <v>0</v>
          </cell>
          <cell r="J901">
            <v>0</v>
          </cell>
          <cell r="K901">
            <v>30740</v>
          </cell>
          <cell r="L901">
            <v>36000</v>
          </cell>
          <cell r="M901">
            <v>5260</v>
          </cell>
        </row>
        <row r="902">
          <cell r="B902" t="str">
            <v>B111918</v>
          </cell>
          <cell r="C902" t="str">
            <v>Darla Preethi</v>
          </cell>
          <cell r="D902" t="str">
            <v>F</v>
          </cell>
          <cell r="E902" t="str">
            <v>SC</v>
          </cell>
          <cell r="F902" t="str">
            <v>YES</v>
          </cell>
          <cell r="G902">
            <v>30740</v>
          </cell>
          <cell r="H902">
            <v>0</v>
          </cell>
          <cell r="I902">
            <v>0</v>
          </cell>
          <cell r="J902">
            <v>0</v>
          </cell>
          <cell r="K902">
            <v>30740</v>
          </cell>
          <cell r="L902">
            <v>36000</v>
          </cell>
          <cell r="M902">
            <v>5260</v>
          </cell>
        </row>
        <row r="903">
          <cell r="B903" t="str">
            <v>B111921</v>
          </cell>
          <cell r="C903" t="str">
            <v>Jakkula Mahesh</v>
          </cell>
          <cell r="D903" t="str">
            <v>M</v>
          </cell>
          <cell r="E903" t="str">
            <v>SC</v>
          </cell>
          <cell r="F903" t="str">
            <v>YES</v>
          </cell>
          <cell r="G903">
            <v>30740</v>
          </cell>
          <cell r="H903">
            <v>0</v>
          </cell>
          <cell r="I903">
            <v>0</v>
          </cell>
          <cell r="J903">
            <v>0</v>
          </cell>
          <cell r="K903">
            <v>30740</v>
          </cell>
          <cell r="L903">
            <v>36000</v>
          </cell>
          <cell r="M903">
            <v>5260</v>
          </cell>
        </row>
        <row r="904">
          <cell r="B904" t="str">
            <v>B111947</v>
          </cell>
          <cell r="C904" t="str">
            <v>Matcha Prasad</v>
          </cell>
          <cell r="D904" t="str">
            <v>M</v>
          </cell>
          <cell r="E904" t="str">
            <v>SC</v>
          </cell>
          <cell r="F904" t="str">
            <v>YES</v>
          </cell>
          <cell r="G904">
            <v>30740</v>
          </cell>
          <cell r="H904">
            <v>0</v>
          </cell>
          <cell r="I904">
            <v>0</v>
          </cell>
          <cell r="J904">
            <v>0</v>
          </cell>
          <cell r="K904">
            <v>30740</v>
          </cell>
          <cell r="L904">
            <v>36000</v>
          </cell>
          <cell r="M904">
            <v>5260</v>
          </cell>
        </row>
        <row r="905">
          <cell r="B905" t="str">
            <v>B111953</v>
          </cell>
          <cell r="C905" t="str">
            <v>Maddela Praveen Kumar</v>
          </cell>
          <cell r="D905" t="str">
            <v>M</v>
          </cell>
          <cell r="E905" t="str">
            <v>SC</v>
          </cell>
          <cell r="F905" t="str">
            <v>YES</v>
          </cell>
          <cell r="G905">
            <v>30740</v>
          </cell>
          <cell r="H905">
            <v>0</v>
          </cell>
          <cell r="I905">
            <v>0</v>
          </cell>
          <cell r="J905">
            <v>0</v>
          </cell>
          <cell r="K905">
            <v>30740</v>
          </cell>
          <cell r="L905">
            <v>36000</v>
          </cell>
          <cell r="M905">
            <v>5260</v>
          </cell>
        </row>
        <row r="906">
          <cell r="B906" t="str">
            <v>B111954</v>
          </cell>
          <cell r="C906" t="str">
            <v>Aleti Yesu</v>
          </cell>
          <cell r="D906" t="str">
            <v>M</v>
          </cell>
          <cell r="E906" t="str">
            <v>SC</v>
          </cell>
          <cell r="F906" t="str">
            <v>YES</v>
          </cell>
          <cell r="G906">
            <v>30740</v>
          </cell>
          <cell r="H906">
            <v>0</v>
          </cell>
          <cell r="I906">
            <v>0</v>
          </cell>
          <cell r="J906">
            <v>0</v>
          </cell>
          <cell r="K906">
            <v>30740</v>
          </cell>
          <cell r="L906">
            <v>36000</v>
          </cell>
          <cell r="M906">
            <v>5260</v>
          </cell>
        </row>
        <row r="907">
          <cell r="B907" t="str">
            <v>B111955</v>
          </cell>
          <cell r="C907" t="str">
            <v>Chinapaka Kumar</v>
          </cell>
          <cell r="D907" t="str">
            <v>M</v>
          </cell>
          <cell r="E907" t="str">
            <v>SC</v>
          </cell>
          <cell r="F907" t="str">
            <v>YES</v>
          </cell>
          <cell r="G907">
            <v>30740</v>
          </cell>
          <cell r="H907">
            <v>0</v>
          </cell>
          <cell r="I907">
            <v>0</v>
          </cell>
          <cell r="J907">
            <v>0</v>
          </cell>
          <cell r="K907">
            <v>30740</v>
          </cell>
          <cell r="L907">
            <v>36000</v>
          </cell>
          <cell r="M907">
            <v>5260</v>
          </cell>
        </row>
        <row r="908">
          <cell r="B908" t="str">
            <v>B111956</v>
          </cell>
          <cell r="C908" t="str">
            <v>Dandu Supriya</v>
          </cell>
          <cell r="D908" t="str">
            <v>F</v>
          </cell>
          <cell r="E908" t="str">
            <v>SC</v>
          </cell>
          <cell r="F908" t="str">
            <v>YES</v>
          </cell>
          <cell r="G908">
            <v>30740</v>
          </cell>
          <cell r="H908">
            <v>0</v>
          </cell>
          <cell r="I908">
            <v>0</v>
          </cell>
          <cell r="J908">
            <v>0</v>
          </cell>
          <cell r="K908">
            <v>30740</v>
          </cell>
          <cell r="L908">
            <v>36000</v>
          </cell>
          <cell r="M908">
            <v>5260</v>
          </cell>
        </row>
        <row r="909">
          <cell r="B909" t="str">
            <v>B111961</v>
          </cell>
          <cell r="C909" t="str">
            <v>Korra Charan Raju</v>
          </cell>
          <cell r="D909" t="str">
            <v>M</v>
          </cell>
          <cell r="E909" t="str">
            <v>ST</v>
          </cell>
          <cell r="F909" t="str">
            <v>YES</v>
          </cell>
          <cell r="G909">
            <v>30740</v>
          </cell>
          <cell r="H909">
            <v>0</v>
          </cell>
          <cell r="I909">
            <v>0</v>
          </cell>
          <cell r="J909">
            <v>0</v>
          </cell>
          <cell r="K909">
            <v>30740</v>
          </cell>
          <cell r="L909">
            <v>36000</v>
          </cell>
          <cell r="M909">
            <v>5260</v>
          </cell>
        </row>
        <row r="910">
          <cell r="B910" t="str">
            <v>B111964</v>
          </cell>
          <cell r="C910" t="str">
            <v>Banoth Divya Bharathi</v>
          </cell>
          <cell r="D910" t="str">
            <v>F</v>
          </cell>
          <cell r="E910" t="str">
            <v>ST</v>
          </cell>
          <cell r="F910" t="str">
            <v>YES</v>
          </cell>
          <cell r="G910">
            <v>30740</v>
          </cell>
          <cell r="H910">
            <v>0</v>
          </cell>
          <cell r="I910">
            <v>0</v>
          </cell>
          <cell r="J910">
            <v>0</v>
          </cell>
          <cell r="K910">
            <v>30740</v>
          </cell>
          <cell r="L910">
            <v>36000</v>
          </cell>
          <cell r="M910">
            <v>5260</v>
          </cell>
        </row>
        <row r="911">
          <cell r="B911" t="str">
            <v>B111968</v>
          </cell>
          <cell r="C911" t="str">
            <v>B. Vinod Kumar</v>
          </cell>
          <cell r="D911" t="str">
            <v>M</v>
          </cell>
          <cell r="E911" t="str">
            <v>ST</v>
          </cell>
          <cell r="F911" t="str">
            <v>YES</v>
          </cell>
          <cell r="G911">
            <v>30740</v>
          </cell>
          <cell r="H911">
            <v>0</v>
          </cell>
          <cell r="I911">
            <v>0</v>
          </cell>
          <cell r="J911">
            <v>0</v>
          </cell>
          <cell r="K911">
            <v>30740</v>
          </cell>
          <cell r="L911">
            <v>36000</v>
          </cell>
          <cell r="M911">
            <v>5260</v>
          </cell>
        </row>
        <row r="912">
          <cell r="B912" t="str">
            <v>B111971</v>
          </cell>
          <cell r="C912" t="str">
            <v>Gavvala Rajeshwari</v>
          </cell>
          <cell r="D912" t="str">
            <v>F</v>
          </cell>
          <cell r="E912" t="str">
            <v>SC</v>
          </cell>
          <cell r="F912" t="str">
            <v>YES</v>
          </cell>
          <cell r="G912">
            <v>30740</v>
          </cell>
          <cell r="H912">
            <v>0</v>
          </cell>
          <cell r="I912">
            <v>0</v>
          </cell>
          <cell r="J912">
            <v>0</v>
          </cell>
          <cell r="K912">
            <v>30740</v>
          </cell>
          <cell r="L912">
            <v>36000</v>
          </cell>
          <cell r="M912">
            <v>5260</v>
          </cell>
        </row>
        <row r="913">
          <cell r="B913" t="str">
            <v>B111972</v>
          </cell>
          <cell r="C913" t="str">
            <v>Guguloth Suresh Nayak</v>
          </cell>
          <cell r="D913" t="str">
            <v>M</v>
          </cell>
          <cell r="E913" t="str">
            <v>ST</v>
          </cell>
          <cell r="F913" t="str">
            <v>YES</v>
          </cell>
          <cell r="G913">
            <v>30740</v>
          </cell>
          <cell r="H913">
            <v>0</v>
          </cell>
          <cell r="I913">
            <v>0</v>
          </cell>
          <cell r="J913">
            <v>0</v>
          </cell>
          <cell r="K913">
            <v>30740</v>
          </cell>
          <cell r="L913">
            <v>36000</v>
          </cell>
          <cell r="M913">
            <v>5260</v>
          </cell>
        </row>
        <row r="914">
          <cell r="B914" t="str">
            <v>B111975</v>
          </cell>
          <cell r="C914" t="str">
            <v>Katroth Sangeetha</v>
          </cell>
          <cell r="D914" t="str">
            <v>F</v>
          </cell>
          <cell r="E914" t="str">
            <v>ST</v>
          </cell>
          <cell r="F914" t="str">
            <v>YES</v>
          </cell>
          <cell r="G914">
            <v>30740</v>
          </cell>
          <cell r="H914">
            <v>0</v>
          </cell>
          <cell r="I914">
            <v>0</v>
          </cell>
          <cell r="J914">
            <v>0</v>
          </cell>
          <cell r="K914">
            <v>30740</v>
          </cell>
          <cell r="L914">
            <v>36000</v>
          </cell>
          <cell r="M914">
            <v>5260</v>
          </cell>
        </row>
        <row r="915">
          <cell r="B915" t="str">
            <v>B111976</v>
          </cell>
          <cell r="C915" t="str">
            <v>Noothpally Mounika</v>
          </cell>
          <cell r="D915" t="str">
            <v>F</v>
          </cell>
          <cell r="E915" t="str">
            <v>SC</v>
          </cell>
          <cell r="F915" t="str">
            <v>YES</v>
          </cell>
          <cell r="G915">
            <v>30740</v>
          </cell>
          <cell r="H915">
            <v>0</v>
          </cell>
          <cell r="I915">
            <v>0</v>
          </cell>
          <cell r="J915">
            <v>0</v>
          </cell>
          <cell r="K915">
            <v>30740</v>
          </cell>
          <cell r="L915">
            <v>36000</v>
          </cell>
          <cell r="M915">
            <v>5260</v>
          </cell>
        </row>
        <row r="916">
          <cell r="B916" t="str">
            <v>B111977</v>
          </cell>
          <cell r="C916" t="str">
            <v>Bukya Mounika</v>
          </cell>
          <cell r="D916" t="str">
            <v>F</v>
          </cell>
          <cell r="E916" t="str">
            <v>ST</v>
          </cell>
          <cell r="F916" t="str">
            <v>YES</v>
          </cell>
          <cell r="G916">
            <v>30740</v>
          </cell>
          <cell r="H916">
            <v>0</v>
          </cell>
          <cell r="I916">
            <v>0</v>
          </cell>
          <cell r="J916">
            <v>0</v>
          </cell>
          <cell r="K916">
            <v>30740</v>
          </cell>
          <cell r="L916">
            <v>36000</v>
          </cell>
          <cell r="M916">
            <v>5260</v>
          </cell>
        </row>
        <row r="917">
          <cell r="B917" t="str">
            <v>B111989</v>
          </cell>
          <cell r="C917" t="str">
            <v>Badavath Rajesh</v>
          </cell>
          <cell r="D917" t="str">
            <v>M</v>
          </cell>
          <cell r="E917" t="str">
            <v>ST</v>
          </cell>
          <cell r="F917" t="str">
            <v>YES</v>
          </cell>
          <cell r="G917">
            <v>30740</v>
          </cell>
          <cell r="H917">
            <v>0</v>
          </cell>
          <cell r="I917">
            <v>0</v>
          </cell>
          <cell r="J917">
            <v>0</v>
          </cell>
          <cell r="K917">
            <v>30740</v>
          </cell>
          <cell r="L917">
            <v>36000</v>
          </cell>
          <cell r="M917">
            <v>5260</v>
          </cell>
        </row>
        <row r="918">
          <cell r="B918" t="str">
            <v>B111992</v>
          </cell>
          <cell r="C918" t="str">
            <v>Munavath Manoj Kumar</v>
          </cell>
          <cell r="D918" t="str">
            <v>M</v>
          </cell>
          <cell r="E918" t="str">
            <v>ST</v>
          </cell>
          <cell r="F918" t="str">
            <v>YES</v>
          </cell>
          <cell r="G918">
            <v>30740</v>
          </cell>
          <cell r="H918">
            <v>0</v>
          </cell>
          <cell r="I918">
            <v>0</v>
          </cell>
          <cell r="J918">
            <v>0</v>
          </cell>
          <cell r="K918">
            <v>30740</v>
          </cell>
          <cell r="L918">
            <v>36000</v>
          </cell>
          <cell r="M918">
            <v>5260</v>
          </cell>
        </row>
        <row r="919">
          <cell r="B919" t="str">
            <v>B111994</v>
          </cell>
          <cell r="C919" t="str">
            <v>Pantagani Naresh</v>
          </cell>
          <cell r="D919" t="str">
            <v>M</v>
          </cell>
          <cell r="E919" t="str">
            <v>SC</v>
          </cell>
          <cell r="F919" t="str">
            <v>YES</v>
          </cell>
          <cell r="G919">
            <v>30740</v>
          </cell>
          <cell r="H919">
            <v>0</v>
          </cell>
          <cell r="I919">
            <v>0</v>
          </cell>
          <cell r="J919">
            <v>0</v>
          </cell>
          <cell r="K919">
            <v>30740</v>
          </cell>
          <cell r="L919">
            <v>36000</v>
          </cell>
          <cell r="M919">
            <v>5260</v>
          </cell>
        </row>
        <row r="920">
          <cell r="B920" t="str">
            <v>B111995</v>
          </cell>
          <cell r="C920" t="str">
            <v>Mandangi Babu Rao</v>
          </cell>
          <cell r="D920" t="str">
            <v>M</v>
          </cell>
          <cell r="E920" t="str">
            <v>ST</v>
          </cell>
          <cell r="F920" t="str">
            <v>YES</v>
          </cell>
          <cell r="G920">
            <v>30740</v>
          </cell>
          <cell r="H920">
            <v>0</v>
          </cell>
          <cell r="I920">
            <v>0</v>
          </cell>
          <cell r="J920">
            <v>0</v>
          </cell>
          <cell r="K920">
            <v>30740</v>
          </cell>
          <cell r="L920">
            <v>36000</v>
          </cell>
          <cell r="M920">
            <v>5260</v>
          </cell>
        </row>
        <row r="921">
          <cell r="B921" t="str">
            <v>B101203</v>
          </cell>
          <cell r="C921" t="str">
            <v>Fayaz Shaik</v>
          </cell>
          <cell r="D921" t="str">
            <v>M</v>
          </cell>
          <cell r="E921" t="str">
            <v>BC-B</v>
          </cell>
          <cell r="F921" t="str">
            <v>YES</v>
          </cell>
          <cell r="G921">
            <v>33653</v>
          </cell>
          <cell r="H921">
            <v>0</v>
          </cell>
          <cell r="I921">
            <v>0</v>
          </cell>
          <cell r="J921">
            <v>0</v>
          </cell>
          <cell r="K921">
            <v>33653</v>
          </cell>
          <cell r="L921">
            <v>36000</v>
          </cell>
          <cell r="M921">
            <v>2347</v>
          </cell>
        </row>
        <row r="922">
          <cell r="B922" t="str">
            <v>B101435</v>
          </cell>
          <cell r="C922" t="str">
            <v>Shashikumarkammaripally</v>
          </cell>
          <cell r="D922" t="str">
            <v>M</v>
          </cell>
          <cell r="E922" t="str">
            <v>SC</v>
          </cell>
          <cell r="F922" t="str">
            <v>YES</v>
          </cell>
          <cell r="G922">
            <v>33658</v>
          </cell>
          <cell r="H922">
            <v>0</v>
          </cell>
          <cell r="I922">
            <v>0</v>
          </cell>
          <cell r="J922">
            <v>0</v>
          </cell>
          <cell r="K922">
            <v>33658</v>
          </cell>
          <cell r="L922">
            <v>36000</v>
          </cell>
          <cell r="M922">
            <v>2342</v>
          </cell>
        </row>
        <row r="923">
          <cell r="B923" t="str">
            <v>B111004</v>
          </cell>
          <cell r="C923" t="str">
            <v>Md Hussain</v>
          </cell>
          <cell r="D923" t="str">
            <v>M</v>
          </cell>
          <cell r="E923" t="str">
            <v>BC-E</v>
          </cell>
          <cell r="F923" t="str">
            <v>YES</v>
          </cell>
          <cell r="G923">
            <v>34620</v>
          </cell>
          <cell r="H923">
            <v>0</v>
          </cell>
          <cell r="I923">
            <v>0</v>
          </cell>
          <cell r="J923">
            <v>0</v>
          </cell>
          <cell r="K923">
            <v>34620</v>
          </cell>
          <cell r="L923">
            <v>36000</v>
          </cell>
          <cell r="M923">
            <v>1380</v>
          </cell>
        </row>
        <row r="924">
          <cell r="B924" t="str">
            <v>B111012</v>
          </cell>
          <cell r="C924" t="str">
            <v>Md Hyder Baba</v>
          </cell>
          <cell r="D924" t="str">
            <v>M</v>
          </cell>
          <cell r="E924" t="str">
            <v>BC-E</v>
          </cell>
          <cell r="F924" t="str">
            <v>YES</v>
          </cell>
          <cell r="G924">
            <v>34620</v>
          </cell>
          <cell r="H924">
            <v>0</v>
          </cell>
          <cell r="I924">
            <v>0</v>
          </cell>
          <cell r="J924">
            <v>0</v>
          </cell>
          <cell r="K924">
            <v>34620</v>
          </cell>
          <cell r="L924">
            <v>36000</v>
          </cell>
          <cell r="M924">
            <v>1380</v>
          </cell>
        </row>
        <row r="925">
          <cell r="B925" t="str">
            <v>B111052</v>
          </cell>
          <cell r="C925" t="str">
            <v>Mohammad Feroz</v>
          </cell>
          <cell r="D925" t="str">
            <v>M</v>
          </cell>
          <cell r="E925" t="str">
            <v>BC-E</v>
          </cell>
          <cell r="F925" t="str">
            <v>YES</v>
          </cell>
          <cell r="G925">
            <v>34620</v>
          </cell>
          <cell r="H925">
            <v>0</v>
          </cell>
          <cell r="I925">
            <v>0</v>
          </cell>
          <cell r="J925">
            <v>0</v>
          </cell>
          <cell r="K925">
            <v>34620</v>
          </cell>
          <cell r="L925">
            <v>36000</v>
          </cell>
          <cell r="M925">
            <v>1380</v>
          </cell>
        </row>
        <row r="926">
          <cell r="B926" t="str">
            <v>B111110</v>
          </cell>
          <cell r="C926" t="str">
            <v>Nizamoddin</v>
          </cell>
          <cell r="D926" t="str">
            <v>M</v>
          </cell>
          <cell r="E926" t="str">
            <v>BC-E</v>
          </cell>
          <cell r="F926" t="str">
            <v>YES</v>
          </cell>
          <cell r="G926">
            <v>34620</v>
          </cell>
          <cell r="H926">
            <v>0</v>
          </cell>
          <cell r="I926">
            <v>0</v>
          </cell>
          <cell r="J926">
            <v>0</v>
          </cell>
          <cell r="K926">
            <v>34620</v>
          </cell>
          <cell r="L926">
            <v>36000</v>
          </cell>
          <cell r="M926">
            <v>1380</v>
          </cell>
        </row>
        <row r="927">
          <cell r="B927" t="str">
            <v>B111114</v>
          </cell>
          <cell r="C927" t="str">
            <v>Shaik Sajida</v>
          </cell>
          <cell r="D927" t="str">
            <v>F</v>
          </cell>
          <cell r="E927" t="str">
            <v>BC-E</v>
          </cell>
          <cell r="F927" t="str">
            <v>YES</v>
          </cell>
          <cell r="G927">
            <v>34620</v>
          </cell>
          <cell r="H927">
            <v>0</v>
          </cell>
          <cell r="I927">
            <v>0</v>
          </cell>
          <cell r="J927">
            <v>0</v>
          </cell>
          <cell r="K927">
            <v>34620</v>
          </cell>
          <cell r="L927">
            <v>36000</v>
          </cell>
          <cell r="M927">
            <v>1380</v>
          </cell>
        </row>
        <row r="928">
          <cell r="B928" t="str">
            <v>B111116</v>
          </cell>
          <cell r="C928" t="str">
            <v>Shaik Asha Parveen</v>
          </cell>
          <cell r="D928" t="str">
            <v>F</v>
          </cell>
          <cell r="E928" t="str">
            <v>BC-E</v>
          </cell>
          <cell r="F928" t="str">
            <v>YES</v>
          </cell>
          <cell r="G928">
            <v>34620</v>
          </cell>
          <cell r="H928">
            <v>0</v>
          </cell>
          <cell r="I928">
            <v>0</v>
          </cell>
          <cell r="J928">
            <v>0</v>
          </cell>
          <cell r="K928">
            <v>34620</v>
          </cell>
          <cell r="L928">
            <v>36000</v>
          </cell>
          <cell r="M928">
            <v>1380</v>
          </cell>
        </row>
        <row r="929">
          <cell r="B929" t="str">
            <v>B111134</v>
          </cell>
          <cell r="C929" t="str">
            <v>Khaja Banu</v>
          </cell>
          <cell r="D929" t="str">
            <v>F</v>
          </cell>
          <cell r="E929" t="str">
            <v>BC-E</v>
          </cell>
          <cell r="F929" t="str">
            <v>YES</v>
          </cell>
          <cell r="G929">
            <v>34620</v>
          </cell>
          <cell r="H929">
            <v>0</v>
          </cell>
          <cell r="I929">
            <v>0</v>
          </cell>
          <cell r="J929">
            <v>0</v>
          </cell>
          <cell r="K929">
            <v>34620</v>
          </cell>
          <cell r="L929">
            <v>36000</v>
          </cell>
          <cell r="M929">
            <v>1380</v>
          </cell>
        </row>
        <row r="930">
          <cell r="B930" t="str">
            <v>B111161</v>
          </cell>
          <cell r="C930" t="str">
            <v>Shaik Rashu</v>
          </cell>
          <cell r="D930" t="str">
            <v>M</v>
          </cell>
          <cell r="E930" t="str">
            <v>BC-E</v>
          </cell>
          <cell r="F930" t="str">
            <v>YES</v>
          </cell>
          <cell r="G930">
            <v>34620</v>
          </cell>
          <cell r="H930">
            <v>0</v>
          </cell>
          <cell r="I930">
            <v>0</v>
          </cell>
          <cell r="J930">
            <v>0</v>
          </cell>
          <cell r="K930">
            <v>34620</v>
          </cell>
          <cell r="L930">
            <v>36000</v>
          </cell>
          <cell r="M930">
            <v>1380</v>
          </cell>
        </row>
        <row r="931">
          <cell r="B931" t="str">
            <v>B111249</v>
          </cell>
          <cell r="C931" t="str">
            <v>Shaik Jaheer</v>
          </cell>
          <cell r="D931" t="str">
            <v>M</v>
          </cell>
          <cell r="E931" t="str">
            <v>BC-E</v>
          </cell>
          <cell r="F931" t="str">
            <v>YES</v>
          </cell>
          <cell r="G931">
            <v>34620</v>
          </cell>
          <cell r="H931">
            <v>0</v>
          </cell>
          <cell r="I931">
            <v>0</v>
          </cell>
          <cell r="J931">
            <v>0</v>
          </cell>
          <cell r="K931">
            <v>34620</v>
          </cell>
          <cell r="L931">
            <v>36000</v>
          </cell>
          <cell r="M931">
            <v>1380</v>
          </cell>
        </row>
        <row r="932">
          <cell r="B932" t="str">
            <v>B111271</v>
          </cell>
          <cell r="C932" t="str">
            <v>Mahammad Haseena</v>
          </cell>
          <cell r="D932" t="str">
            <v>F</v>
          </cell>
          <cell r="E932" t="str">
            <v>BC-E</v>
          </cell>
          <cell r="F932" t="str">
            <v>YES</v>
          </cell>
          <cell r="G932">
            <v>34620</v>
          </cell>
          <cell r="H932">
            <v>0</v>
          </cell>
          <cell r="I932">
            <v>0</v>
          </cell>
          <cell r="J932">
            <v>0</v>
          </cell>
          <cell r="K932">
            <v>34620</v>
          </cell>
          <cell r="L932">
            <v>36000</v>
          </cell>
          <cell r="M932">
            <v>1380</v>
          </cell>
        </row>
        <row r="933">
          <cell r="B933" t="str">
            <v>B111274</v>
          </cell>
          <cell r="C933" t="str">
            <v>Shaik Abdul Rahaman</v>
          </cell>
          <cell r="D933" t="str">
            <v>M</v>
          </cell>
          <cell r="E933" t="str">
            <v>BC-E</v>
          </cell>
          <cell r="F933" t="str">
            <v>YES</v>
          </cell>
          <cell r="G933">
            <v>34620</v>
          </cell>
          <cell r="H933">
            <v>0</v>
          </cell>
          <cell r="I933">
            <v>0</v>
          </cell>
          <cell r="J933">
            <v>0</v>
          </cell>
          <cell r="K933">
            <v>34620</v>
          </cell>
          <cell r="L933">
            <v>36000</v>
          </cell>
          <cell r="M933">
            <v>1380</v>
          </cell>
        </row>
        <row r="934">
          <cell r="B934" t="str">
            <v>B111282</v>
          </cell>
          <cell r="C934" t="str">
            <v>Fathima Begum</v>
          </cell>
          <cell r="D934" t="str">
            <v>F</v>
          </cell>
          <cell r="E934" t="str">
            <v>BC-E</v>
          </cell>
          <cell r="F934" t="str">
            <v>YES</v>
          </cell>
          <cell r="G934">
            <v>34620</v>
          </cell>
          <cell r="H934">
            <v>0</v>
          </cell>
          <cell r="I934">
            <v>0</v>
          </cell>
          <cell r="J934">
            <v>0</v>
          </cell>
          <cell r="K934">
            <v>34620</v>
          </cell>
          <cell r="L934">
            <v>36000</v>
          </cell>
          <cell r="M934">
            <v>1380</v>
          </cell>
        </row>
        <row r="935">
          <cell r="B935" t="str">
            <v>B111314</v>
          </cell>
          <cell r="C935" t="str">
            <v>Md Aleem</v>
          </cell>
          <cell r="D935" t="str">
            <v>M</v>
          </cell>
          <cell r="E935" t="str">
            <v>BC-E</v>
          </cell>
          <cell r="F935" t="str">
            <v>YES</v>
          </cell>
          <cell r="G935">
            <v>34620</v>
          </cell>
          <cell r="H935">
            <v>0</v>
          </cell>
          <cell r="I935">
            <v>0</v>
          </cell>
          <cell r="J935">
            <v>0</v>
          </cell>
          <cell r="K935">
            <v>34620</v>
          </cell>
          <cell r="L935">
            <v>36000</v>
          </cell>
          <cell r="M935">
            <v>1380</v>
          </cell>
        </row>
        <row r="936">
          <cell r="B936" t="str">
            <v>B111341</v>
          </cell>
          <cell r="C936" t="str">
            <v>Mohammed Sadhiq</v>
          </cell>
          <cell r="D936" t="str">
            <v>M</v>
          </cell>
          <cell r="E936" t="str">
            <v>BC-E</v>
          </cell>
          <cell r="F936" t="str">
            <v>YES</v>
          </cell>
          <cell r="G936">
            <v>34620</v>
          </cell>
          <cell r="H936">
            <v>0</v>
          </cell>
          <cell r="I936">
            <v>0</v>
          </cell>
          <cell r="J936">
            <v>0</v>
          </cell>
          <cell r="K936">
            <v>34620</v>
          </cell>
          <cell r="L936">
            <v>36000</v>
          </cell>
          <cell r="M936">
            <v>1380</v>
          </cell>
        </row>
        <row r="937">
          <cell r="B937" t="str">
            <v>B111354</v>
          </cell>
          <cell r="C937" t="str">
            <v>Muzammil Ahmed Khan</v>
          </cell>
          <cell r="D937" t="str">
            <v>M</v>
          </cell>
          <cell r="E937" t="str">
            <v>BC-E</v>
          </cell>
          <cell r="F937" t="str">
            <v>YES</v>
          </cell>
          <cell r="G937">
            <v>34620</v>
          </cell>
          <cell r="H937">
            <v>0</v>
          </cell>
          <cell r="I937">
            <v>0</v>
          </cell>
          <cell r="J937">
            <v>0</v>
          </cell>
          <cell r="K937">
            <v>34620</v>
          </cell>
          <cell r="L937">
            <v>36000</v>
          </cell>
          <cell r="M937">
            <v>1380</v>
          </cell>
        </row>
        <row r="938">
          <cell r="B938" t="str">
            <v>B111357</v>
          </cell>
          <cell r="C938" t="str">
            <v>Mohammad Sajeeduddin</v>
          </cell>
          <cell r="D938" t="str">
            <v>M</v>
          </cell>
          <cell r="E938" t="str">
            <v>BC-E</v>
          </cell>
          <cell r="F938" t="str">
            <v>YES</v>
          </cell>
          <cell r="G938">
            <v>34620</v>
          </cell>
          <cell r="H938">
            <v>0</v>
          </cell>
          <cell r="I938">
            <v>0</v>
          </cell>
          <cell r="J938">
            <v>0</v>
          </cell>
          <cell r="K938">
            <v>34620</v>
          </cell>
          <cell r="L938">
            <v>36000</v>
          </cell>
          <cell r="M938">
            <v>1380</v>
          </cell>
        </row>
        <row r="939">
          <cell r="B939" t="str">
            <v>B111418</v>
          </cell>
          <cell r="C939" t="str">
            <v>Shaik Naguma</v>
          </cell>
          <cell r="D939" t="str">
            <v>F</v>
          </cell>
          <cell r="E939" t="str">
            <v>BC-E</v>
          </cell>
          <cell r="F939" t="str">
            <v>YES</v>
          </cell>
          <cell r="G939">
            <v>34620</v>
          </cell>
          <cell r="H939">
            <v>0</v>
          </cell>
          <cell r="I939">
            <v>0</v>
          </cell>
          <cell r="J939">
            <v>0</v>
          </cell>
          <cell r="K939">
            <v>34620</v>
          </cell>
          <cell r="L939">
            <v>36000</v>
          </cell>
          <cell r="M939">
            <v>1380</v>
          </cell>
        </row>
        <row r="940">
          <cell r="B940" t="str">
            <v>B111438</v>
          </cell>
          <cell r="C940" t="str">
            <v>Shaik Thofiq</v>
          </cell>
          <cell r="D940" t="str">
            <v>M</v>
          </cell>
          <cell r="E940" t="str">
            <v>BC-E</v>
          </cell>
          <cell r="F940" t="str">
            <v>YES</v>
          </cell>
          <cell r="G940">
            <v>34620</v>
          </cell>
          <cell r="H940">
            <v>0</v>
          </cell>
          <cell r="I940">
            <v>0</v>
          </cell>
          <cell r="J940">
            <v>0</v>
          </cell>
          <cell r="K940">
            <v>34620</v>
          </cell>
          <cell r="L940">
            <v>36000</v>
          </cell>
          <cell r="M940">
            <v>1380</v>
          </cell>
        </row>
        <row r="941">
          <cell r="B941" t="str">
            <v>B111443</v>
          </cell>
          <cell r="C941" t="str">
            <v>Md Adnan Hussain</v>
          </cell>
          <cell r="D941" t="str">
            <v>M</v>
          </cell>
          <cell r="E941" t="str">
            <v>BC-E</v>
          </cell>
          <cell r="F941" t="str">
            <v>YES</v>
          </cell>
          <cell r="G941">
            <v>34620</v>
          </cell>
          <cell r="H941">
            <v>0</v>
          </cell>
          <cell r="I941">
            <v>0</v>
          </cell>
          <cell r="J941">
            <v>0</v>
          </cell>
          <cell r="K941">
            <v>34620</v>
          </cell>
          <cell r="L941">
            <v>36000</v>
          </cell>
          <cell r="M941">
            <v>1380</v>
          </cell>
        </row>
        <row r="942">
          <cell r="B942" t="str">
            <v>B111477</v>
          </cell>
          <cell r="C942" t="str">
            <v>Md Jainoddin</v>
          </cell>
          <cell r="D942" t="str">
            <v>M</v>
          </cell>
          <cell r="E942" t="str">
            <v>OC</v>
          </cell>
          <cell r="F942" t="str">
            <v>YES</v>
          </cell>
          <cell r="G942">
            <v>34620</v>
          </cell>
          <cell r="H942">
            <v>0</v>
          </cell>
          <cell r="I942">
            <v>0</v>
          </cell>
          <cell r="J942">
            <v>0</v>
          </cell>
          <cell r="K942">
            <v>34620</v>
          </cell>
          <cell r="L942">
            <v>36000</v>
          </cell>
          <cell r="M942">
            <v>1380</v>
          </cell>
        </row>
        <row r="943">
          <cell r="B943" t="str">
            <v>B111522</v>
          </cell>
          <cell r="C943" t="str">
            <v>Rubina</v>
          </cell>
          <cell r="D943" t="str">
            <v>F</v>
          </cell>
          <cell r="E943" t="str">
            <v>BC-E</v>
          </cell>
          <cell r="F943" t="str">
            <v>YES</v>
          </cell>
          <cell r="G943">
            <v>34620</v>
          </cell>
          <cell r="H943">
            <v>0</v>
          </cell>
          <cell r="I943">
            <v>0</v>
          </cell>
          <cell r="J943">
            <v>0</v>
          </cell>
          <cell r="K943">
            <v>34620</v>
          </cell>
          <cell r="L943">
            <v>36000</v>
          </cell>
          <cell r="M943">
            <v>1380</v>
          </cell>
        </row>
        <row r="944">
          <cell r="B944" t="str">
            <v>B111523</v>
          </cell>
          <cell r="C944" t="str">
            <v>Mohd Wajid Ali</v>
          </cell>
          <cell r="D944" t="str">
            <v>M</v>
          </cell>
          <cell r="E944" t="str">
            <v>BC-E</v>
          </cell>
          <cell r="F944" t="str">
            <v>YES</v>
          </cell>
          <cell r="G944">
            <v>34620</v>
          </cell>
          <cell r="H944">
            <v>0</v>
          </cell>
          <cell r="I944">
            <v>0</v>
          </cell>
          <cell r="J944">
            <v>0</v>
          </cell>
          <cell r="K944">
            <v>34620</v>
          </cell>
          <cell r="L944">
            <v>36000</v>
          </cell>
          <cell r="M944">
            <v>1380</v>
          </cell>
        </row>
        <row r="945">
          <cell r="B945" t="str">
            <v>B111532</v>
          </cell>
          <cell r="C945" t="str">
            <v>Zareena</v>
          </cell>
          <cell r="D945" t="str">
            <v>F</v>
          </cell>
          <cell r="E945" t="str">
            <v>BC-E</v>
          </cell>
          <cell r="F945" t="str">
            <v>YES</v>
          </cell>
          <cell r="G945">
            <v>34620</v>
          </cell>
          <cell r="H945">
            <v>0</v>
          </cell>
          <cell r="I945">
            <v>0</v>
          </cell>
          <cell r="J945">
            <v>0</v>
          </cell>
          <cell r="K945">
            <v>34620</v>
          </cell>
          <cell r="L945">
            <v>36000</v>
          </cell>
          <cell r="M945">
            <v>1380</v>
          </cell>
        </row>
        <row r="946">
          <cell r="B946" t="str">
            <v>B111548</v>
          </cell>
          <cell r="C946" t="str">
            <v>Shaik Yakhub Pasha</v>
          </cell>
          <cell r="D946" t="str">
            <v>M</v>
          </cell>
          <cell r="E946" t="str">
            <v>BC-E</v>
          </cell>
          <cell r="F946" t="str">
            <v>YES</v>
          </cell>
          <cell r="G946">
            <v>34620</v>
          </cell>
          <cell r="H946">
            <v>0</v>
          </cell>
          <cell r="I946">
            <v>0</v>
          </cell>
          <cell r="J946">
            <v>0</v>
          </cell>
          <cell r="K946">
            <v>34620</v>
          </cell>
          <cell r="L946">
            <v>36000</v>
          </cell>
          <cell r="M946">
            <v>1380</v>
          </cell>
        </row>
        <row r="947">
          <cell r="B947" t="str">
            <v>B111578</v>
          </cell>
          <cell r="C947" t="str">
            <v>Mohammad Amreen</v>
          </cell>
          <cell r="D947" t="str">
            <v>F</v>
          </cell>
          <cell r="E947" t="str">
            <v>BC-E</v>
          </cell>
          <cell r="F947" t="str">
            <v>YES</v>
          </cell>
          <cell r="G947">
            <v>34620</v>
          </cell>
          <cell r="H947">
            <v>0</v>
          </cell>
          <cell r="I947">
            <v>0</v>
          </cell>
          <cell r="J947">
            <v>0</v>
          </cell>
          <cell r="K947">
            <v>34620</v>
          </cell>
          <cell r="L947">
            <v>36000</v>
          </cell>
          <cell r="M947">
            <v>1380</v>
          </cell>
        </row>
        <row r="948">
          <cell r="B948" t="str">
            <v>B111584</v>
          </cell>
          <cell r="C948" t="str">
            <v>Yaseen</v>
          </cell>
          <cell r="D948" t="str">
            <v>F</v>
          </cell>
          <cell r="E948" t="str">
            <v>BC-E</v>
          </cell>
          <cell r="F948" t="str">
            <v>YES</v>
          </cell>
          <cell r="G948">
            <v>34620</v>
          </cell>
          <cell r="H948">
            <v>0</v>
          </cell>
          <cell r="I948">
            <v>0</v>
          </cell>
          <cell r="J948">
            <v>0</v>
          </cell>
          <cell r="K948">
            <v>34620</v>
          </cell>
          <cell r="L948">
            <v>36000</v>
          </cell>
          <cell r="M948">
            <v>1380</v>
          </cell>
        </row>
        <row r="949">
          <cell r="B949" t="str">
            <v>B111592</v>
          </cell>
          <cell r="C949" t="str">
            <v>Nazia Jasmine</v>
          </cell>
          <cell r="D949" t="str">
            <v>F</v>
          </cell>
          <cell r="E949" t="str">
            <v>BC-E</v>
          </cell>
          <cell r="F949" t="str">
            <v>YES</v>
          </cell>
          <cell r="G949">
            <v>34620</v>
          </cell>
          <cell r="H949">
            <v>0</v>
          </cell>
          <cell r="I949">
            <v>0</v>
          </cell>
          <cell r="J949">
            <v>0</v>
          </cell>
          <cell r="K949">
            <v>34620</v>
          </cell>
          <cell r="L949">
            <v>36000</v>
          </cell>
          <cell r="M949">
            <v>1380</v>
          </cell>
        </row>
        <row r="950">
          <cell r="B950" t="str">
            <v>B111677</v>
          </cell>
          <cell r="C950" t="str">
            <v>Samreen</v>
          </cell>
          <cell r="D950" t="str">
            <v>F</v>
          </cell>
          <cell r="E950" t="str">
            <v>BC-E</v>
          </cell>
          <cell r="F950" t="str">
            <v>YES</v>
          </cell>
          <cell r="G950">
            <v>34620</v>
          </cell>
          <cell r="H950">
            <v>0</v>
          </cell>
          <cell r="I950">
            <v>0</v>
          </cell>
          <cell r="J950">
            <v>0</v>
          </cell>
          <cell r="K950">
            <v>34620</v>
          </cell>
          <cell r="L950">
            <v>36000</v>
          </cell>
          <cell r="M950">
            <v>1380</v>
          </cell>
        </row>
        <row r="951">
          <cell r="B951" t="str">
            <v>B111697</v>
          </cell>
          <cell r="C951" t="str">
            <v>Mohd Shanawaaz</v>
          </cell>
          <cell r="D951" t="str">
            <v>M</v>
          </cell>
          <cell r="E951" t="str">
            <v>BC-E</v>
          </cell>
          <cell r="F951" t="str">
            <v>YES</v>
          </cell>
          <cell r="G951">
            <v>34620</v>
          </cell>
          <cell r="H951">
            <v>0</v>
          </cell>
          <cell r="I951">
            <v>0</v>
          </cell>
          <cell r="J951">
            <v>0</v>
          </cell>
          <cell r="K951">
            <v>34620</v>
          </cell>
          <cell r="L951">
            <v>36000</v>
          </cell>
          <cell r="M951">
            <v>1380</v>
          </cell>
        </row>
        <row r="952">
          <cell r="B952" t="str">
            <v>B111719</v>
          </cell>
          <cell r="C952" t="str">
            <v>Heena</v>
          </cell>
          <cell r="D952" t="str">
            <v>F</v>
          </cell>
          <cell r="E952" t="str">
            <v>BC-E</v>
          </cell>
          <cell r="F952" t="str">
            <v>YES</v>
          </cell>
          <cell r="G952">
            <v>34620</v>
          </cell>
          <cell r="H952">
            <v>0</v>
          </cell>
          <cell r="I952">
            <v>0</v>
          </cell>
          <cell r="J952">
            <v>0</v>
          </cell>
          <cell r="K952">
            <v>34620</v>
          </cell>
          <cell r="L952">
            <v>36000</v>
          </cell>
          <cell r="M952">
            <v>1380</v>
          </cell>
        </row>
        <row r="953">
          <cell r="B953" t="str">
            <v>B111721</v>
          </cell>
          <cell r="C953" t="str">
            <v>Mohammad Moizoddin</v>
          </cell>
          <cell r="D953" t="str">
            <v>M</v>
          </cell>
          <cell r="E953" t="str">
            <v>BC-E</v>
          </cell>
          <cell r="F953" t="str">
            <v>YES</v>
          </cell>
          <cell r="G953">
            <v>34620</v>
          </cell>
          <cell r="H953">
            <v>0</v>
          </cell>
          <cell r="I953">
            <v>0</v>
          </cell>
          <cell r="J953">
            <v>0</v>
          </cell>
          <cell r="K953">
            <v>34620</v>
          </cell>
          <cell r="L953">
            <v>36000</v>
          </cell>
          <cell r="M953">
            <v>1380</v>
          </cell>
        </row>
        <row r="954">
          <cell r="B954" t="str">
            <v>B111765</v>
          </cell>
          <cell r="C954" t="str">
            <v>Nazarana</v>
          </cell>
          <cell r="D954" t="str">
            <v>F</v>
          </cell>
          <cell r="E954" t="str">
            <v>OC</v>
          </cell>
          <cell r="F954" t="str">
            <v>YES</v>
          </cell>
          <cell r="G954">
            <v>34620</v>
          </cell>
          <cell r="H954">
            <v>0</v>
          </cell>
          <cell r="I954">
            <v>0</v>
          </cell>
          <cell r="J954">
            <v>0</v>
          </cell>
          <cell r="K954">
            <v>34620</v>
          </cell>
          <cell r="L954">
            <v>36000</v>
          </cell>
          <cell r="M954">
            <v>1380</v>
          </cell>
        </row>
        <row r="955">
          <cell r="B955" t="str">
            <v>B111845</v>
          </cell>
          <cell r="C955" t="str">
            <v>Mohammad Abdul Khamar</v>
          </cell>
          <cell r="D955" t="str">
            <v>M</v>
          </cell>
          <cell r="E955" t="str">
            <v>BC-E</v>
          </cell>
          <cell r="F955" t="str">
            <v>YES</v>
          </cell>
          <cell r="G955">
            <v>34620</v>
          </cell>
          <cell r="H955">
            <v>0</v>
          </cell>
          <cell r="I955">
            <v>0</v>
          </cell>
          <cell r="J955">
            <v>0</v>
          </cell>
          <cell r="K955">
            <v>34620</v>
          </cell>
          <cell r="L955">
            <v>36000</v>
          </cell>
          <cell r="M955">
            <v>1380</v>
          </cell>
        </row>
        <row r="956">
          <cell r="B956" t="str">
            <v>B111857</v>
          </cell>
          <cell r="C956" t="str">
            <v>Mohammad Nazma</v>
          </cell>
          <cell r="D956" t="str">
            <v>F</v>
          </cell>
          <cell r="E956" t="str">
            <v>BC-E</v>
          </cell>
          <cell r="F956" t="str">
            <v>YES</v>
          </cell>
          <cell r="G956">
            <v>34620</v>
          </cell>
          <cell r="H956">
            <v>0</v>
          </cell>
          <cell r="I956">
            <v>0</v>
          </cell>
          <cell r="J956">
            <v>0</v>
          </cell>
          <cell r="K956">
            <v>34620</v>
          </cell>
          <cell r="L956">
            <v>36000</v>
          </cell>
          <cell r="M956">
            <v>1380</v>
          </cell>
        </row>
        <row r="957">
          <cell r="B957" t="str">
            <v>B111898</v>
          </cell>
          <cell r="C957" t="str">
            <v>Mohammad Salmanbaig</v>
          </cell>
          <cell r="D957" t="str">
            <v>M</v>
          </cell>
          <cell r="E957" t="str">
            <v>BC-E</v>
          </cell>
          <cell r="F957" t="str">
            <v>YES</v>
          </cell>
          <cell r="G957">
            <v>34620</v>
          </cell>
          <cell r="H957">
            <v>0</v>
          </cell>
          <cell r="I957">
            <v>0</v>
          </cell>
          <cell r="J957">
            <v>0</v>
          </cell>
          <cell r="K957">
            <v>34620</v>
          </cell>
          <cell r="L957">
            <v>36000</v>
          </cell>
          <cell r="M957">
            <v>1380</v>
          </cell>
        </row>
        <row r="958">
          <cell r="B958" t="str">
            <v>B111910</v>
          </cell>
          <cell r="C958" t="str">
            <v>Md Abdul Rahaman</v>
          </cell>
          <cell r="D958" t="str">
            <v>M</v>
          </cell>
          <cell r="E958" t="str">
            <v>BC-E</v>
          </cell>
          <cell r="F958" t="str">
            <v>YES</v>
          </cell>
          <cell r="G958">
            <v>34620</v>
          </cell>
          <cell r="H958">
            <v>0</v>
          </cell>
          <cell r="I958">
            <v>0</v>
          </cell>
          <cell r="J958">
            <v>0</v>
          </cell>
          <cell r="K958">
            <v>34620</v>
          </cell>
          <cell r="L958">
            <v>36000</v>
          </cell>
          <cell r="M958">
            <v>1380</v>
          </cell>
        </row>
        <row r="959">
          <cell r="B959" t="str">
            <v>B111959</v>
          </cell>
          <cell r="C959" t="str">
            <v>Md Areef</v>
          </cell>
          <cell r="D959" t="str">
            <v>M</v>
          </cell>
          <cell r="E959" t="str">
            <v>BC-E</v>
          </cell>
          <cell r="F959" t="str">
            <v>YES</v>
          </cell>
          <cell r="G959">
            <v>34620</v>
          </cell>
          <cell r="H959">
            <v>0</v>
          </cell>
          <cell r="I959">
            <v>0</v>
          </cell>
          <cell r="J959">
            <v>0</v>
          </cell>
          <cell r="K959">
            <v>34620</v>
          </cell>
          <cell r="L959">
            <v>36000</v>
          </cell>
          <cell r="M959">
            <v>1380</v>
          </cell>
        </row>
        <row r="960">
          <cell r="B960" t="str">
            <v>B111987</v>
          </cell>
          <cell r="C960" t="str">
            <v>Md Riyazahmmed</v>
          </cell>
          <cell r="D960" t="str">
            <v>M</v>
          </cell>
          <cell r="E960" t="str">
            <v>BC-E</v>
          </cell>
          <cell r="F960" t="str">
            <v>YES</v>
          </cell>
          <cell r="G960">
            <v>34620</v>
          </cell>
          <cell r="H960">
            <v>0</v>
          </cell>
          <cell r="I960">
            <v>0</v>
          </cell>
          <cell r="J960">
            <v>0</v>
          </cell>
          <cell r="K960">
            <v>34620</v>
          </cell>
          <cell r="L960">
            <v>36000</v>
          </cell>
          <cell r="M960">
            <v>1380</v>
          </cell>
        </row>
        <row r="961">
          <cell r="B961" t="str">
            <v>B111991</v>
          </cell>
          <cell r="C961" t="str">
            <v>Shaik Gousya</v>
          </cell>
          <cell r="D961" t="str">
            <v>F</v>
          </cell>
          <cell r="E961" t="str">
            <v>BC-E</v>
          </cell>
          <cell r="F961" t="str">
            <v>YES</v>
          </cell>
          <cell r="G961">
            <v>34620</v>
          </cell>
          <cell r="H961">
            <v>0</v>
          </cell>
          <cell r="I961">
            <v>0</v>
          </cell>
          <cell r="J961">
            <v>0</v>
          </cell>
          <cell r="K961">
            <v>34620</v>
          </cell>
          <cell r="L961">
            <v>36000</v>
          </cell>
          <cell r="M961">
            <v>1380</v>
          </cell>
        </row>
        <row r="962">
          <cell r="B962" t="str">
            <v>B101872</v>
          </cell>
          <cell r="C962" t="str">
            <v>Naveen Kumarsiragam</v>
          </cell>
          <cell r="D962" t="str">
            <v>M</v>
          </cell>
          <cell r="E962" t="str">
            <v>ST</v>
          </cell>
          <cell r="F962" t="str">
            <v>NO</v>
          </cell>
          <cell r="G962">
            <v>0</v>
          </cell>
          <cell r="H962">
            <v>36000</v>
          </cell>
          <cell r="I962">
            <v>0</v>
          </cell>
          <cell r="J962">
            <v>0</v>
          </cell>
          <cell r="K962">
            <v>36000</v>
          </cell>
          <cell r="L962">
            <v>36000</v>
          </cell>
          <cell r="M962">
            <v>0</v>
          </cell>
        </row>
        <row r="963">
          <cell r="B963" t="str">
            <v>B111001</v>
          </cell>
          <cell r="C963" t="str">
            <v>M.Preethi</v>
          </cell>
          <cell r="D963" t="str">
            <v>F</v>
          </cell>
          <cell r="E963" t="str">
            <v>BC-B</v>
          </cell>
          <cell r="F963" t="str">
            <v>NO</v>
          </cell>
          <cell r="G963">
            <v>0</v>
          </cell>
          <cell r="H963">
            <v>36000</v>
          </cell>
          <cell r="I963">
            <v>0</v>
          </cell>
          <cell r="J963">
            <v>0</v>
          </cell>
          <cell r="K963">
            <v>36000</v>
          </cell>
          <cell r="L963">
            <v>36000</v>
          </cell>
          <cell r="M963">
            <v>0</v>
          </cell>
        </row>
        <row r="964">
          <cell r="B964" t="str">
            <v>B111059</v>
          </cell>
          <cell r="C964" t="str">
            <v>Dunna Sravan Teja</v>
          </cell>
          <cell r="D964" t="str">
            <v>M</v>
          </cell>
          <cell r="E964" t="str">
            <v>SC</v>
          </cell>
          <cell r="F964" t="str">
            <v>NO</v>
          </cell>
          <cell r="G964">
            <v>0</v>
          </cell>
          <cell r="H964">
            <v>36000</v>
          </cell>
          <cell r="I964">
            <v>0</v>
          </cell>
          <cell r="J964">
            <v>0</v>
          </cell>
          <cell r="K964">
            <v>36000</v>
          </cell>
          <cell r="L964">
            <v>36000</v>
          </cell>
          <cell r="M964">
            <v>0</v>
          </cell>
        </row>
        <row r="965">
          <cell r="B965" t="str">
            <v>B111079</v>
          </cell>
          <cell r="C965" t="str">
            <v>Penumarthi Bala Deepika</v>
          </cell>
          <cell r="D965" t="str">
            <v>F</v>
          </cell>
          <cell r="E965" t="str">
            <v>OC</v>
          </cell>
          <cell r="F965" t="str">
            <v>NO</v>
          </cell>
          <cell r="G965">
            <v>0</v>
          </cell>
          <cell r="H965">
            <v>36000</v>
          </cell>
          <cell r="I965">
            <v>0</v>
          </cell>
          <cell r="J965">
            <v>0</v>
          </cell>
          <cell r="K965">
            <v>36000</v>
          </cell>
          <cell r="L965">
            <v>36000</v>
          </cell>
          <cell r="M965">
            <v>0</v>
          </cell>
        </row>
        <row r="966">
          <cell r="B966" t="str">
            <v>B111119</v>
          </cell>
          <cell r="C966" t="str">
            <v>Bandhanadham Prathyusha</v>
          </cell>
          <cell r="D966" t="str">
            <v>F</v>
          </cell>
          <cell r="E966" t="str">
            <v>BC-B</v>
          </cell>
          <cell r="F966" t="str">
            <v>NO</v>
          </cell>
          <cell r="G966">
            <v>0</v>
          </cell>
          <cell r="H966">
            <v>0</v>
          </cell>
          <cell r="I966">
            <v>36000</v>
          </cell>
          <cell r="J966">
            <v>0</v>
          </cell>
          <cell r="K966">
            <v>36000</v>
          </cell>
          <cell r="L966">
            <v>36000</v>
          </cell>
          <cell r="M966">
            <v>0</v>
          </cell>
        </row>
        <row r="967">
          <cell r="B967" t="str">
            <v>B111132</v>
          </cell>
          <cell r="C967" t="str">
            <v>T Gandhi</v>
          </cell>
          <cell r="D967" t="str">
            <v>M</v>
          </cell>
          <cell r="E967" t="str">
            <v>BC-A</v>
          </cell>
          <cell r="F967" t="str">
            <v>NO</v>
          </cell>
          <cell r="G967">
            <v>0</v>
          </cell>
          <cell r="H967">
            <v>36000</v>
          </cell>
          <cell r="I967">
            <v>0</v>
          </cell>
          <cell r="J967">
            <v>0</v>
          </cell>
          <cell r="K967">
            <v>36000</v>
          </cell>
          <cell r="L967">
            <v>36000</v>
          </cell>
          <cell r="M967">
            <v>0</v>
          </cell>
        </row>
        <row r="968">
          <cell r="B968" t="str">
            <v>B111231</v>
          </cell>
          <cell r="C968" t="str">
            <v>Shaik Shafeeque Ahmed</v>
          </cell>
          <cell r="D968" t="str">
            <v>M</v>
          </cell>
          <cell r="E968" t="str">
            <v>BC-E</v>
          </cell>
          <cell r="F968" t="str">
            <v>NO</v>
          </cell>
          <cell r="G968">
            <v>0</v>
          </cell>
          <cell r="H968">
            <v>36000</v>
          </cell>
          <cell r="I968">
            <v>0</v>
          </cell>
          <cell r="J968">
            <v>0</v>
          </cell>
          <cell r="K968">
            <v>36000</v>
          </cell>
          <cell r="L968">
            <v>36000</v>
          </cell>
          <cell r="M968">
            <v>0</v>
          </cell>
        </row>
        <row r="969">
          <cell r="B969" t="str">
            <v>B111256</v>
          </cell>
          <cell r="C969" t="str">
            <v>S Anil Kumar</v>
          </cell>
          <cell r="D969" t="str">
            <v>M</v>
          </cell>
          <cell r="E969" t="str">
            <v>BC-B</v>
          </cell>
          <cell r="F969" t="str">
            <v>NO</v>
          </cell>
          <cell r="G969">
            <v>0</v>
          </cell>
          <cell r="H969">
            <v>36000</v>
          </cell>
          <cell r="I969">
            <v>0</v>
          </cell>
          <cell r="J969">
            <v>0</v>
          </cell>
          <cell r="K969">
            <v>36000</v>
          </cell>
          <cell r="L969">
            <v>36000</v>
          </cell>
          <cell r="M969">
            <v>0</v>
          </cell>
        </row>
        <row r="970">
          <cell r="B970" t="str">
            <v>B111279</v>
          </cell>
          <cell r="C970" t="str">
            <v>Lingam Sreehitha</v>
          </cell>
          <cell r="D970" t="str">
            <v>F</v>
          </cell>
          <cell r="E970" t="str">
            <v>SC</v>
          </cell>
          <cell r="F970" t="str">
            <v>NO</v>
          </cell>
          <cell r="G970">
            <v>0</v>
          </cell>
          <cell r="H970">
            <v>36000</v>
          </cell>
          <cell r="I970">
            <v>0</v>
          </cell>
          <cell r="J970">
            <v>0</v>
          </cell>
          <cell r="K970">
            <v>36000</v>
          </cell>
          <cell r="L970">
            <v>36000</v>
          </cell>
          <cell r="M970">
            <v>0</v>
          </cell>
        </row>
        <row r="971">
          <cell r="B971" t="str">
            <v>B111306</v>
          </cell>
          <cell r="C971" t="str">
            <v>Sivolla Pranaykumar</v>
          </cell>
          <cell r="D971" t="str">
            <v>M</v>
          </cell>
          <cell r="E971" t="str">
            <v>SC</v>
          </cell>
          <cell r="F971" t="str">
            <v>NO</v>
          </cell>
          <cell r="G971">
            <v>0</v>
          </cell>
          <cell r="H971">
            <v>36000</v>
          </cell>
          <cell r="I971">
            <v>0</v>
          </cell>
          <cell r="J971">
            <v>0</v>
          </cell>
          <cell r="K971">
            <v>36000</v>
          </cell>
          <cell r="L971">
            <v>36000</v>
          </cell>
          <cell r="M971">
            <v>0</v>
          </cell>
        </row>
        <row r="972">
          <cell r="B972" t="str">
            <v>B111417</v>
          </cell>
          <cell r="C972" t="str">
            <v>Sonkamble Preethi</v>
          </cell>
          <cell r="D972" t="str">
            <v>F</v>
          </cell>
          <cell r="E972" t="str">
            <v>SC</v>
          </cell>
          <cell r="F972" t="str">
            <v>NO</v>
          </cell>
          <cell r="G972">
            <v>0</v>
          </cell>
          <cell r="H972">
            <v>36000</v>
          </cell>
          <cell r="I972">
            <v>0</v>
          </cell>
          <cell r="J972">
            <v>0</v>
          </cell>
          <cell r="K972">
            <v>36000</v>
          </cell>
          <cell r="L972">
            <v>36000</v>
          </cell>
          <cell r="M972">
            <v>0</v>
          </cell>
        </row>
        <row r="973">
          <cell r="B973" t="str">
            <v>B111516</v>
          </cell>
          <cell r="C973" t="str">
            <v>Payala Chanikya Chandra</v>
          </cell>
          <cell r="D973" t="str">
            <v>M</v>
          </cell>
          <cell r="E973" t="str">
            <v>ST</v>
          </cell>
          <cell r="F973" t="str">
            <v>NO</v>
          </cell>
          <cell r="G973">
            <v>0</v>
          </cell>
          <cell r="H973">
            <v>36000</v>
          </cell>
          <cell r="I973">
            <v>0</v>
          </cell>
          <cell r="J973">
            <v>0</v>
          </cell>
          <cell r="K973">
            <v>36000</v>
          </cell>
          <cell r="L973">
            <v>36000</v>
          </cell>
          <cell r="M973">
            <v>0</v>
          </cell>
        </row>
        <row r="974">
          <cell r="B974" t="str">
            <v>B111609</v>
          </cell>
          <cell r="C974" t="str">
            <v>Bandu Rojarani</v>
          </cell>
          <cell r="D974" t="str">
            <v>F</v>
          </cell>
          <cell r="E974" t="str">
            <v>SC</v>
          </cell>
          <cell r="F974" t="str">
            <v>NO</v>
          </cell>
          <cell r="G974">
            <v>0</v>
          </cell>
          <cell r="H974">
            <v>36000</v>
          </cell>
          <cell r="I974">
            <v>0</v>
          </cell>
          <cell r="J974">
            <v>0</v>
          </cell>
          <cell r="K974">
            <v>36000</v>
          </cell>
          <cell r="L974">
            <v>36000</v>
          </cell>
          <cell r="M974">
            <v>0</v>
          </cell>
        </row>
        <row r="975">
          <cell r="B975" t="str">
            <v>B111689</v>
          </cell>
          <cell r="C975" t="str">
            <v>Polampelli Anurag Reddy</v>
          </cell>
          <cell r="D975" t="str">
            <v>M</v>
          </cell>
          <cell r="E975" t="str">
            <v>OC</v>
          </cell>
          <cell r="F975" t="str">
            <v>NO</v>
          </cell>
          <cell r="G975">
            <v>0</v>
          </cell>
          <cell r="H975">
            <v>36000</v>
          </cell>
          <cell r="I975">
            <v>0</v>
          </cell>
          <cell r="J975">
            <v>0</v>
          </cell>
          <cell r="K975">
            <v>36000</v>
          </cell>
          <cell r="L975">
            <v>36000</v>
          </cell>
          <cell r="M975">
            <v>0</v>
          </cell>
        </row>
        <row r="976">
          <cell r="B976" t="str">
            <v>B111712</v>
          </cell>
          <cell r="C976" t="str">
            <v>Thatipamula Pavani</v>
          </cell>
          <cell r="D976" t="str">
            <v>F</v>
          </cell>
          <cell r="E976" t="str">
            <v>BC-B</v>
          </cell>
          <cell r="F976" t="str">
            <v>NO</v>
          </cell>
          <cell r="G976">
            <v>0</v>
          </cell>
          <cell r="H976">
            <v>36000</v>
          </cell>
          <cell r="I976">
            <v>0</v>
          </cell>
          <cell r="J976">
            <v>0</v>
          </cell>
          <cell r="K976">
            <v>36000</v>
          </cell>
          <cell r="L976">
            <v>36000</v>
          </cell>
          <cell r="M976">
            <v>0</v>
          </cell>
        </row>
        <row r="977">
          <cell r="B977" t="str">
            <v>B111856</v>
          </cell>
          <cell r="C977" t="str">
            <v>Akunoori Poojitha</v>
          </cell>
          <cell r="D977" t="str">
            <v>F</v>
          </cell>
          <cell r="E977" t="str">
            <v>SC</v>
          </cell>
          <cell r="F977" t="str">
            <v>NO</v>
          </cell>
          <cell r="G977">
            <v>0</v>
          </cell>
          <cell r="H977">
            <v>36000</v>
          </cell>
          <cell r="I977">
            <v>0</v>
          </cell>
          <cell r="J977">
            <v>0</v>
          </cell>
          <cell r="K977">
            <v>36000</v>
          </cell>
          <cell r="L977">
            <v>36000</v>
          </cell>
          <cell r="M977">
            <v>0</v>
          </cell>
        </row>
        <row r="978">
          <cell r="B978" t="str">
            <v>B111919</v>
          </cell>
          <cell r="C978" t="str">
            <v>Kurella Abhigna</v>
          </cell>
          <cell r="D978" t="str">
            <v>F</v>
          </cell>
          <cell r="E978" t="str">
            <v>OC</v>
          </cell>
          <cell r="F978" t="str">
            <v>NO</v>
          </cell>
          <cell r="G978">
            <v>0</v>
          </cell>
          <cell r="H978">
            <v>0</v>
          </cell>
          <cell r="I978">
            <v>36000</v>
          </cell>
          <cell r="J978">
            <v>0</v>
          </cell>
          <cell r="K978">
            <v>36000</v>
          </cell>
          <cell r="L978">
            <v>36000</v>
          </cell>
          <cell r="M978">
            <v>0</v>
          </cell>
        </row>
        <row r="979">
          <cell r="B979" t="str">
            <v>B111951</v>
          </cell>
          <cell r="C979" t="str">
            <v>Bandipally Anjanivaraprasad</v>
          </cell>
          <cell r="D979" t="str">
            <v>M</v>
          </cell>
          <cell r="E979" t="str">
            <v>BC-B</v>
          </cell>
          <cell r="F979" t="str">
            <v>NO</v>
          </cell>
          <cell r="G979">
            <v>0</v>
          </cell>
          <cell r="H979">
            <v>36000</v>
          </cell>
          <cell r="I979">
            <v>0</v>
          </cell>
          <cell r="J979">
            <v>0</v>
          </cell>
          <cell r="K979">
            <v>36000</v>
          </cell>
          <cell r="L979">
            <v>36000</v>
          </cell>
          <cell r="M979">
            <v>0</v>
          </cell>
        </row>
        <row r="980">
          <cell r="B980" t="str">
            <v>b111860</v>
          </cell>
          <cell r="C980" t="str">
            <v>banoth roja</v>
          </cell>
          <cell r="D980" t="str">
            <v>f</v>
          </cell>
          <cell r="E980" t="str">
            <v>st</v>
          </cell>
          <cell r="F980" t="str">
            <v>NO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36000</v>
          </cell>
        </row>
        <row r="981">
          <cell r="B981" t="str">
            <v>b111228</v>
          </cell>
          <cell r="C981" t="str">
            <v>g mallishwari</v>
          </cell>
          <cell r="D981" t="str">
            <v>F</v>
          </cell>
          <cell r="E981" t="str">
            <v>BC-B</v>
          </cell>
          <cell r="F981" t="str">
            <v>YES</v>
          </cell>
          <cell r="G981">
            <v>29774</v>
          </cell>
          <cell r="H981">
            <v>0</v>
          </cell>
          <cell r="I981">
            <v>0</v>
          </cell>
          <cell r="J981">
            <v>0</v>
          </cell>
          <cell r="K981">
            <v>29774</v>
          </cell>
          <cell r="L981">
            <v>36000</v>
          </cell>
          <cell r="M981">
            <v>6226</v>
          </cell>
        </row>
        <row r="982">
          <cell r="B982" t="str">
            <v>b101922</v>
          </cell>
          <cell r="C982" t="str">
            <v>soumya mounika</v>
          </cell>
          <cell r="D982" t="str">
            <v>F</v>
          </cell>
          <cell r="E982" t="str">
            <v>BC-C</v>
          </cell>
          <cell r="F982" t="str">
            <v>NO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</row>
      </sheetData>
      <sheetData sheetId="1">
        <row r="3">
          <cell r="B3" t="str">
            <v>B111523</v>
          </cell>
          <cell r="C3" t="str">
            <v>Mohd Wajid Ali</v>
          </cell>
          <cell r="D3" t="str">
            <v>M</v>
          </cell>
          <cell r="E3" t="str">
            <v>BC-E</v>
          </cell>
          <cell r="F3" t="str">
            <v>YES</v>
          </cell>
          <cell r="G3">
            <v>201205443858</v>
          </cell>
          <cell r="H3">
            <v>25000</v>
          </cell>
          <cell r="I3">
            <v>0</v>
          </cell>
          <cell r="J3">
            <v>0</v>
          </cell>
          <cell r="K3">
            <v>0</v>
          </cell>
          <cell r="L3">
            <v>25000</v>
          </cell>
          <cell r="M3">
            <v>0</v>
          </cell>
          <cell r="N3">
            <v>11000</v>
          </cell>
        </row>
        <row r="4">
          <cell r="B4" t="str">
            <v>B111354</v>
          </cell>
          <cell r="C4" t="str">
            <v>Muzammil Ahmed Khan</v>
          </cell>
          <cell r="D4" t="str">
            <v>M</v>
          </cell>
          <cell r="E4" t="str">
            <v>BC-E</v>
          </cell>
          <cell r="F4" t="str">
            <v>YES</v>
          </cell>
          <cell r="G4">
            <v>201205443914</v>
          </cell>
          <cell r="H4">
            <v>25000</v>
          </cell>
          <cell r="I4">
            <v>0</v>
          </cell>
          <cell r="J4">
            <v>0</v>
          </cell>
          <cell r="K4">
            <v>0</v>
          </cell>
          <cell r="L4">
            <v>25000</v>
          </cell>
          <cell r="M4">
            <v>0</v>
          </cell>
          <cell r="N4">
            <v>11000</v>
          </cell>
        </row>
        <row r="5">
          <cell r="B5" t="str">
            <v>B111134</v>
          </cell>
          <cell r="C5" t="str">
            <v>Khaja Banu</v>
          </cell>
          <cell r="D5" t="str">
            <v>F</v>
          </cell>
          <cell r="E5" t="str">
            <v>BC-E</v>
          </cell>
          <cell r="F5" t="str">
            <v>YES</v>
          </cell>
          <cell r="G5">
            <v>201205443921</v>
          </cell>
          <cell r="H5">
            <v>25000</v>
          </cell>
          <cell r="I5">
            <v>0</v>
          </cell>
          <cell r="J5">
            <v>0</v>
          </cell>
          <cell r="K5">
            <v>0</v>
          </cell>
          <cell r="L5">
            <v>25000</v>
          </cell>
          <cell r="M5">
            <v>0</v>
          </cell>
          <cell r="N5">
            <v>11000</v>
          </cell>
        </row>
        <row r="6">
          <cell r="B6" t="str">
            <v>B111736</v>
          </cell>
          <cell r="C6" t="str">
            <v>Chilumula Prasanna</v>
          </cell>
          <cell r="D6" t="str">
            <v>F</v>
          </cell>
          <cell r="E6" t="str">
            <v>BC-B</v>
          </cell>
          <cell r="F6" t="str">
            <v>YES</v>
          </cell>
          <cell r="G6">
            <v>201204152918</v>
          </cell>
          <cell r="H6">
            <v>25500</v>
          </cell>
          <cell r="I6">
            <v>0</v>
          </cell>
          <cell r="J6">
            <v>0</v>
          </cell>
          <cell r="K6">
            <v>0</v>
          </cell>
          <cell r="L6">
            <v>25500</v>
          </cell>
          <cell r="M6">
            <v>0</v>
          </cell>
          <cell r="N6">
            <v>10500</v>
          </cell>
        </row>
        <row r="7">
          <cell r="B7" t="str">
            <v>B111558</v>
          </cell>
          <cell r="C7" t="str">
            <v>Chilukamarri Sai Kiran</v>
          </cell>
          <cell r="D7" t="str">
            <v>M</v>
          </cell>
          <cell r="E7" t="str">
            <v>BC-B</v>
          </cell>
          <cell r="F7" t="str">
            <v>YES</v>
          </cell>
          <cell r="G7">
            <v>201204156745</v>
          </cell>
          <cell r="H7">
            <v>25500</v>
          </cell>
          <cell r="I7">
            <v>0</v>
          </cell>
          <cell r="J7">
            <v>0</v>
          </cell>
          <cell r="K7">
            <v>0</v>
          </cell>
          <cell r="L7">
            <v>25500</v>
          </cell>
          <cell r="M7">
            <v>0</v>
          </cell>
          <cell r="N7">
            <v>10500</v>
          </cell>
        </row>
        <row r="8">
          <cell r="B8" t="str">
            <v>B111290</v>
          </cell>
          <cell r="C8" t="str">
            <v>Gattumeedi Swetha</v>
          </cell>
          <cell r="D8" t="str">
            <v>F</v>
          </cell>
          <cell r="E8" t="str">
            <v>BC-D</v>
          </cell>
          <cell r="F8" t="str">
            <v>YES</v>
          </cell>
          <cell r="G8">
            <v>201204185149</v>
          </cell>
          <cell r="H8">
            <v>25500</v>
          </cell>
          <cell r="I8">
            <v>0</v>
          </cell>
          <cell r="J8">
            <v>0</v>
          </cell>
          <cell r="K8">
            <v>0</v>
          </cell>
          <cell r="L8">
            <v>25500</v>
          </cell>
          <cell r="M8">
            <v>0</v>
          </cell>
          <cell r="N8">
            <v>10500</v>
          </cell>
        </row>
        <row r="9">
          <cell r="B9" t="str">
            <v>B111933</v>
          </cell>
          <cell r="C9" t="str">
            <v>K Vinay Kumar</v>
          </cell>
          <cell r="D9" t="str">
            <v>M</v>
          </cell>
          <cell r="E9" t="str">
            <v>BC-D</v>
          </cell>
          <cell r="F9" t="str">
            <v>YES</v>
          </cell>
          <cell r="G9">
            <v>201204177604</v>
          </cell>
          <cell r="H9">
            <v>25500</v>
          </cell>
          <cell r="I9">
            <v>0</v>
          </cell>
          <cell r="J9">
            <v>0</v>
          </cell>
          <cell r="K9">
            <v>0</v>
          </cell>
          <cell r="L9">
            <v>25500</v>
          </cell>
          <cell r="M9">
            <v>0</v>
          </cell>
          <cell r="N9">
            <v>10500</v>
          </cell>
        </row>
        <row r="10">
          <cell r="B10" t="str">
            <v>B111877</v>
          </cell>
          <cell r="C10" t="str">
            <v>Badala Ram Reddy</v>
          </cell>
          <cell r="D10" t="str">
            <v>M</v>
          </cell>
          <cell r="E10" t="str">
            <v>OC</v>
          </cell>
          <cell r="F10" t="str">
            <v>YES</v>
          </cell>
          <cell r="G10">
            <v>201204037061</v>
          </cell>
          <cell r="H10">
            <v>25500</v>
          </cell>
          <cell r="I10">
            <v>0</v>
          </cell>
          <cell r="J10">
            <v>0</v>
          </cell>
          <cell r="K10">
            <v>0</v>
          </cell>
          <cell r="L10">
            <v>25500</v>
          </cell>
          <cell r="M10">
            <v>0</v>
          </cell>
          <cell r="N10">
            <v>10500</v>
          </cell>
        </row>
        <row r="11">
          <cell r="B11" t="str">
            <v>B111850</v>
          </cell>
          <cell r="C11" t="str">
            <v>Gantla Saikumar Reddy</v>
          </cell>
          <cell r="D11" t="str">
            <v>M</v>
          </cell>
          <cell r="E11" t="str">
            <v>OC</v>
          </cell>
          <cell r="F11" t="str">
            <v>YES</v>
          </cell>
          <cell r="G11">
            <v>201204107229</v>
          </cell>
          <cell r="H11">
            <v>25500</v>
          </cell>
          <cell r="I11">
            <v>0</v>
          </cell>
          <cell r="J11">
            <v>0</v>
          </cell>
          <cell r="K11">
            <v>0</v>
          </cell>
          <cell r="L11">
            <v>25500</v>
          </cell>
          <cell r="M11">
            <v>0</v>
          </cell>
          <cell r="N11">
            <v>10500</v>
          </cell>
        </row>
        <row r="12">
          <cell r="B12" t="str">
            <v>B111872</v>
          </cell>
          <cell r="C12" t="str">
            <v>Soma Pravalika</v>
          </cell>
          <cell r="D12" t="str">
            <v>F</v>
          </cell>
          <cell r="E12" t="str">
            <v>OC</v>
          </cell>
          <cell r="F12" t="str">
            <v>YES</v>
          </cell>
          <cell r="G12">
            <v>201204119235</v>
          </cell>
          <cell r="H12">
            <v>25500</v>
          </cell>
          <cell r="I12">
            <v>0</v>
          </cell>
          <cell r="J12">
            <v>0</v>
          </cell>
          <cell r="K12">
            <v>0</v>
          </cell>
          <cell r="L12">
            <v>25500</v>
          </cell>
          <cell r="M12">
            <v>0</v>
          </cell>
          <cell r="N12">
            <v>10500</v>
          </cell>
        </row>
        <row r="13">
          <cell r="B13" t="str">
            <v>B111880</v>
          </cell>
          <cell r="C13" t="str">
            <v>Bashetti Shivakaran</v>
          </cell>
          <cell r="D13" t="str">
            <v>M</v>
          </cell>
          <cell r="E13" t="str">
            <v>OC</v>
          </cell>
          <cell r="F13" t="str">
            <v>YES</v>
          </cell>
          <cell r="G13">
            <v>201204119626</v>
          </cell>
          <cell r="H13">
            <v>25500</v>
          </cell>
          <cell r="I13">
            <v>0</v>
          </cell>
          <cell r="J13">
            <v>0</v>
          </cell>
          <cell r="K13">
            <v>0</v>
          </cell>
          <cell r="L13">
            <v>25500</v>
          </cell>
          <cell r="M13">
            <v>0</v>
          </cell>
          <cell r="N13">
            <v>10500</v>
          </cell>
        </row>
        <row r="14">
          <cell r="B14" t="str">
            <v>B111878</v>
          </cell>
          <cell r="C14" t="str">
            <v>Ittedi Sainikhilreddy</v>
          </cell>
          <cell r="D14" t="str">
            <v>M</v>
          </cell>
          <cell r="E14" t="str">
            <v>OC</v>
          </cell>
          <cell r="F14" t="str">
            <v>YES</v>
          </cell>
          <cell r="G14">
            <v>201204122789</v>
          </cell>
          <cell r="H14">
            <v>25500</v>
          </cell>
          <cell r="I14">
            <v>0</v>
          </cell>
          <cell r="J14">
            <v>0</v>
          </cell>
          <cell r="K14">
            <v>0</v>
          </cell>
          <cell r="L14">
            <v>25500</v>
          </cell>
          <cell r="M14">
            <v>0</v>
          </cell>
          <cell r="N14">
            <v>10500</v>
          </cell>
        </row>
        <row r="15">
          <cell r="B15" t="str">
            <v>B111897</v>
          </cell>
          <cell r="C15" t="str">
            <v>K Karthik Reddy</v>
          </cell>
          <cell r="D15" t="str">
            <v>M</v>
          </cell>
          <cell r="E15" t="str">
            <v>OC</v>
          </cell>
          <cell r="F15" t="str">
            <v>YES</v>
          </cell>
          <cell r="G15">
            <v>201204123229</v>
          </cell>
          <cell r="H15">
            <v>25500</v>
          </cell>
          <cell r="I15">
            <v>0</v>
          </cell>
          <cell r="J15">
            <v>0</v>
          </cell>
          <cell r="K15">
            <v>0</v>
          </cell>
          <cell r="L15">
            <v>25500</v>
          </cell>
          <cell r="M15">
            <v>0</v>
          </cell>
          <cell r="N15">
            <v>10500</v>
          </cell>
        </row>
        <row r="16">
          <cell r="B16" t="str">
            <v>B111930</v>
          </cell>
          <cell r="C16" t="str">
            <v>Gorikanti Vinoothna</v>
          </cell>
          <cell r="D16" t="str">
            <v>F</v>
          </cell>
          <cell r="E16" t="str">
            <v>OC</v>
          </cell>
          <cell r="F16" t="str">
            <v>YES</v>
          </cell>
          <cell r="G16">
            <v>201204129145</v>
          </cell>
          <cell r="H16">
            <v>25500</v>
          </cell>
          <cell r="I16">
            <v>0</v>
          </cell>
          <cell r="J16">
            <v>0</v>
          </cell>
          <cell r="K16">
            <v>0</v>
          </cell>
          <cell r="L16">
            <v>25500</v>
          </cell>
          <cell r="M16">
            <v>0</v>
          </cell>
          <cell r="N16">
            <v>10500</v>
          </cell>
        </row>
        <row r="17">
          <cell r="B17" t="str">
            <v>B111346</v>
          </cell>
          <cell r="C17" t="str">
            <v>Bandaru Soujanya</v>
          </cell>
          <cell r="D17" t="str">
            <v>F</v>
          </cell>
          <cell r="E17" t="str">
            <v>OC</v>
          </cell>
          <cell r="F17" t="str">
            <v>YES</v>
          </cell>
          <cell r="G17">
            <v>201204132501</v>
          </cell>
          <cell r="H17">
            <v>25500</v>
          </cell>
          <cell r="I17">
            <v>0</v>
          </cell>
          <cell r="J17">
            <v>0</v>
          </cell>
          <cell r="K17">
            <v>0</v>
          </cell>
          <cell r="L17">
            <v>25500</v>
          </cell>
          <cell r="M17">
            <v>0</v>
          </cell>
          <cell r="N17">
            <v>10500</v>
          </cell>
        </row>
        <row r="18">
          <cell r="B18" t="str">
            <v>B111844</v>
          </cell>
          <cell r="C18" t="str">
            <v>Godavarthi Jeevan Kumar</v>
          </cell>
          <cell r="D18" t="str">
            <v>M</v>
          </cell>
          <cell r="E18" t="str">
            <v>OC</v>
          </cell>
          <cell r="F18" t="str">
            <v>YES</v>
          </cell>
          <cell r="G18">
            <v>201204139123</v>
          </cell>
          <cell r="H18">
            <v>25500</v>
          </cell>
          <cell r="I18">
            <v>0</v>
          </cell>
          <cell r="J18">
            <v>0</v>
          </cell>
          <cell r="K18">
            <v>0</v>
          </cell>
          <cell r="L18">
            <v>25500</v>
          </cell>
          <cell r="M18">
            <v>0</v>
          </cell>
          <cell r="N18">
            <v>10500</v>
          </cell>
        </row>
        <row r="19">
          <cell r="B19" t="str">
            <v>B111204</v>
          </cell>
          <cell r="C19" t="str">
            <v>Singirikonda Madhuri</v>
          </cell>
          <cell r="D19" t="str">
            <v>F</v>
          </cell>
          <cell r="E19" t="str">
            <v>OC</v>
          </cell>
          <cell r="F19" t="str">
            <v>YES</v>
          </cell>
          <cell r="G19">
            <v>201204139168</v>
          </cell>
          <cell r="H19">
            <v>25500</v>
          </cell>
          <cell r="I19">
            <v>0</v>
          </cell>
          <cell r="J19">
            <v>0</v>
          </cell>
          <cell r="K19">
            <v>0</v>
          </cell>
          <cell r="L19">
            <v>25500</v>
          </cell>
          <cell r="M19">
            <v>0</v>
          </cell>
          <cell r="N19">
            <v>10500</v>
          </cell>
        </row>
        <row r="20">
          <cell r="B20" t="str">
            <v>B111820</v>
          </cell>
          <cell r="C20" t="str">
            <v>Noundla Ramya</v>
          </cell>
          <cell r="D20" t="str">
            <v>F</v>
          </cell>
          <cell r="E20" t="str">
            <v>OC</v>
          </cell>
          <cell r="F20" t="str">
            <v>YES</v>
          </cell>
          <cell r="G20">
            <v>201204140738</v>
          </cell>
          <cell r="H20">
            <v>25500</v>
          </cell>
          <cell r="I20">
            <v>0</v>
          </cell>
          <cell r="J20">
            <v>0</v>
          </cell>
          <cell r="K20">
            <v>0</v>
          </cell>
          <cell r="L20">
            <v>25500</v>
          </cell>
          <cell r="M20">
            <v>0</v>
          </cell>
          <cell r="N20">
            <v>10500</v>
          </cell>
        </row>
        <row r="21">
          <cell r="B21" t="str">
            <v>B111990</v>
          </cell>
          <cell r="C21" t="str">
            <v>Sama Shiva Reddy</v>
          </cell>
          <cell r="D21" t="str">
            <v>M</v>
          </cell>
          <cell r="E21" t="str">
            <v>OC</v>
          </cell>
          <cell r="F21" t="str">
            <v>YES</v>
          </cell>
          <cell r="G21">
            <v>201204142135</v>
          </cell>
          <cell r="H21">
            <v>25500</v>
          </cell>
          <cell r="I21">
            <v>0</v>
          </cell>
          <cell r="J21">
            <v>0</v>
          </cell>
          <cell r="K21">
            <v>0</v>
          </cell>
          <cell r="L21">
            <v>25500</v>
          </cell>
          <cell r="M21">
            <v>0</v>
          </cell>
          <cell r="N21">
            <v>10500</v>
          </cell>
        </row>
        <row r="22">
          <cell r="B22" t="str">
            <v>B111218</v>
          </cell>
          <cell r="C22" t="str">
            <v>Donala Ajaykumarreddy</v>
          </cell>
          <cell r="D22" t="str">
            <v>M</v>
          </cell>
          <cell r="E22" t="str">
            <v>OC</v>
          </cell>
          <cell r="F22" t="str">
            <v>YES</v>
          </cell>
          <cell r="G22">
            <v>201204142257</v>
          </cell>
          <cell r="H22">
            <v>25500</v>
          </cell>
          <cell r="I22">
            <v>0</v>
          </cell>
          <cell r="J22">
            <v>0</v>
          </cell>
          <cell r="K22">
            <v>0</v>
          </cell>
          <cell r="L22">
            <v>25500</v>
          </cell>
          <cell r="M22">
            <v>0</v>
          </cell>
          <cell r="N22">
            <v>10500</v>
          </cell>
        </row>
        <row r="23">
          <cell r="B23" t="str">
            <v>B111250</v>
          </cell>
          <cell r="C23" t="str">
            <v>Kurapati Gopi Reddy</v>
          </cell>
          <cell r="D23" t="str">
            <v>M</v>
          </cell>
          <cell r="E23" t="str">
            <v>OC</v>
          </cell>
          <cell r="F23" t="str">
            <v>YES</v>
          </cell>
          <cell r="G23">
            <v>201204147033</v>
          </cell>
          <cell r="H23">
            <v>25500</v>
          </cell>
          <cell r="I23">
            <v>0</v>
          </cell>
          <cell r="J23">
            <v>0</v>
          </cell>
          <cell r="K23">
            <v>0</v>
          </cell>
          <cell r="L23">
            <v>25500</v>
          </cell>
          <cell r="M23">
            <v>0</v>
          </cell>
          <cell r="N23">
            <v>10500</v>
          </cell>
        </row>
        <row r="24">
          <cell r="B24" t="str">
            <v>B111625</v>
          </cell>
          <cell r="C24" t="str">
            <v>Banda Madhuri</v>
          </cell>
          <cell r="D24" t="str">
            <v>F</v>
          </cell>
          <cell r="E24" t="str">
            <v>OC</v>
          </cell>
          <cell r="F24" t="str">
            <v>YES</v>
          </cell>
          <cell r="G24">
            <v>201204148231</v>
          </cell>
          <cell r="H24">
            <v>25500</v>
          </cell>
          <cell r="I24">
            <v>0</v>
          </cell>
          <cell r="J24">
            <v>0</v>
          </cell>
          <cell r="K24">
            <v>0</v>
          </cell>
          <cell r="L24">
            <v>25500</v>
          </cell>
          <cell r="M24">
            <v>0</v>
          </cell>
          <cell r="N24">
            <v>10500</v>
          </cell>
        </row>
        <row r="25">
          <cell r="B25" t="str">
            <v>B111908</v>
          </cell>
          <cell r="C25" t="str">
            <v>Rachakonda Santhosh</v>
          </cell>
          <cell r="D25" t="str">
            <v>M</v>
          </cell>
          <cell r="E25" t="str">
            <v>OC</v>
          </cell>
          <cell r="F25" t="str">
            <v>YES</v>
          </cell>
          <cell r="G25">
            <v>201204148431</v>
          </cell>
          <cell r="H25">
            <v>25500</v>
          </cell>
          <cell r="I25">
            <v>0</v>
          </cell>
          <cell r="J25">
            <v>0</v>
          </cell>
          <cell r="K25">
            <v>0</v>
          </cell>
          <cell r="L25">
            <v>25500</v>
          </cell>
          <cell r="M25">
            <v>0</v>
          </cell>
          <cell r="N25">
            <v>10500</v>
          </cell>
        </row>
        <row r="26">
          <cell r="B26" t="str">
            <v>B111498</v>
          </cell>
          <cell r="C26" t="str">
            <v>Mallela Srisindhu</v>
          </cell>
          <cell r="D26" t="str">
            <v>F</v>
          </cell>
          <cell r="E26" t="str">
            <v>OC</v>
          </cell>
          <cell r="F26" t="str">
            <v>YES</v>
          </cell>
          <cell r="G26">
            <v>201204149037</v>
          </cell>
          <cell r="H26">
            <v>25500</v>
          </cell>
          <cell r="I26">
            <v>0</v>
          </cell>
          <cell r="J26">
            <v>0</v>
          </cell>
          <cell r="K26">
            <v>0</v>
          </cell>
          <cell r="L26">
            <v>25500</v>
          </cell>
          <cell r="M26">
            <v>0</v>
          </cell>
          <cell r="N26">
            <v>10500</v>
          </cell>
        </row>
        <row r="27">
          <cell r="B27" t="str">
            <v>B111497</v>
          </cell>
          <cell r="C27" t="str">
            <v>Korlaganti Renuka</v>
          </cell>
          <cell r="D27" t="str">
            <v>F</v>
          </cell>
          <cell r="E27" t="str">
            <v>OC</v>
          </cell>
          <cell r="F27" t="str">
            <v>YES</v>
          </cell>
          <cell r="G27">
            <v>201204149214</v>
          </cell>
          <cell r="H27">
            <v>25500</v>
          </cell>
          <cell r="I27">
            <v>0</v>
          </cell>
          <cell r="J27">
            <v>0</v>
          </cell>
          <cell r="K27">
            <v>0</v>
          </cell>
          <cell r="L27">
            <v>25500</v>
          </cell>
          <cell r="M27">
            <v>0</v>
          </cell>
          <cell r="N27">
            <v>10500</v>
          </cell>
        </row>
        <row r="28">
          <cell r="B28" t="str">
            <v>B111489</v>
          </cell>
          <cell r="C28" t="str">
            <v>Talluri Shiva</v>
          </cell>
          <cell r="D28" t="str">
            <v>M</v>
          </cell>
          <cell r="E28" t="str">
            <v>OC</v>
          </cell>
          <cell r="F28" t="str">
            <v>YES</v>
          </cell>
          <cell r="G28">
            <v>201204150775</v>
          </cell>
          <cell r="H28">
            <v>25500</v>
          </cell>
          <cell r="I28">
            <v>0</v>
          </cell>
          <cell r="J28">
            <v>0</v>
          </cell>
          <cell r="K28">
            <v>0</v>
          </cell>
          <cell r="L28">
            <v>25500</v>
          </cell>
          <cell r="M28">
            <v>0</v>
          </cell>
          <cell r="N28">
            <v>10500</v>
          </cell>
        </row>
        <row r="29">
          <cell r="B29" t="str">
            <v>B111734</v>
          </cell>
          <cell r="C29" t="str">
            <v>Gujjula Soumya</v>
          </cell>
          <cell r="D29" t="str">
            <v>F</v>
          </cell>
          <cell r="E29" t="str">
            <v>OC</v>
          </cell>
          <cell r="F29" t="str">
            <v>YES</v>
          </cell>
          <cell r="G29">
            <v>201204151646</v>
          </cell>
          <cell r="H29">
            <v>25500</v>
          </cell>
          <cell r="I29">
            <v>0</v>
          </cell>
          <cell r="J29">
            <v>0</v>
          </cell>
          <cell r="K29">
            <v>0</v>
          </cell>
          <cell r="L29">
            <v>25500</v>
          </cell>
          <cell r="M29">
            <v>0</v>
          </cell>
          <cell r="N29">
            <v>10500</v>
          </cell>
        </row>
        <row r="30">
          <cell r="B30" t="str">
            <v>B111745</v>
          </cell>
          <cell r="C30" t="str">
            <v>Ankilla Kalyani</v>
          </cell>
          <cell r="D30" t="str">
            <v>F</v>
          </cell>
          <cell r="E30" t="str">
            <v>OC</v>
          </cell>
          <cell r="F30" t="str">
            <v>YES</v>
          </cell>
          <cell r="G30">
            <v>201204151758</v>
          </cell>
          <cell r="H30">
            <v>25500</v>
          </cell>
          <cell r="I30">
            <v>0</v>
          </cell>
          <cell r="J30">
            <v>0</v>
          </cell>
          <cell r="K30">
            <v>0</v>
          </cell>
          <cell r="L30">
            <v>25500</v>
          </cell>
          <cell r="M30">
            <v>0</v>
          </cell>
          <cell r="N30">
            <v>10500</v>
          </cell>
        </row>
        <row r="31">
          <cell r="B31" t="str">
            <v>B111740</v>
          </cell>
          <cell r="C31" t="str">
            <v>Gande Navatha</v>
          </cell>
          <cell r="D31" t="str">
            <v>F</v>
          </cell>
          <cell r="E31" t="str">
            <v>OC</v>
          </cell>
          <cell r="F31" t="str">
            <v>YES</v>
          </cell>
          <cell r="G31">
            <v>201204152771</v>
          </cell>
          <cell r="H31">
            <v>25500</v>
          </cell>
          <cell r="I31">
            <v>0</v>
          </cell>
          <cell r="J31">
            <v>0</v>
          </cell>
          <cell r="K31">
            <v>0</v>
          </cell>
          <cell r="L31">
            <v>25500</v>
          </cell>
          <cell r="M31">
            <v>0</v>
          </cell>
          <cell r="N31">
            <v>10500</v>
          </cell>
        </row>
        <row r="32">
          <cell r="B32" t="str">
            <v>B111507</v>
          </cell>
          <cell r="C32" t="str">
            <v>Golla Pravallika</v>
          </cell>
          <cell r="D32" t="str">
            <v>F</v>
          </cell>
          <cell r="E32" t="str">
            <v>OC</v>
          </cell>
          <cell r="F32" t="str">
            <v>YES</v>
          </cell>
          <cell r="G32">
            <v>201204157004</v>
          </cell>
          <cell r="H32">
            <v>25500</v>
          </cell>
          <cell r="I32">
            <v>0</v>
          </cell>
          <cell r="J32">
            <v>0</v>
          </cell>
          <cell r="K32">
            <v>0</v>
          </cell>
          <cell r="L32">
            <v>25500</v>
          </cell>
          <cell r="M32">
            <v>0</v>
          </cell>
          <cell r="N32">
            <v>10500</v>
          </cell>
        </row>
        <row r="33">
          <cell r="B33" t="str">
            <v>B111188</v>
          </cell>
          <cell r="C33" t="str">
            <v>Budama Yashwanth</v>
          </cell>
          <cell r="D33" t="str">
            <v>M</v>
          </cell>
          <cell r="E33" t="str">
            <v>OC</v>
          </cell>
          <cell r="F33" t="str">
            <v>YES</v>
          </cell>
          <cell r="G33">
            <v>201204158923</v>
          </cell>
          <cell r="H33">
            <v>25500</v>
          </cell>
          <cell r="I33">
            <v>0</v>
          </cell>
          <cell r="J33">
            <v>0</v>
          </cell>
          <cell r="K33">
            <v>0</v>
          </cell>
          <cell r="L33">
            <v>25500</v>
          </cell>
          <cell r="M33">
            <v>0</v>
          </cell>
          <cell r="N33">
            <v>10500</v>
          </cell>
        </row>
        <row r="34">
          <cell r="B34" t="str">
            <v>B111949</v>
          </cell>
          <cell r="C34" t="str">
            <v>Janapareddi Sravan Kumar</v>
          </cell>
          <cell r="D34" t="str">
            <v>M</v>
          </cell>
          <cell r="E34" t="str">
            <v>OC</v>
          </cell>
          <cell r="F34" t="str">
            <v>YES</v>
          </cell>
          <cell r="G34">
            <v>201204162574</v>
          </cell>
          <cell r="H34">
            <v>25500</v>
          </cell>
          <cell r="I34">
            <v>0</v>
          </cell>
          <cell r="J34">
            <v>0</v>
          </cell>
          <cell r="K34">
            <v>0</v>
          </cell>
          <cell r="L34">
            <v>25500</v>
          </cell>
          <cell r="M34">
            <v>0</v>
          </cell>
          <cell r="N34">
            <v>10500</v>
          </cell>
        </row>
        <row r="35">
          <cell r="B35" t="str">
            <v>B111158</v>
          </cell>
          <cell r="C35" t="str">
            <v>Doda Navya</v>
          </cell>
          <cell r="D35" t="str">
            <v>F</v>
          </cell>
          <cell r="E35" t="str">
            <v>OC</v>
          </cell>
          <cell r="F35" t="str">
            <v>YES</v>
          </cell>
          <cell r="G35">
            <v>201204163466</v>
          </cell>
          <cell r="H35">
            <v>25500</v>
          </cell>
          <cell r="I35">
            <v>0</v>
          </cell>
          <cell r="J35">
            <v>0</v>
          </cell>
          <cell r="K35">
            <v>0</v>
          </cell>
          <cell r="L35">
            <v>25500</v>
          </cell>
          <cell r="M35">
            <v>0</v>
          </cell>
          <cell r="N35">
            <v>10500</v>
          </cell>
        </row>
        <row r="36">
          <cell r="B36" t="str">
            <v>B111751</v>
          </cell>
          <cell r="C36" t="str">
            <v>Nagi Reddy Laxman</v>
          </cell>
          <cell r="D36" t="str">
            <v>M</v>
          </cell>
          <cell r="E36" t="str">
            <v>OC</v>
          </cell>
          <cell r="F36" t="str">
            <v>YES</v>
          </cell>
          <cell r="G36">
            <v>201204164066</v>
          </cell>
          <cell r="H36">
            <v>25500</v>
          </cell>
          <cell r="I36">
            <v>0</v>
          </cell>
          <cell r="J36">
            <v>0</v>
          </cell>
          <cell r="K36">
            <v>0</v>
          </cell>
          <cell r="L36">
            <v>25500</v>
          </cell>
          <cell r="M36">
            <v>0</v>
          </cell>
          <cell r="N36">
            <v>10500</v>
          </cell>
        </row>
        <row r="37">
          <cell r="B37" t="str">
            <v>B111983</v>
          </cell>
          <cell r="C37" t="str">
            <v>Gollapalli Veera Rama Ravi Prabhakar</v>
          </cell>
          <cell r="D37" t="str">
            <v>M</v>
          </cell>
          <cell r="E37" t="str">
            <v>OC</v>
          </cell>
          <cell r="F37" t="str">
            <v>YES</v>
          </cell>
          <cell r="G37">
            <v>201204169012</v>
          </cell>
          <cell r="H37">
            <v>25500</v>
          </cell>
          <cell r="I37">
            <v>0</v>
          </cell>
          <cell r="J37">
            <v>0</v>
          </cell>
          <cell r="K37">
            <v>0</v>
          </cell>
          <cell r="L37">
            <v>25500</v>
          </cell>
          <cell r="M37">
            <v>0</v>
          </cell>
          <cell r="N37">
            <v>10500</v>
          </cell>
        </row>
        <row r="38">
          <cell r="B38" t="str">
            <v>B111674</v>
          </cell>
          <cell r="C38" t="str">
            <v>Kanthala Praneetha</v>
          </cell>
          <cell r="D38" t="str">
            <v>F</v>
          </cell>
          <cell r="E38" t="str">
            <v>OC</v>
          </cell>
          <cell r="F38" t="str">
            <v>YES</v>
          </cell>
          <cell r="G38">
            <v>201204174334</v>
          </cell>
          <cell r="H38">
            <v>25500</v>
          </cell>
          <cell r="I38">
            <v>0</v>
          </cell>
          <cell r="J38">
            <v>0</v>
          </cell>
          <cell r="K38">
            <v>0</v>
          </cell>
          <cell r="L38">
            <v>25500</v>
          </cell>
          <cell r="M38">
            <v>0</v>
          </cell>
          <cell r="N38">
            <v>10500</v>
          </cell>
        </row>
        <row r="39">
          <cell r="B39" t="str">
            <v>B111350</v>
          </cell>
          <cell r="C39" t="str">
            <v>Gourolla Nikhila</v>
          </cell>
          <cell r="D39" t="str">
            <v>F</v>
          </cell>
          <cell r="E39" t="str">
            <v>OC</v>
          </cell>
          <cell r="F39" t="str">
            <v>YES</v>
          </cell>
          <cell r="G39">
            <v>201204174892</v>
          </cell>
          <cell r="H39">
            <v>25500</v>
          </cell>
          <cell r="I39">
            <v>0</v>
          </cell>
          <cell r="J39">
            <v>0</v>
          </cell>
          <cell r="K39">
            <v>0</v>
          </cell>
          <cell r="L39">
            <v>25500</v>
          </cell>
          <cell r="M39">
            <v>0</v>
          </cell>
          <cell r="N39">
            <v>10500</v>
          </cell>
        </row>
        <row r="40">
          <cell r="B40" t="str">
            <v>B111694</v>
          </cell>
          <cell r="C40" t="str">
            <v>Kompelli Mamatha</v>
          </cell>
          <cell r="D40" t="str">
            <v>F</v>
          </cell>
          <cell r="E40" t="str">
            <v>OC</v>
          </cell>
          <cell r="F40" t="str">
            <v>YES</v>
          </cell>
          <cell r="G40">
            <v>201204175429</v>
          </cell>
          <cell r="H40">
            <v>25500</v>
          </cell>
          <cell r="I40">
            <v>0</v>
          </cell>
          <cell r="J40">
            <v>0</v>
          </cell>
          <cell r="K40">
            <v>0</v>
          </cell>
          <cell r="L40">
            <v>25500</v>
          </cell>
          <cell r="M40">
            <v>0</v>
          </cell>
          <cell r="N40">
            <v>10500</v>
          </cell>
        </row>
        <row r="41">
          <cell r="B41" t="str">
            <v>B111728</v>
          </cell>
          <cell r="C41" t="str">
            <v>Utkoor Naveena</v>
          </cell>
          <cell r="D41" t="str">
            <v>F</v>
          </cell>
          <cell r="E41" t="str">
            <v>OC</v>
          </cell>
          <cell r="F41" t="str">
            <v>YES</v>
          </cell>
          <cell r="G41">
            <v>201204178235</v>
          </cell>
          <cell r="H41">
            <v>25500</v>
          </cell>
          <cell r="I41">
            <v>0</v>
          </cell>
          <cell r="J41">
            <v>0</v>
          </cell>
          <cell r="K41">
            <v>0</v>
          </cell>
          <cell r="L41">
            <v>25500</v>
          </cell>
          <cell r="M41">
            <v>0</v>
          </cell>
          <cell r="N41">
            <v>10500</v>
          </cell>
        </row>
        <row r="42">
          <cell r="B42" t="str">
            <v>B111371</v>
          </cell>
          <cell r="C42" t="str">
            <v>Nagulapelly Dinesh</v>
          </cell>
          <cell r="D42" t="str">
            <v>M</v>
          </cell>
          <cell r="E42" t="str">
            <v>OC</v>
          </cell>
          <cell r="F42" t="str">
            <v>YES</v>
          </cell>
          <cell r="G42">
            <v>201204178749</v>
          </cell>
          <cell r="H42">
            <v>25500</v>
          </cell>
          <cell r="I42">
            <v>0</v>
          </cell>
          <cell r="J42">
            <v>0</v>
          </cell>
          <cell r="K42">
            <v>0</v>
          </cell>
          <cell r="L42">
            <v>25500</v>
          </cell>
          <cell r="M42">
            <v>0</v>
          </cell>
          <cell r="N42">
            <v>10500</v>
          </cell>
        </row>
        <row r="43">
          <cell r="B43" t="str">
            <v>B111301</v>
          </cell>
          <cell r="C43" t="str">
            <v>Aitha Sowmya</v>
          </cell>
          <cell r="D43" t="str">
            <v>F</v>
          </cell>
          <cell r="E43" t="str">
            <v>OC</v>
          </cell>
          <cell r="F43" t="str">
            <v>YES</v>
          </cell>
          <cell r="G43">
            <v>201204179835</v>
          </cell>
          <cell r="H43">
            <v>25500</v>
          </cell>
          <cell r="I43">
            <v>0</v>
          </cell>
          <cell r="J43">
            <v>0</v>
          </cell>
          <cell r="K43">
            <v>0</v>
          </cell>
          <cell r="L43">
            <v>25500</v>
          </cell>
          <cell r="M43">
            <v>0</v>
          </cell>
          <cell r="N43">
            <v>10500</v>
          </cell>
        </row>
        <row r="44">
          <cell r="B44" t="str">
            <v>B101376</v>
          </cell>
          <cell r="C44" t="str">
            <v>Kankanala Ashwini</v>
          </cell>
          <cell r="D44" t="str">
            <v>F</v>
          </cell>
          <cell r="E44" t="str">
            <v>OC</v>
          </cell>
          <cell r="F44" t="str">
            <v>YES</v>
          </cell>
          <cell r="G44">
            <v>201204180087</v>
          </cell>
          <cell r="H44">
            <v>25500</v>
          </cell>
          <cell r="I44">
            <v>0</v>
          </cell>
          <cell r="J44">
            <v>0</v>
          </cell>
          <cell r="K44">
            <v>0</v>
          </cell>
          <cell r="L44">
            <v>25500</v>
          </cell>
          <cell r="M44">
            <v>0</v>
          </cell>
          <cell r="N44">
            <v>10500</v>
          </cell>
        </row>
        <row r="45">
          <cell r="B45" t="str">
            <v>B111336</v>
          </cell>
          <cell r="C45" t="str">
            <v>Erravelly Indrasena Reddy</v>
          </cell>
          <cell r="D45" t="str">
            <v>M</v>
          </cell>
          <cell r="E45" t="str">
            <v>OC</v>
          </cell>
          <cell r="F45" t="str">
            <v>YES</v>
          </cell>
          <cell r="G45">
            <v>201204180853</v>
          </cell>
          <cell r="H45">
            <v>25500</v>
          </cell>
          <cell r="I45">
            <v>0</v>
          </cell>
          <cell r="J45">
            <v>0</v>
          </cell>
          <cell r="K45">
            <v>0</v>
          </cell>
          <cell r="L45">
            <v>25500</v>
          </cell>
          <cell r="M45">
            <v>0</v>
          </cell>
          <cell r="N45">
            <v>10500</v>
          </cell>
        </row>
        <row r="46">
          <cell r="B46" t="str">
            <v>B111024</v>
          </cell>
          <cell r="C46" t="str">
            <v>Sakalabhaktula Yogeswara Rao</v>
          </cell>
          <cell r="D46" t="str">
            <v>M</v>
          </cell>
          <cell r="E46" t="str">
            <v>OC</v>
          </cell>
          <cell r="F46" t="str">
            <v>YES</v>
          </cell>
          <cell r="G46">
            <v>201204185280</v>
          </cell>
          <cell r="H46">
            <v>25500</v>
          </cell>
          <cell r="I46">
            <v>0</v>
          </cell>
          <cell r="J46">
            <v>0</v>
          </cell>
          <cell r="K46">
            <v>0</v>
          </cell>
          <cell r="L46">
            <v>25500</v>
          </cell>
          <cell r="M46">
            <v>0</v>
          </cell>
          <cell r="N46">
            <v>10500</v>
          </cell>
        </row>
        <row r="47">
          <cell r="B47" t="str">
            <v>B111433</v>
          </cell>
          <cell r="C47" t="str">
            <v>Palanchi Sai Krishna Reddy</v>
          </cell>
          <cell r="D47" t="str">
            <v>M</v>
          </cell>
          <cell r="E47" t="str">
            <v>OC</v>
          </cell>
          <cell r="F47" t="str">
            <v>YES</v>
          </cell>
          <cell r="G47">
            <v>201204191294</v>
          </cell>
          <cell r="H47">
            <v>25500</v>
          </cell>
          <cell r="I47">
            <v>0</v>
          </cell>
          <cell r="J47">
            <v>0</v>
          </cell>
          <cell r="K47">
            <v>0</v>
          </cell>
          <cell r="L47">
            <v>25500</v>
          </cell>
          <cell r="M47">
            <v>0</v>
          </cell>
          <cell r="N47">
            <v>10500</v>
          </cell>
        </row>
        <row r="48">
          <cell r="B48" t="str">
            <v>B111102</v>
          </cell>
          <cell r="C48" t="str">
            <v>Takkella Yamini</v>
          </cell>
          <cell r="D48" t="str">
            <v>F</v>
          </cell>
          <cell r="E48" t="str">
            <v>OC</v>
          </cell>
          <cell r="F48" t="str">
            <v>YES</v>
          </cell>
          <cell r="G48">
            <v>201204191773</v>
          </cell>
          <cell r="H48">
            <v>25500</v>
          </cell>
          <cell r="I48">
            <v>0</v>
          </cell>
          <cell r="J48">
            <v>0</v>
          </cell>
          <cell r="K48">
            <v>0</v>
          </cell>
          <cell r="L48">
            <v>25500</v>
          </cell>
          <cell r="M48">
            <v>0</v>
          </cell>
          <cell r="N48">
            <v>10500</v>
          </cell>
        </row>
        <row r="49">
          <cell r="B49" t="str">
            <v>B111111</v>
          </cell>
          <cell r="C49" t="str">
            <v>Challa Anusha</v>
          </cell>
          <cell r="D49" t="str">
            <v>F</v>
          </cell>
          <cell r="E49" t="str">
            <v>OC</v>
          </cell>
          <cell r="F49" t="str">
            <v>YES</v>
          </cell>
          <cell r="G49">
            <v>201204192250</v>
          </cell>
          <cell r="H49">
            <v>25500</v>
          </cell>
          <cell r="I49">
            <v>0</v>
          </cell>
          <cell r="J49">
            <v>0</v>
          </cell>
          <cell r="K49">
            <v>0</v>
          </cell>
          <cell r="L49">
            <v>25500</v>
          </cell>
          <cell r="M49">
            <v>0</v>
          </cell>
          <cell r="N49">
            <v>10500</v>
          </cell>
        </row>
        <row r="50">
          <cell r="B50" t="str">
            <v>B111126</v>
          </cell>
          <cell r="C50" t="str">
            <v>Naguboyina Seethamma</v>
          </cell>
          <cell r="D50" t="str">
            <v>F</v>
          </cell>
          <cell r="E50" t="str">
            <v>OC</v>
          </cell>
          <cell r="F50" t="str">
            <v>YES</v>
          </cell>
          <cell r="G50">
            <v>201204192830</v>
          </cell>
          <cell r="H50">
            <v>25500</v>
          </cell>
          <cell r="I50">
            <v>0</v>
          </cell>
          <cell r="J50">
            <v>0</v>
          </cell>
          <cell r="K50">
            <v>0</v>
          </cell>
          <cell r="L50">
            <v>25500</v>
          </cell>
          <cell r="M50">
            <v>0</v>
          </cell>
          <cell r="N50">
            <v>10500</v>
          </cell>
        </row>
        <row r="51">
          <cell r="B51" t="str">
            <v>B111129</v>
          </cell>
          <cell r="C51" t="str">
            <v>Vallivedu Poojitha</v>
          </cell>
          <cell r="D51" t="str">
            <v>F</v>
          </cell>
          <cell r="E51" t="str">
            <v>OC</v>
          </cell>
          <cell r="F51" t="str">
            <v>YES</v>
          </cell>
          <cell r="G51">
            <v>201204192943</v>
          </cell>
          <cell r="H51">
            <v>25500</v>
          </cell>
          <cell r="I51">
            <v>0</v>
          </cell>
          <cell r="J51">
            <v>0</v>
          </cell>
          <cell r="K51">
            <v>0</v>
          </cell>
          <cell r="L51">
            <v>25500</v>
          </cell>
          <cell r="M51">
            <v>0</v>
          </cell>
          <cell r="N51">
            <v>10500</v>
          </cell>
        </row>
        <row r="52">
          <cell r="B52" t="str">
            <v>B111022</v>
          </cell>
          <cell r="C52" t="str">
            <v>Yerukola Durga Rao</v>
          </cell>
          <cell r="D52" t="str">
            <v>M</v>
          </cell>
          <cell r="E52" t="str">
            <v>OC</v>
          </cell>
          <cell r="F52" t="str">
            <v>YES</v>
          </cell>
          <cell r="G52">
            <v>201204193994</v>
          </cell>
          <cell r="H52">
            <v>25500</v>
          </cell>
          <cell r="I52">
            <v>0</v>
          </cell>
          <cell r="J52">
            <v>0</v>
          </cell>
          <cell r="K52">
            <v>0</v>
          </cell>
          <cell r="L52">
            <v>25500</v>
          </cell>
          <cell r="M52">
            <v>0</v>
          </cell>
          <cell r="N52">
            <v>10500</v>
          </cell>
        </row>
        <row r="53">
          <cell r="B53" t="str">
            <v>B111108</v>
          </cell>
          <cell r="C53" t="str">
            <v>Jayavarapu Chandrasekhar</v>
          </cell>
          <cell r="D53" t="str">
            <v>M</v>
          </cell>
          <cell r="E53" t="str">
            <v>OC</v>
          </cell>
          <cell r="F53" t="str">
            <v>YES</v>
          </cell>
          <cell r="G53">
            <v>201204194201</v>
          </cell>
          <cell r="H53">
            <v>25500</v>
          </cell>
          <cell r="I53">
            <v>0</v>
          </cell>
          <cell r="J53">
            <v>0</v>
          </cell>
          <cell r="K53">
            <v>0</v>
          </cell>
          <cell r="L53">
            <v>25500</v>
          </cell>
          <cell r="M53">
            <v>0</v>
          </cell>
          <cell r="N53">
            <v>10500</v>
          </cell>
        </row>
        <row r="54">
          <cell r="B54" t="str">
            <v>B111125</v>
          </cell>
          <cell r="C54" t="str">
            <v>Mannem Balakrishna</v>
          </cell>
          <cell r="D54" t="str">
            <v>M</v>
          </cell>
          <cell r="E54" t="str">
            <v>OC</v>
          </cell>
          <cell r="F54" t="str">
            <v>YES</v>
          </cell>
          <cell r="G54">
            <v>201204195037</v>
          </cell>
          <cell r="H54">
            <v>25500</v>
          </cell>
          <cell r="I54">
            <v>0</v>
          </cell>
          <cell r="J54">
            <v>0</v>
          </cell>
          <cell r="K54">
            <v>0</v>
          </cell>
          <cell r="L54">
            <v>25500</v>
          </cell>
          <cell r="M54">
            <v>0</v>
          </cell>
          <cell r="N54">
            <v>10500</v>
          </cell>
        </row>
        <row r="55">
          <cell r="B55" t="str">
            <v>B111120</v>
          </cell>
          <cell r="C55" t="str">
            <v>Vatte Bhaskar Reddy</v>
          </cell>
          <cell r="D55" t="str">
            <v>M</v>
          </cell>
          <cell r="E55" t="str">
            <v>OC</v>
          </cell>
          <cell r="F55" t="str">
            <v>YES</v>
          </cell>
          <cell r="G55">
            <v>201204195120</v>
          </cell>
          <cell r="H55">
            <v>25500</v>
          </cell>
          <cell r="I55">
            <v>0</v>
          </cell>
          <cell r="J55">
            <v>0</v>
          </cell>
          <cell r="K55">
            <v>0</v>
          </cell>
          <cell r="L55">
            <v>25500</v>
          </cell>
          <cell r="M55">
            <v>0</v>
          </cell>
          <cell r="N55">
            <v>10500</v>
          </cell>
        </row>
        <row r="56">
          <cell r="B56" t="str">
            <v>B111021</v>
          </cell>
          <cell r="C56" t="str">
            <v>Tirumareddi Hemalata</v>
          </cell>
          <cell r="D56" t="str">
            <v>F</v>
          </cell>
          <cell r="E56" t="str">
            <v>OC</v>
          </cell>
          <cell r="F56" t="str">
            <v>YES</v>
          </cell>
          <cell r="G56">
            <v>201204195243</v>
          </cell>
          <cell r="H56">
            <v>25500</v>
          </cell>
          <cell r="I56">
            <v>0</v>
          </cell>
          <cell r="J56">
            <v>0</v>
          </cell>
          <cell r="K56">
            <v>0</v>
          </cell>
          <cell r="L56">
            <v>25500</v>
          </cell>
          <cell r="M56">
            <v>0</v>
          </cell>
          <cell r="N56">
            <v>10500</v>
          </cell>
        </row>
        <row r="57">
          <cell r="B57" t="str">
            <v>B111113</v>
          </cell>
          <cell r="C57" t="str">
            <v>Juvvenaboina Venkat Rao</v>
          </cell>
          <cell r="D57" t="str">
            <v>M</v>
          </cell>
          <cell r="E57" t="str">
            <v>OC</v>
          </cell>
          <cell r="F57" t="str">
            <v>YES</v>
          </cell>
          <cell r="G57">
            <v>201204195349</v>
          </cell>
          <cell r="H57">
            <v>25500</v>
          </cell>
          <cell r="I57">
            <v>0</v>
          </cell>
          <cell r="J57">
            <v>0</v>
          </cell>
          <cell r="K57">
            <v>0</v>
          </cell>
          <cell r="L57">
            <v>25500</v>
          </cell>
          <cell r="M57">
            <v>0</v>
          </cell>
          <cell r="N57">
            <v>10500</v>
          </cell>
        </row>
        <row r="58">
          <cell r="B58" t="str">
            <v>B111051</v>
          </cell>
          <cell r="C58" t="str">
            <v>Arisetty Kameswari</v>
          </cell>
          <cell r="D58" t="str">
            <v>F</v>
          </cell>
          <cell r="E58" t="str">
            <v>OC</v>
          </cell>
          <cell r="F58" t="str">
            <v>YES</v>
          </cell>
          <cell r="G58">
            <v>201204196018</v>
          </cell>
          <cell r="H58">
            <v>25500</v>
          </cell>
          <cell r="I58">
            <v>0</v>
          </cell>
          <cell r="J58">
            <v>0</v>
          </cell>
          <cell r="K58">
            <v>0</v>
          </cell>
          <cell r="L58">
            <v>25500</v>
          </cell>
          <cell r="M58">
            <v>0</v>
          </cell>
          <cell r="N58">
            <v>10500</v>
          </cell>
        </row>
        <row r="59">
          <cell r="B59" t="str">
            <v>B111062</v>
          </cell>
          <cell r="C59" t="str">
            <v>Indukuri Lalitha Devi</v>
          </cell>
          <cell r="D59" t="str">
            <v>F</v>
          </cell>
          <cell r="E59" t="str">
            <v>OC</v>
          </cell>
          <cell r="F59" t="str">
            <v>YES</v>
          </cell>
          <cell r="G59">
            <v>201204197992</v>
          </cell>
          <cell r="H59">
            <v>25500</v>
          </cell>
          <cell r="I59">
            <v>0</v>
          </cell>
          <cell r="J59">
            <v>0</v>
          </cell>
          <cell r="K59">
            <v>0</v>
          </cell>
          <cell r="L59">
            <v>25500</v>
          </cell>
          <cell r="M59">
            <v>0</v>
          </cell>
          <cell r="N59">
            <v>10500</v>
          </cell>
        </row>
        <row r="60">
          <cell r="B60" t="str">
            <v>B111075</v>
          </cell>
          <cell r="C60" t="str">
            <v>Narini Hema Durga Naga Lakshmi Jyothi</v>
          </cell>
          <cell r="D60" t="str">
            <v>F</v>
          </cell>
          <cell r="E60" t="str">
            <v>OC</v>
          </cell>
          <cell r="F60" t="str">
            <v>YES</v>
          </cell>
          <cell r="G60">
            <v>201204199419</v>
          </cell>
          <cell r="H60">
            <v>25500</v>
          </cell>
          <cell r="I60">
            <v>0</v>
          </cell>
          <cell r="J60">
            <v>0</v>
          </cell>
          <cell r="K60">
            <v>0</v>
          </cell>
          <cell r="L60">
            <v>25500</v>
          </cell>
          <cell r="M60">
            <v>0</v>
          </cell>
          <cell r="N60">
            <v>10500</v>
          </cell>
        </row>
        <row r="61">
          <cell r="B61" t="str">
            <v>B111066</v>
          </cell>
          <cell r="C61" t="str">
            <v>Mattapalli Santhoshi</v>
          </cell>
          <cell r="D61" t="str">
            <v>F</v>
          </cell>
          <cell r="E61" t="str">
            <v>OC</v>
          </cell>
          <cell r="F61" t="str">
            <v>YES</v>
          </cell>
          <cell r="G61">
            <v>201204199977</v>
          </cell>
          <cell r="H61">
            <v>25500</v>
          </cell>
          <cell r="I61">
            <v>0</v>
          </cell>
          <cell r="J61">
            <v>0</v>
          </cell>
          <cell r="K61">
            <v>0</v>
          </cell>
          <cell r="L61">
            <v>25500</v>
          </cell>
          <cell r="M61">
            <v>0</v>
          </cell>
          <cell r="N61">
            <v>10500</v>
          </cell>
        </row>
        <row r="62">
          <cell r="B62" t="str">
            <v>B111077</v>
          </cell>
          <cell r="C62" t="str">
            <v>Toleti Sree Leela</v>
          </cell>
          <cell r="D62" t="str">
            <v>F</v>
          </cell>
          <cell r="E62" t="str">
            <v>OC</v>
          </cell>
          <cell r="F62" t="str">
            <v>YES</v>
          </cell>
          <cell r="G62">
            <v>201204200265</v>
          </cell>
          <cell r="H62">
            <v>25500</v>
          </cell>
          <cell r="I62">
            <v>0</v>
          </cell>
          <cell r="J62">
            <v>0</v>
          </cell>
          <cell r="K62">
            <v>0</v>
          </cell>
          <cell r="L62">
            <v>25500</v>
          </cell>
          <cell r="M62">
            <v>0</v>
          </cell>
          <cell r="N62">
            <v>10500</v>
          </cell>
        </row>
        <row r="63">
          <cell r="B63" t="str">
            <v>B111390</v>
          </cell>
          <cell r="C63" t="str">
            <v>Nerella Roja</v>
          </cell>
          <cell r="D63" t="str">
            <v>F</v>
          </cell>
          <cell r="E63" t="str">
            <v>OC</v>
          </cell>
          <cell r="F63" t="str">
            <v>YES</v>
          </cell>
          <cell r="G63">
            <v>201204200362</v>
          </cell>
          <cell r="H63">
            <v>25500</v>
          </cell>
          <cell r="I63">
            <v>0</v>
          </cell>
          <cell r="J63">
            <v>0</v>
          </cell>
          <cell r="K63">
            <v>0</v>
          </cell>
          <cell r="L63">
            <v>25500</v>
          </cell>
          <cell r="M63">
            <v>0</v>
          </cell>
          <cell r="N63">
            <v>10500</v>
          </cell>
        </row>
        <row r="64">
          <cell r="B64" t="str">
            <v>B111086</v>
          </cell>
          <cell r="C64" t="str">
            <v>Kosuri Lakshmi Prasanna</v>
          </cell>
          <cell r="D64" t="str">
            <v>F</v>
          </cell>
          <cell r="E64" t="str">
            <v>OC</v>
          </cell>
          <cell r="F64" t="str">
            <v>YES</v>
          </cell>
          <cell r="G64">
            <v>201204200528</v>
          </cell>
          <cell r="H64">
            <v>25500</v>
          </cell>
          <cell r="I64">
            <v>0</v>
          </cell>
          <cell r="J64">
            <v>0</v>
          </cell>
          <cell r="K64">
            <v>0</v>
          </cell>
          <cell r="L64">
            <v>25500</v>
          </cell>
          <cell r="M64">
            <v>0</v>
          </cell>
          <cell r="N64">
            <v>10500</v>
          </cell>
        </row>
        <row r="65">
          <cell r="B65" t="str">
            <v>B111080</v>
          </cell>
          <cell r="C65" t="str">
            <v>Namburi Swapna</v>
          </cell>
          <cell r="D65" t="str">
            <v>F</v>
          </cell>
          <cell r="E65" t="str">
            <v>OC</v>
          </cell>
          <cell r="F65" t="str">
            <v>YES</v>
          </cell>
          <cell r="G65">
            <v>201204200802</v>
          </cell>
          <cell r="H65">
            <v>25500</v>
          </cell>
          <cell r="I65">
            <v>0</v>
          </cell>
          <cell r="J65">
            <v>0</v>
          </cell>
          <cell r="K65">
            <v>0</v>
          </cell>
          <cell r="L65">
            <v>25500</v>
          </cell>
          <cell r="M65">
            <v>0</v>
          </cell>
          <cell r="N65">
            <v>10500</v>
          </cell>
        </row>
        <row r="66">
          <cell r="B66" t="str">
            <v>B111076</v>
          </cell>
          <cell r="C66" t="str">
            <v>Yedida Lavanya</v>
          </cell>
          <cell r="D66" t="str">
            <v>F</v>
          </cell>
          <cell r="E66" t="str">
            <v>OC</v>
          </cell>
          <cell r="F66" t="str">
            <v>YES</v>
          </cell>
          <cell r="G66">
            <v>201204201061</v>
          </cell>
          <cell r="H66">
            <v>25500</v>
          </cell>
          <cell r="I66">
            <v>0</v>
          </cell>
          <cell r="J66">
            <v>0</v>
          </cell>
          <cell r="K66">
            <v>0</v>
          </cell>
          <cell r="L66">
            <v>25500</v>
          </cell>
          <cell r="M66">
            <v>0</v>
          </cell>
          <cell r="N66">
            <v>10500</v>
          </cell>
        </row>
        <row r="67">
          <cell r="B67" t="str">
            <v>B111089</v>
          </cell>
          <cell r="C67" t="str">
            <v>Vinnakota Anupama</v>
          </cell>
          <cell r="D67" t="str">
            <v>F</v>
          </cell>
          <cell r="E67" t="str">
            <v>OC</v>
          </cell>
          <cell r="F67" t="str">
            <v>YES</v>
          </cell>
          <cell r="G67">
            <v>201204201883</v>
          </cell>
          <cell r="H67">
            <v>25500</v>
          </cell>
          <cell r="I67">
            <v>0</v>
          </cell>
          <cell r="J67">
            <v>0</v>
          </cell>
          <cell r="K67">
            <v>0</v>
          </cell>
          <cell r="L67">
            <v>25500</v>
          </cell>
          <cell r="M67">
            <v>0</v>
          </cell>
          <cell r="N67">
            <v>10500</v>
          </cell>
        </row>
        <row r="68">
          <cell r="B68" t="str">
            <v>B111078</v>
          </cell>
          <cell r="C68" t="str">
            <v>Velagala Sandhya Rani</v>
          </cell>
          <cell r="D68" t="str">
            <v>F</v>
          </cell>
          <cell r="E68" t="str">
            <v>OC</v>
          </cell>
          <cell r="F68" t="str">
            <v>YES</v>
          </cell>
          <cell r="G68">
            <v>201204202255</v>
          </cell>
          <cell r="H68">
            <v>25500</v>
          </cell>
          <cell r="I68">
            <v>0</v>
          </cell>
          <cell r="J68">
            <v>0</v>
          </cell>
          <cell r="K68">
            <v>0</v>
          </cell>
          <cell r="L68">
            <v>25500</v>
          </cell>
          <cell r="M68">
            <v>0</v>
          </cell>
          <cell r="N68">
            <v>10500</v>
          </cell>
        </row>
        <row r="69">
          <cell r="B69" t="str">
            <v>B111406</v>
          </cell>
          <cell r="C69" t="str">
            <v>Limbayyagari Meghana</v>
          </cell>
          <cell r="D69" t="str">
            <v>F</v>
          </cell>
          <cell r="E69" t="str">
            <v>OC</v>
          </cell>
          <cell r="F69" t="str">
            <v>YES</v>
          </cell>
          <cell r="G69">
            <v>201204203291</v>
          </cell>
          <cell r="H69">
            <v>25500</v>
          </cell>
          <cell r="I69">
            <v>0</v>
          </cell>
          <cell r="J69">
            <v>0</v>
          </cell>
          <cell r="K69">
            <v>0</v>
          </cell>
          <cell r="L69">
            <v>25500</v>
          </cell>
          <cell r="M69">
            <v>0</v>
          </cell>
          <cell r="N69">
            <v>10500</v>
          </cell>
        </row>
        <row r="70">
          <cell r="B70" t="str">
            <v>B111087</v>
          </cell>
          <cell r="C70" t="str">
            <v>Rayudu Sudha Bhavani</v>
          </cell>
          <cell r="D70" t="str">
            <v>F</v>
          </cell>
          <cell r="E70" t="str">
            <v>OC</v>
          </cell>
          <cell r="F70" t="str">
            <v>YES</v>
          </cell>
          <cell r="G70">
            <v>201204207637</v>
          </cell>
          <cell r="H70">
            <v>25500</v>
          </cell>
          <cell r="I70">
            <v>0</v>
          </cell>
          <cell r="J70">
            <v>0</v>
          </cell>
          <cell r="K70">
            <v>0</v>
          </cell>
          <cell r="L70">
            <v>25500</v>
          </cell>
          <cell r="M70">
            <v>0</v>
          </cell>
          <cell r="N70">
            <v>10500</v>
          </cell>
        </row>
        <row r="71">
          <cell r="B71" t="str">
            <v>B111084</v>
          </cell>
          <cell r="C71" t="str">
            <v>Ungaraala Pavankumar</v>
          </cell>
          <cell r="D71" t="str">
            <v>M</v>
          </cell>
          <cell r="E71" t="str">
            <v>OC</v>
          </cell>
          <cell r="F71" t="str">
            <v>YES</v>
          </cell>
          <cell r="G71">
            <v>201204207859</v>
          </cell>
          <cell r="H71">
            <v>25500</v>
          </cell>
          <cell r="I71">
            <v>0</v>
          </cell>
          <cell r="J71">
            <v>0</v>
          </cell>
          <cell r="K71">
            <v>0</v>
          </cell>
          <cell r="L71">
            <v>25500</v>
          </cell>
          <cell r="M71">
            <v>0</v>
          </cell>
          <cell r="N71">
            <v>10500</v>
          </cell>
        </row>
        <row r="72">
          <cell r="B72" t="str">
            <v>B111068</v>
          </cell>
          <cell r="C72" t="str">
            <v>Padala Siva Ganesh</v>
          </cell>
          <cell r="D72" t="str">
            <v>M</v>
          </cell>
          <cell r="E72" t="str">
            <v>OC</v>
          </cell>
          <cell r="F72" t="str">
            <v>YES</v>
          </cell>
          <cell r="G72">
            <v>201204208457</v>
          </cell>
          <cell r="H72">
            <v>25500</v>
          </cell>
          <cell r="I72">
            <v>0</v>
          </cell>
          <cell r="J72">
            <v>0</v>
          </cell>
          <cell r="K72">
            <v>0</v>
          </cell>
          <cell r="L72">
            <v>25500</v>
          </cell>
          <cell r="M72">
            <v>0</v>
          </cell>
          <cell r="N72">
            <v>10500</v>
          </cell>
        </row>
        <row r="73">
          <cell r="B73" t="str">
            <v>B111101</v>
          </cell>
          <cell r="C73" t="str">
            <v>Valavala Siva Ram</v>
          </cell>
          <cell r="D73" t="str">
            <v>M</v>
          </cell>
          <cell r="E73" t="str">
            <v>OC</v>
          </cell>
          <cell r="F73" t="str">
            <v>YES</v>
          </cell>
          <cell r="G73">
            <v>201204208789</v>
          </cell>
          <cell r="H73">
            <v>25500</v>
          </cell>
          <cell r="I73">
            <v>0</v>
          </cell>
          <cell r="J73">
            <v>0</v>
          </cell>
          <cell r="K73">
            <v>0</v>
          </cell>
          <cell r="L73">
            <v>25500</v>
          </cell>
          <cell r="M73">
            <v>0</v>
          </cell>
          <cell r="N73">
            <v>10500</v>
          </cell>
        </row>
        <row r="74">
          <cell r="B74" t="str">
            <v>B111064</v>
          </cell>
          <cell r="C74" t="str">
            <v>Sathi Dhana Krishna Reddy</v>
          </cell>
          <cell r="D74" t="str">
            <v>M</v>
          </cell>
          <cell r="E74" t="str">
            <v>OC</v>
          </cell>
          <cell r="F74" t="str">
            <v>YES</v>
          </cell>
          <cell r="G74">
            <v>201204209194</v>
          </cell>
          <cell r="H74">
            <v>25500</v>
          </cell>
          <cell r="I74">
            <v>0</v>
          </cell>
          <cell r="J74">
            <v>0</v>
          </cell>
          <cell r="K74">
            <v>0</v>
          </cell>
          <cell r="L74">
            <v>25500</v>
          </cell>
          <cell r="M74">
            <v>0</v>
          </cell>
          <cell r="N74">
            <v>10500</v>
          </cell>
        </row>
        <row r="75">
          <cell r="B75" t="str">
            <v>B111178</v>
          </cell>
          <cell r="C75" t="str">
            <v>Y Jagadeeshwar Reddy</v>
          </cell>
          <cell r="D75" t="str">
            <v>M</v>
          </cell>
          <cell r="E75" t="str">
            <v>OC</v>
          </cell>
          <cell r="F75" t="str">
            <v>YES</v>
          </cell>
          <cell r="G75">
            <v>201204209383</v>
          </cell>
          <cell r="H75">
            <v>25500</v>
          </cell>
          <cell r="I75">
            <v>0</v>
          </cell>
          <cell r="J75">
            <v>0</v>
          </cell>
          <cell r="K75">
            <v>0</v>
          </cell>
          <cell r="L75">
            <v>25500</v>
          </cell>
          <cell r="M75">
            <v>0</v>
          </cell>
          <cell r="N75">
            <v>10500</v>
          </cell>
        </row>
        <row r="76">
          <cell r="B76" t="str">
            <v>B111063</v>
          </cell>
          <cell r="C76" t="str">
            <v>Anisetti Nareshreddy</v>
          </cell>
          <cell r="D76" t="str">
            <v>M</v>
          </cell>
          <cell r="E76" t="str">
            <v>OC</v>
          </cell>
          <cell r="F76" t="str">
            <v>YES</v>
          </cell>
          <cell r="G76">
            <v>201204210406</v>
          </cell>
          <cell r="H76">
            <v>25500</v>
          </cell>
          <cell r="I76">
            <v>0</v>
          </cell>
          <cell r="J76">
            <v>0</v>
          </cell>
          <cell r="K76">
            <v>0</v>
          </cell>
          <cell r="L76">
            <v>25500</v>
          </cell>
          <cell r="M76">
            <v>0</v>
          </cell>
          <cell r="N76">
            <v>10500</v>
          </cell>
        </row>
        <row r="77">
          <cell r="B77" t="str">
            <v>B111085</v>
          </cell>
          <cell r="C77" t="str">
            <v>Vejju Saidheeraj</v>
          </cell>
          <cell r="D77" t="str">
            <v>M</v>
          </cell>
          <cell r="E77" t="str">
            <v>OC</v>
          </cell>
          <cell r="F77" t="str">
            <v>YES</v>
          </cell>
          <cell r="G77">
            <v>201204210626</v>
          </cell>
          <cell r="H77">
            <v>25500</v>
          </cell>
          <cell r="I77">
            <v>0</v>
          </cell>
          <cell r="J77">
            <v>0</v>
          </cell>
          <cell r="K77">
            <v>0</v>
          </cell>
          <cell r="L77">
            <v>25500</v>
          </cell>
          <cell r="M77">
            <v>0</v>
          </cell>
          <cell r="N77">
            <v>10500</v>
          </cell>
        </row>
        <row r="78">
          <cell r="B78" t="str">
            <v>B111973</v>
          </cell>
          <cell r="C78" t="str">
            <v>Adla Sridher Reddy</v>
          </cell>
          <cell r="D78" t="str">
            <v>M</v>
          </cell>
          <cell r="E78" t="str">
            <v>OC</v>
          </cell>
          <cell r="F78" t="str">
            <v>YES</v>
          </cell>
          <cell r="G78">
            <v>201204210958</v>
          </cell>
          <cell r="H78">
            <v>25500</v>
          </cell>
          <cell r="I78">
            <v>0</v>
          </cell>
          <cell r="J78">
            <v>0</v>
          </cell>
          <cell r="K78">
            <v>0</v>
          </cell>
          <cell r="L78">
            <v>25500</v>
          </cell>
          <cell r="M78">
            <v>0</v>
          </cell>
          <cell r="N78">
            <v>10500</v>
          </cell>
        </row>
        <row r="79">
          <cell r="B79" t="str">
            <v>B111095</v>
          </cell>
          <cell r="C79" t="str">
            <v>Yepuri Pulla Rao</v>
          </cell>
          <cell r="D79" t="str">
            <v>M</v>
          </cell>
          <cell r="E79" t="str">
            <v>OC</v>
          </cell>
          <cell r="F79" t="str">
            <v>YES</v>
          </cell>
          <cell r="G79">
            <v>201204210987</v>
          </cell>
          <cell r="H79">
            <v>25500</v>
          </cell>
          <cell r="I79">
            <v>0</v>
          </cell>
          <cell r="J79">
            <v>0</v>
          </cell>
          <cell r="K79">
            <v>0</v>
          </cell>
          <cell r="L79">
            <v>25500</v>
          </cell>
          <cell r="M79">
            <v>0</v>
          </cell>
          <cell r="N79">
            <v>10500</v>
          </cell>
        </row>
        <row r="80">
          <cell r="B80" t="str">
            <v>B111082</v>
          </cell>
          <cell r="C80" t="str">
            <v>Gunisetti Pavan Kumar</v>
          </cell>
          <cell r="D80" t="str">
            <v>M</v>
          </cell>
          <cell r="E80" t="str">
            <v>OC</v>
          </cell>
          <cell r="F80" t="str">
            <v>YES</v>
          </cell>
          <cell r="G80">
            <v>201204211147</v>
          </cell>
          <cell r="H80">
            <v>25500</v>
          </cell>
          <cell r="I80">
            <v>0</v>
          </cell>
          <cell r="J80">
            <v>0</v>
          </cell>
          <cell r="K80">
            <v>0</v>
          </cell>
          <cell r="L80">
            <v>25500</v>
          </cell>
          <cell r="M80">
            <v>0</v>
          </cell>
          <cell r="N80">
            <v>10500</v>
          </cell>
        </row>
        <row r="81">
          <cell r="B81" t="str">
            <v>B111387</v>
          </cell>
          <cell r="C81" t="str">
            <v>Jaidy Anitha</v>
          </cell>
          <cell r="D81" t="str">
            <v>F</v>
          </cell>
          <cell r="E81" t="str">
            <v>OC</v>
          </cell>
          <cell r="F81" t="str">
            <v>YES</v>
          </cell>
          <cell r="G81">
            <v>201204219121</v>
          </cell>
          <cell r="H81">
            <v>25500</v>
          </cell>
          <cell r="I81">
            <v>0</v>
          </cell>
          <cell r="J81">
            <v>0</v>
          </cell>
          <cell r="K81">
            <v>0</v>
          </cell>
          <cell r="L81">
            <v>25500</v>
          </cell>
          <cell r="M81">
            <v>0</v>
          </cell>
          <cell r="N81">
            <v>10500</v>
          </cell>
        </row>
        <row r="82">
          <cell r="B82" t="str">
            <v>B111060</v>
          </cell>
          <cell r="C82" t="str">
            <v>Sabbella John Ratna Sekhar Reddy</v>
          </cell>
          <cell r="D82" t="str">
            <v>M</v>
          </cell>
          <cell r="E82" t="str">
            <v>OC</v>
          </cell>
          <cell r="F82" t="str">
            <v>YES</v>
          </cell>
          <cell r="G82">
            <v>201204243238</v>
          </cell>
          <cell r="H82">
            <v>25500</v>
          </cell>
          <cell r="I82">
            <v>0</v>
          </cell>
          <cell r="J82">
            <v>0</v>
          </cell>
          <cell r="K82">
            <v>0</v>
          </cell>
          <cell r="L82">
            <v>25500</v>
          </cell>
          <cell r="M82">
            <v>0</v>
          </cell>
          <cell r="N82">
            <v>10500</v>
          </cell>
        </row>
        <row r="83">
          <cell r="B83" t="str">
            <v>B101760</v>
          </cell>
          <cell r="C83" t="str">
            <v>A Naveen Kumar</v>
          </cell>
          <cell r="D83" t="str">
            <v>M</v>
          </cell>
          <cell r="E83" t="str">
            <v>BC-A</v>
          </cell>
          <cell r="F83" t="str">
            <v>YES</v>
          </cell>
          <cell r="G83">
            <v>201203263348</v>
          </cell>
          <cell r="H83">
            <v>30956</v>
          </cell>
          <cell r="I83">
            <v>0</v>
          </cell>
          <cell r="J83">
            <v>0</v>
          </cell>
          <cell r="K83">
            <v>0</v>
          </cell>
          <cell r="L83">
            <v>30956</v>
          </cell>
          <cell r="M83">
            <v>0</v>
          </cell>
          <cell r="N83">
            <v>5044</v>
          </cell>
        </row>
        <row r="84">
          <cell r="B84" t="str">
            <v>B111854</v>
          </cell>
          <cell r="C84" t="str">
            <v>Mutyala Harish</v>
          </cell>
          <cell r="D84" t="str">
            <v>M</v>
          </cell>
          <cell r="E84" t="str">
            <v>BC-A</v>
          </cell>
          <cell r="F84" t="str">
            <v>YES</v>
          </cell>
          <cell r="G84">
            <v>201204111711</v>
          </cell>
          <cell r="H84">
            <v>30956</v>
          </cell>
          <cell r="I84">
            <v>0</v>
          </cell>
          <cell r="J84">
            <v>0</v>
          </cell>
          <cell r="K84">
            <v>0</v>
          </cell>
          <cell r="L84">
            <v>30956</v>
          </cell>
          <cell r="M84">
            <v>0</v>
          </cell>
          <cell r="N84">
            <v>5044</v>
          </cell>
        </row>
        <row r="85">
          <cell r="B85" t="str">
            <v>B111861</v>
          </cell>
          <cell r="C85" t="str">
            <v>Mushke Srilekha</v>
          </cell>
          <cell r="D85" t="str">
            <v>F</v>
          </cell>
          <cell r="E85" t="str">
            <v>BC-A</v>
          </cell>
          <cell r="F85" t="str">
            <v>YES</v>
          </cell>
          <cell r="G85">
            <v>201204117935</v>
          </cell>
          <cell r="H85">
            <v>30956</v>
          </cell>
          <cell r="I85">
            <v>0</v>
          </cell>
          <cell r="J85">
            <v>0</v>
          </cell>
          <cell r="K85">
            <v>0</v>
          </cell>
          <cell r="L85">
            <v>30956</v>
          </cell>
          <cell r="M85">
            <v>0</v>
          </cell>
          <cell r="N85">
            <v>5044</v>
          </cell>
        </row>
        <row r="86">
          <cell r="B86" t="str">
            <v>B111863</v>
          </cell>
          <cell r="C86" t="str">
            <v>Kolluri Mounika</v>
          </cell>
          <cell r="D86" t="str">
            <v>F</v>
          </cell>
          <cell r="E86" t="str">
            <v>BC-A</v>
          </cell>
          <cell r="F86" t="str">
            <v>YES</v>
          </cell>
          <cell r="G86">
            <v>201204118254</v>
          </cell>
          <cell r="H86">
            <v>30956</v>
          </cell>
          <cell r="I86">
            <v>0</v>
          </cell>
          <cell r="J86">
            <v>0</v>
          </cell>
          <cell r="K86">
            <v>0</v>
          </cell>
          <cell r="L86">
            <v>30956</v>
          </cell>
          <cell r="M86">
            <v>0</v>
          </cell>
          <cell r="N86">
            <v>5044</v>
          </cell>
        </row>
        <row r="87">
          <cell r="B87" t="str">
            <v>B111883</v>
          </cell>
          <cell r="C87" t="str">
            <v>U Deepika</v>
          </cell>
          <cell r="D87" t="str">
            <v>F</v>
          </cell>
          <cell r="E87" t="str">
            <v>BC-A</v>
          </cell>
          <cell r="F87" t="str">
            <v>YES</v>
          </cell>
          <cell r="G87">
            <v>201204119123</v>
          </cell>
          <cell r="H87">
            <v>30956</v>
          </cell>
          <cell r="I87">
            <v>0</v>
          </cell>
          <cell r="J87">
            <v>0</v>
          </cell>
          <cell r="K87">
            <v>0</v>
          </cell>
          <cell r="L87">
            <v>30956</v>
          </cell>
          <cell r="M87">
            <v>0</v>
          </cell>
          <cell r="N87">
            <v>5044</v>
          </cell>
        </row>
        <row r="88">
          <cell r="B88" t="str">
            <v>B111875</v>
          </cell>
          <cell r="C88" t="str">
            <v>Chitla Raju</v>
          </cell>
          <cell r="D88" t="str">
            <v>M</v>
          </cell>
          <cell r="E88" t="str">
            <v>BC-A</v>
          </cell>
          <cell r="F88" t="str">
            <v>YES</v>
          </cell>
          <cell r="G88">
            <v>201204119528</v>
          </cell>
          <cell r="H88">
            <v>30956</v>
          </cell>
          <cell r="I88">
            <v>0</v>
          </cell>
          <cell r="J88">
            <v>0</v>
          </cell>
          <cell r="K88">
            <v>0</v>
          </cell>
          <cell r="L88">
            <v>30956</v>
          </cell>
          <cell r="M88">
            <v>0</v>
          </cell>
          <cell r="N88">
            <v>5044</v>
          </cell>
        </row>
        <row r="89">
          <cell r="B89" t="str">
            <v>B111531</v>
          </cell>
          <cell r="C89" t="str">
            <v>Kummarikuntla Manitha</v>
          </cell>
          <cell r="D89" t="str">
            <v>F</v>
          </cell>
          <cell r="E89" t="str">
            <v>BC-A</v>
          </cell>
          <cell r="F89" t="str">
            <v>YES</v>
          </cell>
          <cell r="G89">
            <v>201204121563</v>
          </cell>
          <cell r="H89">
            <v>30956</v>
          </cell>
          <cell r="I89">
            <v>0</v>
          </cell>
          <cell r="J89">
            <v>0</v>
          </cell>
          <cell r="K89">
            <v>0</v>
          </cell>
          <cell r="L89">
            <v>30956</v>
          </cell>
          <cell r="M89">
            <v>0</v>
          </cell>
          <cell r="N89">
            <v>5044</v>
          </cell>
        </row>
        <row r="90">
          <cell r="B90" t="str">
            <v>B111529</v>
          </cell>
          <cell r="C90" t="str">
            <v>Pilli Akhil Kumar</v>
          </cell>
          <cell r="D90" t="str">
            <v>M</v>
          </cell>
          <cell r="E90" t="str">
            <v>BC-A</v>
          </cell>
          <cell r="F90" t="str">
            <v>YES</v>
          </cell>
          <cell r="G90">
            <v>201204121699</v>
          </cell>
          <cell r="H90">
            <v>30956</v>
          </cell>
          <cell r="I90">
            <v>0</v>
          </cell>
          <cell r="J90">
            <v>0</v>
          </cell>
          <cell r="K90">
            <v>0</v>
          </cell>
          <cell r="L90">
            <v>30956</v>
          </cell>
          <cell r="M90">
            <v>0</v>
          </cell>
          <cell r="N90">
            <v>5044</v>
          </cell>
        </row>
        <row r="91">
          <cell r="B91" t="str">
            <v>B111885</v>
          </cell>
          <cell r="C91" t="str">
            <v>Ure Rajashekar</v>
          </cell>
          <cell r="D91" t="str">
            <v>M</v>
          </cell>
          <cell r="E91" t="str">
            <v>BC-A</v>
          </cell>
          <cell r="F91" t="str">
            <v>YES</v>
          </cell>
          <cell r="G91">
            <v>201204122294</v>
          </cell>
          <cell r="H91">
            <v>30956</v>
          </cell>
          <cell r="I91">
            <v>0</v>
          </cell>
          <cell r="J91">
            <v>0</v>
          </cell>
          <cell r="K91">
            <v>0</v>
          </cell>
          <cell r="L91">
            <v>30956</v>
          </cell>
          <cell r="M91">
            <v>0</v>
          </cell>
          <cell r="N91">
            <v>5044</v>
          </cell>
        </row>
        <row r="92">
          <cell r="B92" t="str">
            <v>B111535</v>
          </cell>
          <cell r="C92" t="str">
            <v>Paindla Naveen</v>
          </cell>
          <cell r="D92" t="str">
            <v>M</v>
          </cell>
          <cell r="E92" t="str">
            <v>BC-A</v>
          </cell>
          <cell r="F92" t="str">
            <v>YES</v>
          </cell>
          <cell r="G92">
            <v>201204122732</v>
          </cell>
          <cell r="H92">
            <v>30956</v>
          </cell>
          <cell r="I92">
            <v>0</v>
          </cell>
          <cell r="J92">
            <v>0</v>
          </cell>
          <cell r="K92">
            <v>0</v>
          </cell>
          <cell r="L92">
            <v>30956</v>
          </cell>
          <cell r="M92">
            <v>0</v>
          </cell>
          <cell r="N92">
            <v>5044</v>
          </cell>
        </row>
        <row r="93">
          <cell r="B93" t="str">
            <v>B111544</v>
          </cell>
          <cell r="C93" t="str">
            <v>Panthangi Lavanya</v>
          </cell>
          <cell r="D93" t="str">
            <v>F</v>
          </cell>
          <cell r="E93" t="str">
            <v>BC-A</v>
          </cell>
          <cell r="F93" t="str">
            <v>YES</v>
          </cell>
          <cell r="G93">
            <v>201204123673</v>
          </cell>
          <cell r="H93">
            <v>30956</v>
          </cell>
          <cell r="I93">
            <v>0</v>
          </cell>
          <cell r="J93">
            <v>0</v>
          </cell>
          <cell r="K93">
            <v>0</v>
          </cell>
          <cell r="L93">
            <v>30956</v>
          </cell>
          <cell r="M93">
            <v>0</v>
          </cell>
          <cell r="N93">
            <v>5044</v>
          </cell>
        </row>
        <row r="94">
          <cell r="B94" t="str">
            <v>B111937</v>
          </cell>
          <cell r="C94" t="str">
            <v>Mallavarapu Ammaji</v>
          </cell>
          <cell r="D94" t="str">
            <v>F</v>
          </cell>
          <cell r="E94" t="str">
            <v>BC-A</v>
          </cell>
          <cell r="F94" t="str">
            <v>YES</v>
          </cell>
          <cell r="G94">
            <v>201204129564</v>
          </cell>
          <cell r="H94">
            <v>30956</v>
          </cell>
          <cell r="I94">
            <v>0</v>
          </cell>
          <cell r="J94">
            <v>0</v>
          </cell>
          <cell r="K94">
            <v>0</v>
          </cell>
          <cell r="L94">
            <v>30956</v>
          </cell>
          <cell r="M94">
            <v>0</v>
          </cell>
          <cell r="N94">
            <v>5044</v>
          </cell>
        </row>
        <row r="95">
          <cell r="B95" t="str">
            <v>B111938</v>
          </cell>
          <cell r="C95" t="str">
            <v>Duvvada Roja Ramani</v>
          </cell>
          <cell r="D95" t="str">
            <v>F</v>
          </cell>
          <cell r="E95" t="str">
            <v>BC-A</v>
          </cell>
          <cell r="F95" t="str">
            <v>YES</v>
          </cell>
          <cell r="G95">
            <v>201204132347</v>
          </cell>
          <cell r="H95">
            <v>30956</v>
          </cell>
          <cell r="I95">
            <v>0</v>
          </cell>
          <cell r="J95">
            <v>0</v>
          </cell>
          <cell r="K95">
            <v>0</v>
          </cell>
          <cell r="L95">
            <v>30956</v>
          </cell>
          <cell r="M95">
            <v>0</v>
          </cell>
          <cell r="N95">
            <v>5044</v>
          </cell>
        </row>
        <row r="96">
          <cell r="B96" t="str">
            <v>B111226</v>
          </cell>
          <cell r="C96" t="str">
            <v>Chandragiri Srinivas</v>
          </cell>
          <cell r="D96" t="str">
            <v>M</v>
          </cell>
          <cell r="E96" t="str">
            <v>BC-A</v>
          </cell>
          <cell r="F96" t="str">
            <v>YES</v>
          </cell>
          <cell r="G96">
            <v>201204135166</v>
          </cell>
          <cell r="H96">
            <v>30956</v>
          </cell>
          <cell r="I96">
            <v>0</v>
          </cell>
          <cell r="J96">
            <v>0</v>
          </cell>
          <cell r="K96">
            <v>0</v>
          </cell>
          <cell r="L96">
            <v>30956</v>
          </cell>
          <cell r="M96">
            <v>0</v>
          </cell>
          <cell r="N96">
            <v>5044</v>
          </cell>
        </row>
        <row r="97">
          <cell r="B97" t="str">
            <v>B111829</v>
          </cell>
          <cell r="C97" t="str">
            <v>Varikuppala Sampath</v>
          </cell>
          <cell r="D97" t="str">
            <v>M</v>
          </cell>
          <cell r="E97" t="str">
            <v>BC-A</v>
          </cell>
          <cell r="F97" t="str">
            <v>YES</v>
          </cell>
          <cell r="G97">
            <v>201204138434</v>
          </cell>
          <cell r="H97">
            <v>30956</v>
          </cell>
          <cell r="I97">
            <v>0</v>
          </cell>
          <cell r="J97">
            <v>0</v>
          </cell>
          <cell r="K97">
            <v>0</v>
          </cell>
          <cell r="L97">
            <v>30956</v>
          </cell>
          <cell r="M97">
            <v>0</v>
          </cell>
          <cell r="N97">
            <v>5044</v>
          </cell>
        </row>
        <row r="98">
          <cell r="B98" t="str">
            <v>B111830</v>
          </cell>
          <cell r="C98" t="str">
            <v>Bangari Suryaprakash</v>
          </cell>
          <cell r="D98" t="str">
            <v>M</v>
          </cell>
          <cell r="E98" t="str">
            <v>BC-A</v>
          </cell>
          <cell r="F98" t="str">
            <v>YES</v>
          </cell>
          <cell r="G98">
            <v>201204138732</v>
          </cell>
          <cell r="H98">
            <v>30956</v>
          </cell>
          <cell r="I98">
            <v>0</v>
          </cell>
          <cell r="J98">
            <v>0</v>
          </cell>
          <cell r="K98">
            <v>0</v>
          </cell>
          <cell r="L98">
            <v>30956</v>
          </cell>
          <cell r="M98">
            <v>0</v>
          </cell>
          <cell r="N98">
            <v>5044</v>
          </cell>
        </row>
        <row r="99">
          <cell r="B99" t="str">
            <v>B111813</v>
          </cell>
          <cell r="C99" t="str">
            <v>Vemula Rajesh</v>
          </cell>
          <cell r="D99" t="str">
            <v>M</v>
          </cell>
          <cell r="E99" t="str">
            <v>BC-A</v>
          </cell>
          <cell r="F99" t="str">
            <v>YES</v>
          </cell>
          <cell r="G99">
            <v>201204139334</v>
          </cell>
          <cell r="H99">
            <v>30956</v>
          </cell>
          <cell r="I99">
            <v>0</v>
          </cell>
          <cell r="J99">
            <v>0</v>
          </cell>
          <cell r="K99">
            <v>0</v>
          </cell>
          <cell r="L99">
            <v>30956</v>
          </cell>
          <cell r="M99">
            <v>0</v>
          </cell>
          <cell r="N99">
            <v>5044</v>
          </cell>
        </row>
        <row r="100">
          <cell r="B100" t="str">
            <v>B111826</v>
          </cell>
          <cell r="C100" t="str">
            <v>Shathalla Mounika</v>
          </cell>
          <cell r="D100" t="str">
            <v>F</v>
          </cell>
          <cell r="E100" t="str">
            <v>BC-A</v>
          </cell>
          <cell r="F100" t="str">
            <v>YES</v>
          </cell>
          <cell r="G100">
            <v>201204140620</v>
          </cell>
          <cell r="H100">
            <v>30956</v>
          </cell>
          <cell r="I100">
            <v>0</v>
          </cell>
          <cell r="J100">
            <v>0</v>
          </cell>
          <cell r="K100">
            <v>0</v>
          </cell>
          <cell r="L100">
            <v>30956</v>
          </cell>
          <cell r="M100">
            <v>0</v>
          </cell>
          <cell r="N100">
            <v>5044</v>
          </cell>
        </row>
        <row r="101">
          <cell r="B101" t="str">
            <v>B111806</v>
          </cell>
          <cell r="C101" t="str">
            <v>Areti Divya</v>
          </cell>
          <cell r="D101" t="str">
            <v>F</v>
          </cell>
          <cell r="E101" t="str">
            <v>BC-A</v>
          </cell>
          <cell r="F101" t="str">
            <v>YES</v>
          </cell>
          <cell r="G101">
            <v>201204140745</v>
          </cell>
          <cell r="H101">
            <v>30956</v>
          </cell>
          <cell r="I101">
            <v>0</v>
          </cell>
          <cell r="J101">
            <v>0</v>
          </cell>
          <cell r="K101">
            <v>0</v>
          </cell>
          <cell r="L101">
            <v>30956</v>
          </cell>
          <cell r="M101">
            <v>0</v>
          </cell>
          <cell r="N101">
            <v>5044</v>
          </cell>
        </row>
        <row r="102">
          <cell r="B102" t="str">
            <v>B111832</v>
          </cell>
          <cell r="C102" t="str">
            <v>Muthyala Amulya</v>
          </cell>
          <cell r="D102" t="str">
            <v>F</v>
          </cell>
          <cell r="E102" t="str">
            <v>BC-A</v>
          </cell>
          <cell r="F102" t="str">
            <v>YES</v>
          </cell>
          <cell r="G102">
            <v>201204141049</v>
          </cell>
          <cell r="H102">
            <v>30956</v>
          </cell>
          <cell r="I102">
            <v>0</v>
          </cell>
          <cell r="J102">
            <v>0</v>
          </cell>
          <cell r="K102">
            <v>0</v>
          </cell>
          <cell r="L102">
            <v>30956</v>
          </cell>
          <cell r="M102">
            <v>0</v>
          </cell>
          <cell r="N102">
            <v>5044</v>
          </cell>
        </row>
        <row r="103">
          <cell r="B103" t="str">
            <v>B111808</v>
          </cell>
          <cell r="C103" t="str">
            <v>Lankadasari Padma</v>
          </cell>
          <cell r="D103" t="str">
            <v>F</v>
          </cell>
          <cell r="E103" t="str">
            <v>BC-A</v>
          </cell>
          <cell r="F103" t="str">
            <v>YES</v>
          </cell>
          <cell r="G103">
            <v>201204141146</v>
          </cell>
          <cell r="H103">
            <v>30956</v>
          </cell>
          <cell r="I103">
            <v>0</v>
          </cell>
          <cell r="J103">
            <v>0</v>
          </cell>
          <cell r="K103">
            <v>0</v>
          </cell>
          <cell r="L103">
            <v>30956</v>
          </cell>
          <cell r="M103">
            <v>0</v>
          </cell>
          <cell r="N103">
            <v>5044</v>
          </cell>
        </row>
        <row r="104">
          <cell r="B104" t="str">
            <v>B111838</v>
          </cell>
          <cell r="C104" t="str">
            <v>Challa Sandhyarani</v>
          </cell>
          <cell r="D104" t="str">
            <v>F</v>
          </cell>
          <cell r="E104" t="str">
            <v>BC-A</v>
          </cell>
          <cell r="F104" t="str">
            <v>YES</v>
          </cell>
          <cell r="G104">
            <v>201204141488</v>
          </cell>
          <cell r="H104">
            <v>30956</v>
          </cell>
          <cell r="I104">
            <v>0</v>
          </cell>
          <cell r="J104">
            <v>0</v>
          </cell>
          <cell r="K104">
            <v>0</v>
          </cell>
          <cell r="L104">
            <v>30956</v>
          </cell>
          <cell r="M104">
            <v>0</v>
          </cell>
          <cell r="N104">
            <v>5044</v>
          </cell>
        </row>
        <row r="105">
          <cell r="B105" t="str">
            <v>B111837</v>
          </cell>
          <cell r="C105" t="str">
            <v>Thammishetti Divyavani</v>
          </cell>
          <cell r="D105" t="str">
            <v>F</v>
          </cell>
          <cell r="E105" t="str">
            <v>BC-A</v>
          </cell>
          <cell r="F105" t="str">
            <v>YES</v>
          </cell>
          <cell r="G105">
            <v>201204141607</v>
          </cell>
          <cell r="H105">
            <v>30956</v>
          </cell>
          <cell r="I105">
            <v>0</v>
          </cell>
          <cell r="J105">
            <v>0</v>
          </cell>
          <cell r="K105">
            <v>0</v>
          </cell>
          <cell r="L105">
            <v>30956</v>
          </cell>
          <cell r="M105">
            <v>0</v>
          </cell>
          <cell r="N105">
            <v>5044</v>
          </cell>
        </row>
        <row r="106">
          <cell r="B106" t="str">
            <v>B111473</v>
          </cell>
          <cell r="C106" t="str">
            <v>Borgam Ramya</v>
          </cell>
          <cell r="D106" t="str">
            <v>F</v>
          </cell>
          <cell r="E106" t="str">
            <v>BC-A</v>
          </cell>
          <cell r="F106" t="str">
            <v>YES</v>
          </cell>
          <cell r="G106">
            <v>201204142430</v>
          </cell>
          <cell r="H106">
            <v>30956</v>
          </cell>
          <cell r="I106">
            <v>0</v>
          </cell>
          <cell r="J106">
            <v>0</v>
          </cell>
          <cell r="K106">
            <v>0</v>
          </cell>
          <cell r="L106">
            <v>30956</v>
          </cell>
          <cell r="M106">
            <v>0</v>
          </cell>
          <cell r="N106">
            <v>5044</v>
          </cell>
        </row>
        <row r="107">
          <cell r="B107" t="str">
            <v>B111585</v>
          </cell>
          <cell r="C107" t="str">
            <v>Marikukkula Kapila</v>
          </cell>
          <cell r="D107" t="str">
            <v>F</v>
          </cell>
          <cell r="E107" t="str">
            <v>BC-A</v>
          </cell>
          <cell r="F107" t="str">
            <v>YES</v>
          </cell>
          <cell r="G107">
            <v>201204145990</v>
          </cell>
          <cell r="H107">
            <v>30956</v>
          </cell>
          <cell r="I107">
            <v>0</v>
          </cell>
          <cell r="J107">
            <v>0</v>
          </cell>
          <cell r="K107">
            <v>0</v>
          </cell>
          <cell r="L107">
            <v>30956</v>
          </cell>
          <cell r="M107">
            <v>0</v>
          </cell>
          <cell r="N107">
            <v>5044</v>
          </cell>
        </row>
        <row r="108">
          <cell r="B108" t="str">
            <v>B111606</v>
          </cell>
          <cell r="C108" t="str">
            <v>Oruganti Amani</v>
          </cell>
          <cell r="D108" t="str">
            <v>F</v>
          </cell>
          <cell r="E108" t="str">
            <v>BC-A</v>
          </cell>
          <cell r="F108" t="str">
            <v>YES</v>
          </cell>
          <cell r="G108">
            <v>201204146379</v>
          </cell>
          <cell r="H108">
            <v>30956</v>
          </cell>
          <cell r="I108">
            <v>0</v>
          </cell>
          <cell r="J108">
            <v>0</v>
          </cell>
          <cell r="K108">
            <v>0</v>
          </cell>
          <cell r="L108">
            <v>30956</v>
          </cell>
          <cell r="M108">
            <v>0</v>
          </cell>
          <cell r="N108">
            <v>5044</v>
          </cell>
        </row>
        <row r="109">
          <cell r="B109" t="str">
            <v>B111714</v>
          </cell>
          <cell r="C109" t="str">
            <v>Bijigiri Saikumar</v>
          </cell>
          <cell r="D109" t="str">
            <v>M</v>
          </cell>
          <cell r="E109" t="str">
            <v>BC-A</v>
          </cell>
          <cell r="F109" t="str">
            <v>YES</v>
          </cell>
          <cell r="G109">
            <v>201204146551</v>
          </cell>
          <cell r="H109">
            <v>30956</v>
          </cell>
          <cell r="I109">
            <v>0</v>
          </cell>
          <cell r="J109">
            <v>0</v>
          </cell>
          <cell r="K109">
            <v>0</v>
          </cell>
          <cell r="L109">
            <v>30956</v>
          </cell>
          <cell r="M109">
            <v>0</v>
          </cell>
          <cell r="N109">
            <v>5044</v>
          </cell>
        </row>
        <row r="110">
          <cell r="B110" t="str">
            <v>B111590</v>
          </cell>
          <cell r="C110" t="str">
            <v>Aleti Venkateshwarlu</v>
          </cell>
          <cell r="D110" t="str">
            <v>M</v>
          </cell>
          <cell r="E110" t="str">
            <v>BC-A</v>
          </cell>
          <cell r="F110" t="str">
            <v>YES</v>
          </cell>
          <cell r="G110">
            <v>201204146832</v>
          </cell>
          <cell r="H110">
            <v>30956</v>
          </cell>
          <cell r="I110">
            <v>0</v>
          </cell>
          <cell r="J110">
            <v>0</v>
          </cell>
          <cell r="K110">
            <v>0</v>
          </cell>
          <cell r="L110">
            <v>30956</v>
          </cell>
          <cell r="M110">
            <v>0</v>
          </cell>
          <cell r="N110">
            <v>5044</v>
          </cell>
        </row>
        <row r="111">
          <cell r="B111" t="str">
            <v>B111467</v>
          </cell>
          <cell r="C111" t="str">
            <v>Battu Rachitha</v>
          </cell>
          <cell r="D111" t="str">
            <v>F</v>
          </cell>
          <cell r="E111" t="str">
            <v>BC-A</v>
          </cell>
          <cell r="F111" t="str">
            <v>YES</v>
          </cell>
          <cell r="G111">
            <v>201204147244</v>
          </cell>
          <cell r="H111">
            <v>30956</v>
          </cell>
          <cell r="I111">
            <v>0</v>
          </cell>
          <cell r="J111">
            <v>0</v>
          </cell>
          <cell r="K111">
            <v>0</v>
          </cell>
          <cell r="L111">
            <v>30956</v>
          </cell>
          <cell r="M111">
            <v>0</v>
          </cell>
          <cell r="N111">
            <v>5044</v>
          </cell>
        </row>
        <row r="112">
          <cell r="B112" t="str">
            <v>B111466</v>
          </cell>
          <cell r="C112" t="str">
            <v>Kolipyaka Priyanka</v>
          </cell>
          <cell r="D112" t="str">
            <v>F</v>
          </cell>
          <cell r="E112" t="str">
            <v>BC-A</v>
          </cell>
          <cell r="F112" t="str">
            <v>YES</v>
          </cell>
          <cell r="G112">
            <v>201204147354</v>
          </cell>
          <cell r="H112">
            <v>30956</v>
          </cell>
          <cell r="I112">
            <v>0</v>
          </cell>
          <cell r="J112">
            <v>0</v>
          </cell>
          <cell r="K112">
            <v>0</v>
          </cell>
          <cell r="L112">
            <v>30956</v>
          </cell>
          <cell r="M112">
            <v>0</v>
          </cell>
          <cell r="N112">
            <v>5044</v>
          </cell>
        </row>
        <row r="113">
          <cell r="B113" t="str">
            <v>B111723</v>
          </cell>
          <cell r="C113" t="str">
            <v>Kudurupaka Harish</v>
          </cell>
          <cell r="D113" t="str">
            <v>M</v>
          </cell>
          <cell r="E113" t="str">
            <v>BC-A</v>
          </cell>
          <cell r="F113" t="str">
            <v>YES</v>
          </cell>
          <cell r="G113">
            <v>201204147825</v>
          </cell>
          <cell r="H113">
            <v>30956</v>
          </cell>
          <cell r="I113">
            <v>0</v>
          </cell>
          <cell r="J113">
            <v>0</v>
          </cell>
          <cell r="K113">
            <v>0</v>
          </cell>
          <cell r="L113">
            <v>30956</v>
          </cell>
          <cell r="M113">
            <v>0</v>
          </cell>
          <cell r="N113">
            <v>5044</v>
          </cell>
        </row>
        <row r="114">
          <cell r="B114" t="str">
            <v>B111480</v>
          </cell>
          <cell r="C114" t="str">
            <v>Kalikonda Balaraju</v>
          </cell>
          <cell r="D114" t="str">
            <v>M</v>
          </cell>
          <cell r="E114" t="str">
            <v>BC-A</v>
          </cell>
          <cell r="F114" t="str">
            <v>YES</v>
          </cell>
          <cell r="G114">
            <v>201204149390</v>
          </cell>
          <cell r="H114">
            <v>30956</v>
          </cell>
          <cell r="I114">
            <v>0</v>
          </cell>
          <cell r="J114">
            <v>0</v>
          </cell>
          <cell r="K114">
            <v>0</v>
          </cell>
          <cell r="L114">
            <v>30956</v>
          </cell>
          <cell r="M114">
            <v>0</v>
          </cell>
          <cell r="N114">
            <v>5044</v>
          </cell>
        </row>
        <row r="115">
          <cell r="B115" t="str">
            <v>B111635</v>
          </cell>
          <cell r="C115" t="str">
            <v>Deeti Krishnaveni</v>
          </cell>
          <cell r="D115" t="str">
            <v>F</v>
          </cell>
          <cell r="E115" t="str">
            <v>BC-A</v>
          </cell>
          <cell r="F115" t="str">
            <v>YES</v>
          </cell>
          <cell r="G115">
            <v>201204150579</v>
          </cell>
          <cell r="H115">
            <v>30956</v>
          </cell>
          <cell r="I115">
            <v>0</v>
          </cell>
          <cell r="J115">
            <v>0</v>
          </cell>
          <cell r="K115">
            <v>0</v>
          </cell>
          <cell r="L115">
            <v>30956</v>
          </cell>
          <cell r="M115">
            <v>0</v>
          </cell>
          <cell r="N115">
            <v>5044</v>
          </cell>
        </row>
        <row r="116">
          <cell r="B116" t="str">
            <v>B111262</v>
          </cell>
          <cell r="C116" t="str">
            <v>Chattu Bhavani</v>
          </cell>
          <cell r="D116" t="str">
            <v>F</v>
          </cell>
          <cell r="E116" t="str">
            <v>BC-A</v>
          </cell>
          <cell r="F116" t="str">
            <v>YES</v>
          </cell>
          <cell r="G116">
            <v>201204151231</v>
          </cell>
          <cell r="H116">
            <v>30956</v>
          </cell>
          <cell r="I116">
            <v>0</v>
          </cell>
          <cell r="J116">
            <v>0</v>
          </cell>
          <cell r="K116">
            <v>0</v>
          </cell>
          <cell r="L116">
            <v>30956</v>
          </cell>
          <cell r="M116">
            <v>0</v>
          </cell>
          <cell r="N116">
            <v>5044</v>
          </cell>
        </row>
        <row r="117">
          <cell r="B117" t="str">
            <v>B111556</v>
          </cell>
          <cell r="C117" t="str">
            <v>Bathula Ramesh</v>
          </cell>
          <cell r="D117" t="str">
            <v>M</v>
          </cell>
          <cell r="E117" t="str">
            <v>BC-A</v>
          </cell>
          <cell r="F117" t="str">
            <v>YES</v>
          </cell>
          <cell r="G117">
            <v>201204152134</v>
          </cell>
          <cell r="H117">
            <v>30956</v>
          </cell>
          <cell r="I117">
            <v>0</v>
          </cell>
          <cell r="J117">
            <v>0</v>
          </cell>
          <cell r="K117">
            <v>0</v>
          </cell>
          <cell r="L117">
            <v>30956</v>
          </cell>
          <cell r="M117">
            <v>0</v>
          </cell>
          <cell r="N117">
            <v>5044</v>
          </cell>
        </row>
        <row r="118">
          <cell r="B118" t="str">
            <v>B111575</v>
          </cell>
          <cell r="C118" t="str">
            <v>Suruvu Devender</v>
          </cell>
          <cell r="D118" t="str">
            <v>M</v>
          </cell>
          <cell r="E118" t="str">
            <v>BC-A</v>
          </cell>
          <cell r="F118" t="str">
            <v>YES</v>
          </cell>
          <cell r="G118">
            <v>201204152394</v>
          </cell>
          <cell r="H118">
            <v>30956</v>
          </cell>
          <cell r="I118">
            <v>0</v>
          </cell>
          <cell r="J118">
            <v>0</v>
          </cell>
          <cell r="K118">
            <v>0</v>
          </cell>
          <cell r="L118">
            <v>30956</v>
          </cell>
          <cell r="M118">
            <v>0</v>
          </cell>
          <cell r="N118">
            <v>5044</v>
          </cell>
        </row>
        <row r="119">
          <cell r="B119" t="str">
            <v>B111738</v>
          </cell>
          <cell r="C119" t="str">
            <v>Gaddam Shruthi</v>
          </cell>
          <cell r="D119" t="str">
            <v>F</v>
          </cell>
          <cell r="E119" t="str">
            <v>BC-A</v>
          </cell>
          <cell r="F119" t="str">
            <v>YES</v>
          </cell>
          <cell r="G119">
            <v>201204153483</v>
          </cell>
          <cell r="H119">
            <v>30956</v>
          </cell>
          <cell r="I119">
            <v>0</v>
          </cell>
          <cell r="J119">
            <v>0</v>
          </cell>
          <cell r="K119">
            <v>0</v>
          </cell>
          <cell r="L119">
            <v>30956</v>
          </cell>
          <cell r="M119">
            <v>0</v>
          </cell>
          <cell r="N119">
            <v>5044</v>
          </cell>
        </row>
        <row r="120">
          <cell r="B120" t="str">
            <v>B111633</v>
          </cell>
          <cell r="C120" t="str">
            <v>Ankam Shwetha</v>
          </cell>
          <cell r="D120" t="str">
            <v>F</v>
          </cell>
          <cell r="E120" t="str">
            <v>BC-A</v>
          </cell>
          <cell r="F120" t="str">
            <v>YES</v>
          </cell>
          <cell r="G120">
            <v>201204154501</v>
          </cell>
          <cell r="H120">
            <v>30956</v>
          </cell>
          <cell r="I120">
            <v>0</v>
          </cell>
          <cell r="J120">
            <v>0</v>
          </cell>
          <cell r="K120">
            <v>0</v>
          </cell>
          <cell r="L120">
            <v>30956</v>
          </cell>
          <cell r="M120">
            <v>0</v>
          </cell>
          <cell r="N120">
            <v>5044</v>
          </cell>
        </row>
        <row r="121">
          <cell r="B121" t="str">
            <v>B111929</v>
          </cell>
          <cell r="C121" t="str">
            <v>Pagidi Shiva Shankar</v>
          </cell>
          <cell r="D121" t="str">
            <v>M</v>
          </cell>
          <cell r="E121" t="str">
            <v>BC-A</v>
          </cell>
          <cell r="F121" t="str">
            <v>YES</v>
          </cell>
          <cell r="G121">
            <v>201204155063</v>
          </cell>
          <cell r="H121">
            <v>30956</v>
          </cell>
          <cell r="I121">
            <v>0</v>
          </cell>
          <cell r="J121">
            <v>0</v>
          </cell>
          <cell r="K121">
            <v>0</v>
          </cell>
          <cell r="L121">
            <v>30956</v>
          </cell>
          <cell r="M121">
            <v>0</v>
          </cell>
          <cell r="N121">
            <v>5044</v>
          </cell>
        </row>
        <row r="122">
          <cell r="B122" t="str">
            <v>B111948</v>
          </cell>
          <cell r="C122" t="str">
            <v>Gowripattapu Madhu</v>
          </cell>
          <cell r="D122" t="str">
            <v>M</v>
          </cell>
          <cell r="E122" t="str">
            <v>BC-A</v>
          </cell>
          <cell r="F122" t="str">
            <v>YES</v>
          </cell>
          <cell r="G122">
            <v>201204155470</v>
          </cell>
          <cell r="H122">
            <v>30956</v>
          </cell>
          <cell r="I122">
            <v>0</v>
          </cell>
          <cell r="J122">
            <v>0</v>
          </cell>
          <cell r="K122">
            <v>0</v>
          </cell>
          <cell r="L122">
            <v>30956</v>
          </cell>
          <cell r="M122">
            <v>0</v>
          </cell>
          <cell r="N122">
            <v>5044</v>
          </cell>
        </row>
        <row r="123">
          <cell r="B123" t="str">
            <v>B111185</v>
          </cell>
          <cell r="C123" t="str">
            <v>Amanaganti Srikanth</v>
          </cell>
          <cell r="D123" t="str">
            <v>M</v>
          </cell>
          <cell r="E123" t="str">
            <v>BC-A</v>
          </cell>
          <cell r="F123" t="str">
            <v>YES</v>
          </cell>
          <cell r="G123">
            <v>201204157609</v>
          </cell>
          <cell r="H123">
            <v>30956</v>
          </cell>
          <cell r="I123">
            <v>0</v>
          </cell>
          <cell r="J123">
            <v>0</v>
          </cell>
          <cell r="K123">
            <v>0</v>
          </cell>
          <cell r="L123">
            <v>30956</v>
          </cell>
          <cell r="M123">
            <v>0</v>
          </cell>
          <cell r="N123">
            <v>5044</v>
          </cell>
        </row>
        <row r="124">
          <cell r="B124" t="str">
            <v>B111909</v>
          </cell>
          <cell r="C124" t="str">
            <v>K Srikanth</v>
          </cell>
          <cell r="D124" t="str">
            <v>M</v>
          </cell>
          <cell r="E124" t="str">
            <v>BC-A</v>
          </cell>
          <cell r="F124" t="str">
            <v>YES</v>
          </cell>
          <cell r="G124">
            <v>201204162666</v>
          </cell>
          <cell r="H124">
            <v>30956</v>
          </cell>
          <cell r="I124">
            <v>0</v>
          </cell>
          <cell r="J124">
            <v>0</v>
          </cell>
          <cell r="K124">
            <v>0</v>
          </cell>
          <cell r="L124">
            <v>30956</v>
          </cell>
          <cell r="M124">
            <v>0</v>
          </cell>
          <cell r="N124">
            <v>5044</v>
          </cell>
        </row>
        <row r="125">
          <cell r="B125" t="str">
            <v>B111810</v>
          </cell>
          <cell r="C125" t="str">
            <v>Sandalagiri Bhavan</v>
          </cell>
          <cell r="D125" t="str">
            <v>M</v>
          </cell>
          <cell r="E125" t="str">
            <v>BC-A</v>
          </cell>
          <cell r="F125" t="str">
            <v>YES</v>
          </cell>
          <cell r="G125">
            <v>201204164637</v>
          </cell>
          <cell r="H125">
            <v>30956</v>
          </cell>
          <cell r="I125">
            <v>0</v>
          </cell>
          <cell r="J125">
            <v>0</v>
          </cell>
          <cell r="K125">
            <v>0</v>
          </cell>
          <cell r="L125">
            <v>30956</v>
          </cell>
          <cell r="M125">
            <v>0</v>
          </cell>
          <cell r="N125">
            <v>5044</v>
          </cell>
        </row>
        <row r="126">
          <cell r="B126" t="str">
            <v>B111292</v>
          </cell>
          <cell r="C126" t="str">
            <v>Chakali Mahender</v>
          </cell>
          <cell r="D126" t="str">
            <v>M</v>
          </cell>
          <cell r="E126" t="str">
            <v>BC-A</v>
          </cell>
          <cell r="F126" t="str">
            <v>YES</v>
          </cell>
          <cell r="G126">
            <v>201204165545</v>
          </cell>
          <cell r="H126">
            <v>30956</v>
          </cell>
          <cell r="I126">
            <v>0</v>
          </cell>
          <cell r="J126">
            <v>0</v>
          </cell>
          <cell r="K126">
            <v>0</v>
          </cell>
          <cell r="L126">
            <v>30956</v>
          </cell>
          <cell r="M126">
            <v>0</v>
          </cell>
          <cell r="N126">
            <v>5044</v>
          </cell>
        </row>
        <row r="127">
          <cell r="B127" t="str">
            <v>B111247</v>
          </cell>
          <cell r="C127" t="str">
            <v>Dootha Veeraswami</v>
          </cell>
          <cell r="D127" t="str">
            <v>M</v>
          </cell>
          <cell r="E127" t="str">
            <v>BC-A</v>
          </cell>
          <cell r="F127" t="str">
            <v>YES</v>
          </cell>
          <cell r="G127">
            <v>201204168435</v>
          </cell>
          <cell r="H127">
            <v>30956</v>
          </cell>
          <cell r="I127">
            <v>0</v>
          </cell>
          <cell r="J127">
            <v>0</v>
          </cell>
          <cell r="K127">
            <v>0</v>
          </cell>
          <cell r="L127">
            <v>30956</v>
          </cell>
          <cell r="M127">
            <v>0</v>
          </cell>
          <cell r="N127">
            <v>5044</v>
          </cell>
        </row>
        <row r="128">
          <cell r="B128" t="str">
            <v>B111334</v>
          </cell>
          <cell r="C128" t="str">
            <v>Kalukuri Bhavani</v>
          </cell>
          <cell r="D128" t="str">
            <v>F</v>
          </cell>
          <cell r="E128" t="str">
            <v>BC-A</v>
          </cell>
          <cell r="F128" t="str">
            <v>YES</v>
          </cell>
          <cell r="G128">
            <v>201204170320</v>
          </cell>
          <cell r="H128">
            <v>30956</v>
          </cell>
          <cell r="I128">
            <v>0</v>
          </cell>
          <cell r="J128">
            <v>0</v>
          </cell>
          <cell r="K128">
            <v>0</v>
          </cell>
          <cell r="L128">
            <v>30956</v>
          </cell>
          <cell r="M128">
            <v>0</v>
          </cell>
          <cell r="N128">
            <v>5044</v>
          </cell>
        </row>
        <row r="129">
          <cell r="B129" t="str">
            <v>B111667</v>
          </cell>
          <cell r="C129" t="str">
            <v>Kothakonda Venkatesh</v>
          </cell>
          <cell r="D129" t="str">
            <v>M</v>
          </cell>
          <cell r="E129" t="str">
            <v>BC-A</v>
          </cell>
          <cell r="F129" t="str">
            <v>YES</v>
          </cell>
          <cell r="G129">
            <v>201204170354</v>
          </cell>
          <cell r="H129">
            <v>30956</v>
          </cell>
          <cell r="I129">
            <v>0</v>
          </cell>
          <cell r="J129">
            <v>0</v>
          </cell>
          <cell r="K129">
            <v>0</v>
          </cell>
          <cell r="L129">
            <v>30956</v>
          </cell>
          <cell r="M129">
            <v>0</v>
          </cell>
          <cell r="N129">
            <v>5044</v>
          </cell>
        </row>
        <row r="130">
          <cell r="B130" t="str">
            <v>B111660</v>
          </cell>
          <cell r="C130" t="str">
            <v>Ponnala Manohar</v>
          </cell>
          <cell r="D130" t="str">
            <v>M</v>
          </cell>
          <cell r="E130" t="str">
            <v>BC-A</v>
          </cell>
          <cell r="F130" t="str">
            <v>YES</v>
          </cell>
          <cell r="G130">
            <v>201204170798</v>
          </cell>
          <cell r="H130">
            <v>30956</v>
          </cell>
          <cell r="I130">
            <v>0</v>
          </cell>
          <cell r="J130">
            <v>0</v>
          </cell>
          <cell r="K130">
            <v>0</v>
          </cell>
          <cell r="L130">
            <v>30956</v>
          </cell>
          <cell r="M130">
            <v>0</v>
          </cell>
          <cell r="N130">
            <v>5044</v>
          </cell>
        </row>
        <row r="131">
          <cell r="B131" t="str">
            <v>B111393</v>
          </cell>
          <cell r="C131" t="str">
            <v>Alugotu Sanjeev</v>
          </cell>
          <cell r="D131" t="str">
            <v>M</v>
          </cell>
          <cell r="E131" t="str">
            <v>BC-A</v>
          </cell>
          <cell r="F131" t="str">
            <v>YES</v>
          </cell>
          <cell r="G131">
            <v>201204171130</v>
          </cell>
          <cell r="H131">
            <v>30956</v>
          </cell>
          <cell r="I131">
            <v>0</v>
          </cell>
          <cell r="J131">
            <v>0</v>
          </cell>
          <cell r="K131">
            <v>0</v>
          </cell>
          <cell r="L131">
            <v>30956</v>
          </cell>
          <cell r="M131">
            <v>0</v>
          </cell>
          <cell r="N131">
            <v>5044</v>
          </cell>
        </row>
        <row r="132">
          <cell r="B132" t="str">
            <v>B111669</v>
          </cell>
          <cell r="C132" t="str">
            <v>Mudrakola Saichand</v>
          </cell>
          <cell r="D132" t="str">
            <v>M</v>
          </cell>
          <cell r="E132" t="str">
            <v>BC-A</v>
          </cell>
          <cell r="F132" t="str">
            <v>YES</v>
          </cell>
          <cell r="G132">
            <v>201204172282</v>
          </cell>
          <cell r="H132">
            <v>30956</v>
          </cell>
          <cell r="I132">
            <v>0</v>
          </cell>
          <cell r="J132">
            <v>0</v>
          </cell>
          <cell r="K132">
            <v>0</v>
          </cell>
          <cell r="L132">
            <v>30956</v>
          </cell>
          <cell r="M132">
            <v>0</v>
          </cell>
          <cell r="N132">
            <v>5044</v>
          </cell>
        </row>
        <row r="133">
          <cell r="B133" t="str">
            <v>B111379</v>
          </cell>
          <cell r="C133" t="str">
            <v>Maadavedi Suraj Kumar</v>
          </cell>
          <cell r="D133" t="str">
            <v>M</v>
          </cell>
          <cell r="E133" t="str">
            <v>BC-A</v>
          </cell>
          <cell r="F133" t="str">
            <v>YES</v>
          </cell>
          <cell r="G133">
            <v>201204172673</v>
          </cell>
          <cell r="H133">
            <v>30956</v>
          </cell>
          <cell r="I133">
            <v>0</v>
          </cell>
          <cell r="J133">
            <v>0</v>
          </cell>
          <cell r="K133">
            <v>0</v>
          </cell>
          <cell r="L133">
            <v>30956</v>
          </cell>
          <cell r="M133">
            <v>0</v>
          </cell>
          <cell r="N133">
            <v>5044</v>
          </cell>
        </row>
        <row r="134">
          <cell r="B134" t="str">
            <v>B111666</v>
          </cell>
          <cell r="C134" t="str">
            <v>Akunuri Renuka</v>
          </cell>
          <cell r="D134" t="str">
            <v>F</v>
          </cell>
          <cell r="E134" t="str">
            <v>BC-A</v>
          </cell>
          <cell r="F134" t="str">
            <v>YES</v>
          </cell>
          <cell r="G134">
            <v>201204172846</v>
          </cell>
          <cell r="H134">
            <v>30956</v>
          </cell>
          <cell r="I134">
            <v>0</v>
          </cell>
          <cell r="J134">
            <v>0</v>
          </cell>
          <cell r="K134">
            <v>0</v>
          </cell>
          <cell r="L134">
            <v>30956</v>
          </cell>
          <cell r="M134">
            <v>0</v>
          </cell>
          <cell r="N134">
            <v>5044</v>
          </cell>
        </row>
        <row r="135">
          <cell r="B135" t="str">
            <v>B111046</v>
          </cell>
          <cell r="C135" t="str">
            <v>Neduri Chinnammalu</v>
          </cell>
          <cell r="D135" t="str">
            <v>F</v>
          </cell>
          <cell r="E135" t="str">
            <v>BC-A</v>
          </cell>
          <cell r="F135" t="str">
            <v>YES</v>
          </cell>
          <cell r="G135">
            <v>201204173711</v>
          </cell>
          <cell r="H135">
            <v>30956</v>
          </cell>
          <cell r="I135">
            <v>0</v>
          </cell>
          <cell r="J135">
            <v>0</v>
          </cell>
          <cell r="K135">
            <v>0</v>
          </cell>
          <cell r="L135">
            <v>30956</v>
          </cell>
          <cell r="M135">
            <v>0</v>
          </cell>
          <cell r="N135">
            <v>5044</v>
          </cell>
        </row>
        <row r="136">
          <cell r="B136" t="str">
            <v>B111695</v>
          </cell>
          <cell r="C136" t="str">
            <v>Nagunoori Anjali</v>
          </cell>
          <cell r="D136" t="str">
            <v>F</v>
          </cell>
          <cell r="E136" t="str">
            <v>BC-A</v>
          </cell>
          <cell r="F136" t="str">
            <v>YES</v>
          </cell>
          <cell r="G136">
            <v>201204175168</v>
          </cell>
          <cell r="H136">
            <v>30956</v>
          </cell>
          <cell r="I136">
            <v>0</v>
          </cell>
          <cell r="J136">
            <v>0</v>
          </cell>
          <cell r="K136">
            <v>0</v>
          </cell>
          <cell r="L136">
            <v>30956</v>
          </cell>
          <cell r="M136">
            <v>0</v>
          </cell>
          <cell r="N136">
            <v>5044</v>
          </cell>
        </row>
        <row r="137">
          <cell r="B137" t="str">
            <v>B111351</v>
          </cell>
          <cell r="C137" t="str">
            <v>Baggali Nikitha</v>
          </cell>
          <cell r="D137" t="str">
            <v>F</v>
          </cell>
          <cell r="E137" t="str">
            <v>BC-A</v>
          </cell>
          <cell r="F137" t="str">
            <v>YES</v>
          </cell>
          <cell r="G137">
            <v>201204175701</v>
          </cell>
          <cell r="H137">
            <v>30956</v>
          </cell>
          <cell r="I137">
            <v>0</v>
          </cell>
          <cell r="J137">
            <v>0</v>
          </cell>
          <cell r="K137">
            <v>0</v>
          </cell>
          <cell r="L137">
            <v>30956</v>
          </cell>
          <cell r="M137">
            <v>0</v>
          </cell>
          <cell r="N137">
            <v>5044</v>
          </cell>
        </row>
        <row r="138">
          <cell r="B138" t="str">
            <v>B111783</v>
          </cell>
          <cell r="C138" t="str">
            <v>Nagelli Thirupathi</v>
          </cell>
          <cell r="D138" t="str">
            <v>M</v>
          </cell>
          <cell r="E138" t="str">
            <v>BC-A</v>
          </cell>
          <cell r="F138" t="str">
            <v>YES</v>
          </cell>
          <cell r="G138">
            <v>201204176997</v>
          </cell>
          <cell r="H138">
            <v>30956</v>
          </cell>
          <cell r="I138">
            <v>0</v>
          </cell>
          <cell r="J138">
            <v>0</v>
          </cell>
          <cell r="K138">
            <v>0</v>
          </cell>
          <cell r="L138">
            <v>30956</v>
          </cell>
          <cell r="M138">
            <v>0</v>
          </cell>
          <cell r="N138">
            <v>5044</v>
          </cell>
        </row>
        <row r="139">
          <cell r="B139" t="str">
            <v>B111710</v>
          </cell>
          <cell r="C139" t="str">
            <v>Madira Akhila</v>
          </cell>
          <cell r="D139" t="str">
            <v>F</v>
          </cell>
          <cell r="E139" t="str">
            <v>BC-A</v>
          </cell>
          <cell r="F139" t="str">
            <v>YES</v>
          </cell>
          <cell r="G139">
            <v>201204178528</v>
          </cell>
          <cell r="H139">
            <v>30956</v>
          </cell>
          <cell r="I139">
            <v>0</v>
          </cell>
          <cell r="J139">
            <v>0</v>
          </cell>
          <cell r="K139">
            <v>0</v>
          </cell>
          <cell r="L139">
            <v>30956</v>
          </cell>
          <cell r="M139">
            <v>0</v>
          </cell>
          <cell r="N139">
            <v>5044</v>
          </cell>
        </row>
        <row r="140">
          <cell r="B140" t="str">
            <v>B111339</v>
          </cell>
          <cell r="C140" t="str">
            <v>Boya Ramakrishna</v>
          </cell>
          <cell r="D140" t="str">
            <v>M</v>
          </cell>
          <cell r="E140" t="str">
            <v>BC-A</v>
          </cell>
          <cell r="F140" t="str">
            <v>YES</v>
          </cell>
          <cell r="G140">
            <v>201204178618</v>
          </cell>
          <cell r="H140">
            <v>30956</v>
          </cell>
          <cell r="I140">
            <v>0</v>
          </cell>
          <cell r="J140">
            <v>0</v>
          </cell>
          <cell r="K140">
            <v>0</v>
          </cell>
          <cell r="L140">
            <v>30956</v>
          </cell>
          <cell r="M140">
            <v>0</v>
          </cell>
          <cell r="N140">
            <v>5044</v>
          </cell>
        </row>
        <row r="141">
          <cell r="B141" t="str">
            <v>B111713</v>
          </cell>
          <cell r="C141" t="str">
            <v>Bijigiri Anjali</v>
          </cell>
          <cell r="D141" t="str">
            <v>F</v>
          </cell>
          <cell r="E141" t="str">
            <v>BC-A</v>
          </cell>
          <cell r="F141" t="str">
            <v>YES</v>
          </cell>
          <cell r="G141">
            <v>201204178965</v>
          </cell>
          <cell r="H141">
            <v>30956</v>
          </cell>
          <cell r="I141">
            <v>0</v>
          </cell>
          <cell r="J141">
            <v>0</v>
          </cell>
          <cell r="K141">
            <v>0</v>
          </cell>
          <cell r="L141">
            <v>30956</v>
          </cell>
          <cell r="M141">
            <v>0</v>
          </cell>
          <cell r="N141">
            <v>5044</v>
          </cell>
        </row>
        <row r="142">
          <cell r="B142" t="str">
            <v>B111705</v>
          </cell>
          <cell r="C142" t="str">
            <v>Vakulabharanam Shamanthika</v>
          </cell>
          <cell r="D142" t="str">
            <v>F</v>
          </cell>
          <cell r="E142" t="str">
            <v>BC-A</v>
          </cell>
          <cell r="F142" t="str">
            <v>YES</v>
          </cell>
          <cell r="G142">
            <v>201204179165</v>
          </cell>
          <cell r="H142">
            <v>30956</v>
          </cell>
          <cell r="I142">
            <v>0</v>
          </cell>
          <cell r="J142">
            <v>0</v>
          </cell>
          <cell r="K142">
            <v>0</v>
          </cell>
          <cell r="L142">
            <v>30956</v>
          </cell>
          <cell r="M142">
            <v>0</v>
          </cell>
          <cell r="N142">
            <v>5044</v>
          </cell>
        </row>
        <row r="143">
          <cell r="B143" t="str">
            <v>B111340</v>
          </cell>
          <cell r="C143" t="str">
            <v>Gunta Thimmappa</v>
          </cell>
          <cell r="D143" t="str">
            <v>M</v>
          </cell>
          <cell r="E143" t="str">
            <v>BC-A</v>
          </cell>
          <cell r="F143" t="str">
            <v>YES</v>
          </cell>
          <cell r="G143">
            <v>201204179205</v>
          </cell>
          <cell r="H143">
            <v>30956</v>
          </cell>
          <cell r="I143">
            <v>0</v>
          </cell>
          <cell r="J143">
            <v>0</v>
          </cell>
          <cell r="K143">
            <v>0</v>
          </cell>
          <cell r="L143">
            <v>30956</v>
          </cell>
          <cell r="M143">
            <v>0</v>
          </cell>
          <cell r="N143">
            <v>5044</v>
          </cell>
        </row>
        <row r="144">
          <cell r="B144" t="str">
            <v>B111760</v>
          </cell>
          <cell r="C144" t="str">
            <v>Boosaraju Rakesh</v>
          </cell>
          <cell r="D144" t="str">
            <v>M</v>
          </cell>
          <cell r="E144" t="str">
            <v>BC-A</v>
          </cell>
          <cell r="F144" t="str">
            <v>YES</v>
          </cell>
          <cell r="G144">
            <v>201204179650</v>
          </cell>
          <cell r="H144">
            <v>30956</v>
          </cell>
          <cell r="I144">
            <v>0</v>
          </cell>
          <cell r="J144">
            <v>0</v>
          </cell>
          <cell r="K144">
            <v>0</v>
          </cell>
          <cell r="L144">
            <v>30956</v>
          </cell>
          <cell r="M144">
            <v>0</v>
          </cell>
          <cell r="N144">
            <v>5044</v>
          </cell>
        </row>
        <row r="145">
          <cell r="B145" t="str">
            <v>B111019</v>
          </cell>
          <cell r="C145" t="str">
            <v>Pulakala Ravi</v>
          </cell>
          <cell r="D145" t="str">
            <v>M</v>
          </cell>
          <cell r="E145" t="str">
            <v>BC-A</v>
          </cell>
          <cell r="F145" t="str">
            <v>YES</v>
          </cell>
          <cell r="G145">
            <v>201204179696</v>
          </cell>
          <cell r="H145">
            <v>30956</v>
          </cell>
          <cell r="I145">
            <v>0</v>
          </cell>
          <cell r="J145">
            <v>0</v>
          </cell>
          <cell r="K145">
            <v>0</v>
          </cell>
          <cell r="L145">
            <v>30956</v>
          </cell>
          <cell r="M145">
            <v>0</v>
          </cell>
          <cell r="N145">
            <v>5044</v>
          </cell>
        </row>
        <row r="146">
          <cell r="B146" t="str">
            <v>B111749</v>
          </cell>
          <cell r="C146" t="str">
            <v>Mudhurakola Aravind</v>
          </cell>
          <cell r="D146" t="str">
            <v>M</v>
          </cell>
          <cell r="E146" t="str">
            <v>BC-A</v>
          </cell>
          <cell r="F146" t="str">
            <v>YES</v>
          </cell>
          <cell r="G146">
            <v>201204180103</v>
          </cell>
          <cell r="H146">
            <v>30956</v>
          </cell>
          <cell r="I146">
            <v>0</v>
          </cell>
          <cell r="J146">
            <v>0</v>
          </cell>
          <cell r="K146">
            <v>0</v>
          </cell>
          <cell r="L146">
            <v>30956</v>
          </cell>
          <cell r="M146">
            <v>0</v>
          </cell>
          <cell r="N146">
            <v>5044</v>
          </cell>
        </row>
        <row r="147">
          <cell r="B147" t="str">
            <v>B111310</v>
          </cell>
          <cell r="C147" t="str">
            <v>Gandhari Sandhya</v>
          </cell>
          <cell r="D147" t="str">
            <v>F</v>
          </cell>
          <cell r="E147" t="str">
            <v>BC-A</v>
          </cell>
          <cell r="F147" t="str">
            <v>YES</v>
          </cell>
          <cell r="G147">
            <v>201204185196</v>
          </cell>
          <cell r="H147">
            <v>30956</v>
          </cell>
          <cell r="I147">
            <v>0</v>
          </cell>
          <cell r="J147">
            <v>0</v>
          </cell>
          <cell r="K147">
            <v>0</v>
          </cell>
          <cell r="L147">
            <v>30956</v>
          </cell>
          <cell r="M147">
            <v>0</v>
          </cell>
          <cell r="N147">
            <v>5044</v>
          </cell>
        </row>
        <row r="148">
          <cell r="B148" t="str">
            <v>B111583</v>
          </cell>
          <cell r="C148" t="str">
            <v>K Girija</v>
          </cell>
          <cell r="D148" t="str">
            <v>F</v>
          </cell>
          <cell r="E148" t="str">
            <v>BC-A</v>
          </cell>
          <cell r="F148" t="str">
            <v>YES</v>
          </cell>
          <cell r="G148">
            <v>201204185883</v>
          </cell>
          <cell r="H148">
            <v>30956</v>
          </cell>
          <cell r="I148">
            <v>0</v>
          </cell>
          <cell r="J148">
            <v>0</v>
          </cell>
          <cell r="K148">
            <v>0</v>
          </cell>
          <cell r="L148">
            <v>30956</v>
          </cell>
          <cell r="M148">
            <v>0</v>
          </cell>
          <cell r="N148">
            <v>5044</v>
          </cell>
        </row>
        <row r="149">
          <cell r="B149" t="str">
            <v>B111344</v>
          </cell>
          <cell r="C149" t="str">
            <v>Gundelli Prashanth</v>
          </cell>
          <cell r="D149" t="str">
            <v>M</v>
          </cell>
          <cell r="E149" t="str">
            <v>BC-A</v>
          </cell>
          <cell r="F149" t="str">
            <v>YES</v>
          </cell>
          <cell r="G149">
            <v>201204186258</v>
          </cell>
          <cell r="H149">
            <v>30956</v>
          </cell>
          <cell r="I149">
            <v>0</v>
          </cell>
          <cell r="J149">
            <v>0</v>
          </cell>
          <cell r="K149">
            <v>0</v>
          </cell>
          <cell r="L149">
            <v>30956</v>
          </cell>
          <cell r="M149">
            <v>0</v>
          </cell>
          <cell r="N149">
            <v>5044</v>
          </cell>
        </row>
        <row r="150">
          <cell r="B150" t="str">
            <v>B111439</v>
          </cell>
          <cell r="C150" t="str">
            <v>Alakunta Sunil Kumar</v>
          </cell>
          <cell r="D150" t="str">
            <v>M</v>
          </cell>
          <cell r="E150" t="str">
            <v>BC-A</v>
          </cell>
          <cell r="F150" t="str">
            <v>YES</v>
          </cell>
          <cell r="G150">
            <v>201204192085</v>
          </cell>
          <cell r="H150">
            <v>30956</v>
          </cell>
          <cell r="I150">
            <v>0</v>
          </cell>
          <cell r="J150">
            <v>0</v>
          </cell>
          <cell r="K150">
            <v>0</v>
          </cell>
          <cell r="L150">
            <v>30956</v>
          </cell>
          <cell r="M150">
            <v>0</v>
          </cell>
          <cell r="N150">
            <v>5044</v>
          </cell>
        </row>
        <row r="151">
          <cell r="B151" t="str">
            <v>B111447</v>
          </cell>
          <cell r="C151" t="str">
            <v>Sheryala Vijayakumar</v>
          </cell>
          <cell r="D151" t="str">
            <v>M</v>
          </cell>
          <cell r="E151" t="str">
            <v>BC-A</v>
          </cell>
          <cell r="F151" t="str">
            <v>YES</v>
          </cell>
          <cell r="G151">
            <v>201204192258</v>
          </cell>
          <cell r="H151">
            <v>30956</v>
          </cell>
          <cell r="I151">
            <v>0</v>
          </cell>
          <cell r="J151">
            <v>0</v>
          </cell>
          <cell r="K151">
            <v>0</v>
          </cell>
          <cell r="L151">
            <v>30956</v>
          </cell>
          <cell r="M151">
            <v>0</v>
          </cell>
          <cell r="N151">
            <v>5044</v>
          </cell>
        </row>
        <row r="152">
          <cell r="B152" t="str">
            <v>B111028</v>
          </cell>
          <cell r="C152" t="str">
            <v>Kurmana Ramu</v>
          </cell>
          <cell r="D152" t="str">
            <v>M</v>
          </cell>
          <cell r="E152" t="str">
            <v>BC-A</v>
          </cell>
          <cell r="F152" t="str">
            <v>YES</v>
          </cell>
          <cell r="G152">
            <v>201204192565</v>
          </cell>
          <cell r="H152">
            <v>30956</v>
          </cell>
          <cell r="I152">
            <v>0</v>
          </cell>
          <cell r="J152">
            <v>0</v>
          </cell>
          <cell r="K152">
            <v>0</v>
          </cell>
          <cell r="L152">
            <v>30956</v>
          </cell>
          <cell r="M152">
            <v>0</v>
          </cell>
          <cell r="N152">
            <v>5044</v>
          </cell>
        </row>
        <row r="153">
          <cell r="B153" t="str">
            <v>B111444</v>
          </cell>
          <cell r="C153" t="str">
            <v>Sadula Sai Suchal</v>
          </cell>
          <cell r="D153" t="str">
            <v>M</v>
          </cell>
          <cell r="E153" t="str">
            <v>BC-A</v>
          </cell>
          <cell r="F153" t="str">
            <v>YES</v>
          </cell>
          <cell r="G153">
            <v>201204192612</v>
          </cell>
          <cell r="H153">
            <v>30956</v>
          </cell>
          <cell r="I153">
            <v>0</v>
          </cell>
          <cell r="J153">
            <v>0</v>
          </cell>
          <cell r="K153">
            <v>0</v>
          </cell>
          <cell r="L153">
            <v>30956</v>
          </cell>
          <cell r="M153">
            <v>0</v>
          </cell>
          <cell r="N153">
            <v>5044</v>
          </cell>
        </row>
        <row r="154">
          <cell r="B154" t="str">
            <v>B111039</v>
          </cell>
          <cell r="C154" t="str">
            <v>Koyya Dilli Rao</v>
          </cell>
          <cell r="D154" t="str">
            <v>M</v>
          </cell>
          <cell r="E154" t="str">
            <v>BC-A</v>
          </cell>
          <cell r="F154" t="str">
            <v>YES</v>
          </cell>
          <cell r="G154">
            <v>201204193174</v>
          </cell>
          <cell r="H154">
            <v>30956</v>
          </cell>
          <cell r="I154">
            <v>0</v>
          </cell>
          <cell r="J154">
            <v>0</v>
          </cell>
          <cell r="K154">
            <v>0</v>
          </cell>
          <cell r="L154">
            <v>30956</v>
          </cell>
          <cell r="M154">
            <v>0</v>
          </cell>
          <cell r="N154">
            <v>5044</v>
          </cell>
        </row>
        <row r="155">
          <cell r="B155" t="str">
            <v>B111023</v>
          </cell>
          <cell r="C155" t="str">
            <v>Neelapu Shanmukha Rao</v>
          </cell>
          <cell r="D155" t="str">
            <v>M</v>
          </cell>
          <cell r="E155" t="str">
            <v>BC-A</v>
          </cell>
          <cell r="F155" t="str">
            <v>YES</v>
          </cell>
          <cell r="G155">
            <v>201204193411</v>
          </cell>
          <cell r="H155">
            <v>30956</v>
          </cell>
          <cell r="I155">
            <v>0</v>
          </cell>
          <cell r="J155">
            <v>0</v>
          </cell>
          <cell r="K155">
            <v>0</v>
          </cell>
          <cell r="L155">
            <v>30956</v>
          </cell>
          <cell r="M155">
            <v>0</v>
          </cell>
          <cell r="N155">
            <v>5044</v>
          </cell>
        </row>
        <row r="156">
          <cell r="B156" t="str">
            <v>B111107</v>
          </cell>
          <cell r="C156" t="str">
            <v>Damerla Bala Subrahmanyam</v>
          </cell>
          <cell r="D156" t="str">
            <v>M</v>
          </cell>
          <cell r="E156" t="str">
            <v>BC-A</v>
          </cell>
          <cell r="F156" t="str">
            <v>YES</v>
          </cell>
          <cell r="G156">
            <v>201204194076</v>
          </cell>
          <cell r="H156">
            <v>30956</v>
          </cell>
          <cell r="I156">
            <v>0</v>
          </cell>
          <cell r="J156">
            <v>0</v>
          </cell>
          <cell r="K156">
            <v>0</v>
          </cell>
          <cell r="L156">
            <v>30956</v>
          </cell>
          <cell r="M156">
            <v>0</v>
          </cell>
          <cell r="N156">
            <v>5044</v>
          </cell>
        </row>
        <row r="157">
          <cell r="B157" t="str">
            <v>B111118</v>
          </cell>
          <cell r="C157" t="str">
            <v>Boda Prasanna Kumar</v>
          </cell>
          <cell r="D157" t="str">
            <v>M</v>
          </cell>
          <cell r="E157" t="str">
            <v>BC-A</v>
          </cell>
          <cell r="F157" t="str">
            <v>YES</v>
          </cell>
          <cell r="G157">
            <v>201204194961</v>
          </cell>
          <cell r="H157">
            <v>30956</v>
          </cell>
          <cell r="I157">
            <v>0</v>
          </cell>
          <cell r="J157">
            <v>0</v>
          </cell>
          <cell r="K157">
            <v>0</v>
          </cell>
          <cell r="L157">
            <v>30956</v>
          </cell>
          <cell r="M157">
            <v>0</v>
          </cell>
          <cell r="N157">
            <v>5044</v>
          </cell>
        </row>
        <row r="158">
          <cell r="B158" t="str">
            <v>B111143</v>
          </cell>
          <cell r="C158" t="str">
            <v>Damera Sai Kumar</v>
          </cell>
          <cell r="D158" t="str">
            <v>M</v>
          </cell>
          <cell r="E158" t="str">
            <v>BC-A</v>
          </cell>
          <cell r="F158" t="str">
            <v>YES</v>
          </cell>
          <cell r="G158">
            <v>201204195838</v>
          </cell>
          <cell r="H158">
            <v>30956</v>
          </cell>
          <cell r="I158">
            <v>0</v>
          </cell>
          <cell r="J158">
            <v>0</v>
          </cell>
          <cell r="K158">
            <v>0</v>
          </cell>
          <cell r="L158">
            <v>30956</v>
          </cell>
          <cell r="M158">
            <v>0</v>
          </cell>
          <cell r="N158">
            <v>5044</v>
          </cell>
        </row>
        <row r="159">
          <cell r="B159" t="str">
            <v>B111781</v>
          </cell>
          <cell r="C159" t="str">
            <v>Thanniru Divya</v>
          </cell>
          <cell r="D159" t="str">
            <v>F</v>
          </cell>
          <cell r="E159" t="str">
            <v>BC-A</v>
          </cell>
          <cell r="F159" t="str">
            <v>YES</v>
          </cell>
          <cell r="G159">
            <v>201204196830</v>
          </cell>
          <cell r="H159">
            <v>30956</v>
          </cell>
          <cell r="I159">
            <v>0</v>
          </cell>
          <cell r="J159">
            <v>0</v>
          </cell>
          <cell r="K159">
            <v>0</v>
          </cell>
          <cell r="L159">
            <v>30956</v>
          </cell>
          <cell r="M159">
            <v>0</v>
          </cell>
          <cell r="N159">
            <v>5044</v>
          </cell>
        </row>
        <row r="160">
          <cell r="B160" t="str">
            <v>B111029</v>
          </cell>
          <cell r="C160" t="str">
            <v>Kaviti Swathi</v>
          </cell>
          <cell r="D160" t="str">
            <v>F</v>
          </cell>
          <cell r="E160" t="str">
            <v>BC-A</v>
          </cell>
          <cell r="F160" t="str">
            <v>YES</v>
          </cell>
          <cell r="G160">
            <v>201204196903</v>
          </cell>
          <cell r="H160">
            <v>30956</v>
          </cell>
          <cell r="I160">
            <v>0</v>
          </cell>
          <cell r="J160">
            <v>0</v>
          </cell>
          <cell r="K160">
            <v>0</v>
          </cell>
          <cell r="L160">
            <v>30956</v>
          </cell>
          <cell r="M160">
            <v>0</v>
          </cell>
          <cell r="N160">
            <v>5044</v>
          </cell>
        </row>
        <row r="161">
          <cell r="B161" t="str">
            <v>B111701</v>
          </cell>
          <cell r="C161" t="str">
            <v>Kalva Ravali</v>
          </cell>
          <cell r="D161" t="str">
            <v>F</v>
          </cell>
          <cell r="E161" t="str">
            <v>BC-A</v>
          </cell>
          <cell r="F161" t="str">
            <v>YES</v>
          </cell>
          <cell r="G161">
            <v>201204197315</v>
          </cell>
          <cell r="H161">
            <v>30956</v>
          </cell>
          <cell r="I161">
            <v>0</v>
          </cell>
          <cell r="J161">
            <v>0</v>
          </cell>
          <cell r="K161">
            <v>0</v>
          </cell>
          <cell r="L161">
            <v>30956</v>
          </cell>
          <cell r="M161">
            <v>0</v>
          </cell>
          <cell r="N161">
            <v>5044</v>
          </cell>
        </row>
        <row r="162">
          <cell r="B162" t="str">
            <v>B111025</v>
          </cell>
          <cell r="C162" t="str">
            <v>Ponnada Santhi Kumari</v>
          </cell>
          <cell r="D162" t="str">
            <v>F</v>
          </cell>
          <cell r="E162" t="str">
            <v>BC-A</v>
          </cell>
          <cell r="F162" t="str">
            <v>YES</v>
          </cell>
          <cell r="G162">
            <v>201204197557</v>
          </cell>
          <cell r="H162">
            <v>30956</v>
          </cell>
          <cell r="I162">
            <v>0</v>
          </cell>
          <cell r="J162">
            <v>0</v>
          </cell>
          <cell r="K162">
            <v>0</v>
          </cell>
          <cell r="L162">
            <v>30956</v>
          </cell>
          <cell r="M162">
            <v>0</v>
          </cell>
          <cell r="N162">
            <v>5044</v>
          </cell>
        </row>
        <row r="163">
          <cell r="B163" t="str">
            <v>B111040</v>
          </cell>
          <cell r="C163" t="str">
            <v>Gollapalli Shiva Kumar</v>
          </cell>
          <cell r="D163" t="str">
            <v>M</v>
          </cell>
          <cell r="E163" t="str">
            <v>BC-A</v>
          </cell>
          <cell r="F163" t="str">
            <v>YES</v>
          </cell>
          <cell r="G163">
            <v>201204199066</v>
          </cell>
          <cell r="H163">
            <v>30956</v>
          </cell>
          <cell r="I163">
            <v>0</v>
          </cell>
          <cell r="J163">
            <v>0</v>
          </cell>
          <cell r="K163">
            <v>0</v>
          </cell>
          <cell r="L163">
            <v>30956</v>
          </cell>
          <cell r="M163">
            <v>0</v>
          </cell>
          <cell r="N163">
            <v>5044</v>
          </cell>
        </row>
        <row r="164">
          <cell r="B164" t="str">
            <v>B111394</v>
          </cell>
          <cell r="C164" t="str">
            <v>Toparapu Amani</v>
          </cell>
          <cell r="D164" t="str">
            <v>F</v>
          </cell>
          <cell r="E164" t="str">
            <v>BC-A</v>
          </cell>
          <cell r="F164" t="str">
            <v>YES</v>
          </cell>
          <cell r="G164">
            <v>201204199306</v>
          </cell>
          <cell r="H164">
            <v>30956</v>
          </cell>
          <cell r="I164">
            <v>0</v>
          </cell>
          <cell r="J164">
            <v>0</v>
          </cell>
          <cell r="K164">
            <v>0</v>
          </cell>
          <cell r="L164">
            <v>30956</v>
          </cell>
          <cell r="M164">
            <v>0</v>
          </cell>
          <cell r="N164">
            <v>5044</v>
          </cell>
        </row>
        <row r="165">
          <cell r="B165" t="str">
            <v>B111763</v>
          </cell>
          <cell r="C165" t="str">
            <v>Bandi Ramya</v>
          </cell>
          <cell r="D165" t="str">
            <v>F</v>
          </cell>
          <cell r="E165" t="str">
            <v>BC-A</v>
          </cell>
          <cell r="F165" t="str">
            <v>YES</v>
          </cell>
          <cell r="G165">
            <v>201204206577</v>
          </cell>
          <cell r="H165">
            <v>30956</v>
          </cell>
          <cell r="I165">
            <v>0</v>
          </cell>
          <cell r="J165">
            <v>0</v>
          </cell>
          <cell r="K165">
            <v>0</v>
          </cell>
          <cell r="L165">
            <v>30956</v>
          </cell>
          <cell r="M165">
            <v>0</v>
          </cell>
          <cell r="N165">
            <v>5044</v>
          </cell>
        </row>
        <row r="166">
          <cell r="B166" t="str">
            <v>B111081</v>
          </cell>
          <cell r="C166" t="str">
            <v>Adigilli Naga Lakshmi</v>
          </cell>
          <cell r="D166" t="str">
            <v>F</v>
          </cell>
          <cell r="E166" t="str">
            <v>BC-A</v>
          </cell>
          <cell r="F166" t="str">
            <v>YES</v>
          </cell>
          <cell r="G166">
            <v>201204207238</v>
          </cell>
          <cell r="H166">
            <v>30956</v>
          </cell>
          <cell r="I166">
            <v>0</v>
          </cell>
          <cell r="J166">
            <v>0</v>
          </cell>
          <cell r="K166">
            <v>0</v>
          </cell>
          <cell r="L166">
            <v>30956</v>
          </cell>
          <cell r="M166">
            <v>0</v>
          </cell>
          <cell r="N166">
            <v>5044</v>
          </cell>
        </row>
        <row r="167">
          <cell r="B167" t="str">
            <v>B111779</v>
          </cell>
          <cell r="C167" t="str">
            <v>Thoparapu Manasa</v>
          </cell>
          <cell r="D167" t="str">
            <v>F</v>
          </cell>
          <cell r="E167" t="str">
            <v>BC-A</v>
          </cell>
          <cell r="F167" t="str">
            <v>YES</v>
          </cell>
          <cell r="G167">
            <v>201204207370</v>
          </cell>
          <cell r="H167">
            <v>30956</v>
          </cell>
          <cell r="I167">
            <v>0</v>
          </cell>
          <cell r="J167">
            <v>0</v>
          </cell>
          <cell r="K167">
            <v>0</v>
          </cell>
          <cell r="L167">
            <v>30956</v>
          </cell>
          <cell r="M167">
            <v>0</v>
          </cell>
          <cell r="N167">
            <v>5044</v>
          </cell>
        </row>
        <row r="168">
          <cell r="B168" t="str">
            <v>B111056</v>
          </cell>
          <cell r="C168" t="str">
            <v>Kollivalasa Nagaraju</v>
          </cell>
          <cell r="D168" t="str">
            <v>M</v>
          </cell>
          <cell r="E168" t="str">
            <v>BC-A</v>
          </cell>
          <cell r="F168" t="str">
            <v>YES</v>
          </cell>
          <cell r="G168">
            <v>201204209346</v>
          </cell>
          <cell r="H168">
            <v>30956</v>
          </cell>
          <cell r="I168">
            <v>0</v>
          </cell>
          <cell r="J168">
            <v>0</v>
          </cell>
          <cell r="K168">
            <v>0</v>
          </cell>
          <cell r="L168">
            <v>30956</v>
          </cell>
          <cell r="M168">
            <v>0</v>
          </cell>
          <cell r="N168">
            <v>5044</v>
          </cell>
        </row>
        <row r="169">
          <cell r="B169" t="str">
            <v>B111070</v>
          </cell>
          <cell r="C169" t="str">
            <v>Nellipudi Suneetha</v>
          </cell>
          <cell r="D169" t="str">
            <v>F</v>
          </cell>
          <cell r="E169" t="str">
            <v>BC-A</v>
          </cell>
          <cell r="F169" t="str">
            <v>YES</v>
          </cell>
          <cell r="G169">
            <v>201204210031</v>
          </cell>
          <cell r="H169">
            <v>30956</v>
          </cell>
          <cell r="I169">
            <v>0</v>
          </cell>
          <cell r="J169">
            <v>0</v>
          </cell>
          <cell r="K169">
            <v>0</v>
          </cell>
          <cell r="L169">
            <v>30956</v>
          </cell>
          <cell r="M169">
            <v>0</v>
          </cell>
          <cell r="N169">
            <v>5044</v>
          </cell>
        </row>
        <row r="170">
          <cell r="B170" t="str">
            <v>B111804</v>
          </cell>
          <cell r="C170" t="str">
            <v>Korutla Harish</v>
          </cell>
          <cell r="D170" t="str">
            <v>M</v>
          </cell>
          <cell r="E170" t="str">
            <v>BC-A</v>
          </cell>
          <cell r="F170" t="str">
            <v>YES</v>
          </cell>
          <cell r="G170">
            <v>201204219252</v>
          </cell>
          <cell r="H170">
            <v>30956</v>
          </cell>
          <cell r="I170">
            <v>0</v>
          </cell>
          <cell r="J170">
            <v>0</v>
          </cell>
          <cell r="K170">
            <v>0</v>
          </cell>
          <cell r="L170">
            <v>30956</v>
          </cell>
          <cell r="M170">
            <v>0</v>
          </cell>
          <cell r="N170">
            <v>5044</v>
          </cell>
        </row>
        <row r="171">
          <cell r="B171" t="str">
            <v>B111042</v>
          </cell>
          <cell r="C171" t="str">
            <v>Damodara Ramesh</v>
          </cell>
          <cell r="D171" t="str">
            <v>M</v>
          </cell>
          <cell r="E171" t="str">
            <v>BC-A</v>
          </cell>
          <cell r="F171" t="str">
            <v>YES</v>
          </cell>
          <cell r="G171">
            <v>201204242391</v>
          </cell>
          <cell r="H171">
            <v>30956</v>
          </cell>
          <cell r="I171">
            <v>0</v>
          </cell>
          <cell r="J171">
            <v>0</v>
          </cell>
          <cell r="K171">
            <v>0</v>
          </cell>
          <cell r="L171">
            <v>30956</v>
          </cell>
          <cell r="M171">
            <v>0</v>
          </cell>
          <cell r="N171">
            <v>5044</v>
          </cell>
        </row>
        <row r="172">
          <cell r="B172" t="str">
            <v>B111007</v>
          </cell>
          <cell r="C172" t="str">
            <v>V Manoj Kumar</v>
          </cell>
          <cell r="D172" t="str">
            <v>M</v>
          </cell>
          <cell r="E172" t="str">
            <v>BC-A</v>
          </cell>
          <cell r="F172" t="str">
            <v>YES</v>
          </cell>
          <cell r="G172">
            <v>201204282174</v>
          </cell>
          <cell r="H172">
            <v>30956</v>
          </cell>
          <cell r="I172">
            <v>5044</v>
          </cell>
          <cell r="J172">
            <v>0</v>
          </cell>
          <cell r="K172">
            <v>0</v>
          </cell>
          <cell r="L172">
            <v>36000</v>
          </cell>
          <cell r="M172">
            <v>0</v>
          </cell>
          <cell r="N172">
            <v>0</v>
          </cell>
        </row>
        <row r="173">
          <cell r="B173" t="str">
            <v>B111395</v>
          </cell>
          <cell r="C173" t="str">
            <v>Nadukuda Prathibha</v>
          </cell>
          <cell r="D173" t="str">
            <v>F</v>
          </cell>
          <cell r="E173" t="str">
            <v>BC-A</v>
          </cell>
          <cell r="F173" t="str">
            <v>YES</v>
          </cell>
          <cell r="G173">
            <v>201204291918</v>
          </cell>
          <cell r="H173">
            <v>30956</v>
          </cell>
          <cell r="I173">
            <v>0</v>
          </cell>
          <cell r="J173">
            <v>0</v>
          </cell>
          <cell r="K173">
            <v>0</v>
          </cell>
          <cell r="L173">
            <v>30956</v>
          </cell>
          <cell r="M173">
            <v>0</v>
          </cell>
          <cell r="N173">
            <v>5044</v>
          </cell>
        </row>
        <row r="174">
          <cell r="B174" t="str">
            <v>B111889</v>
          </cell>
          <cell r="C174" t="str">
            <v>Gadge Siddhanth</v>
          </cell>
          <cell r="D174" t="str">
            <v>M</v>
          </cell>
          <cell r="E174" t="str">
            <v>BC-B</v>
          </cell>
          <cell r="F174" t="str">
            <v>YES</v>
          </cell>
          <cell r="G174">
            <v>201203968556</v>
          </cell>
          <cell r="H174">
            <v>30956</v>
          </cell>
          <cell r="I174">
            <v>0</v>
          </cell>
          <cell r="J174">
            <v>0</v>
          </cell>
          <cell r="K174">
            <v>0</v>
          </cell>
          <cell r="L174">
            <v>30956</v>
          </cell>
          <cell r="M174">
            <v>0</v>
          </cell>
          <cell r="N174">
            <v>5044</v>
          </cell>
        </row>
        <row r="175">
          <cell r="B175" t="str">
            <v>B111888</v>
          </cell>
          <cell r="C175" t="str">
            <v>Bhedodkar Preetham</v>
          </cell>
          <cell r="D175" t="str">
            <v>M</v>
          </cell>
          <cell r="E175" t="str">
            <v>BC-B</v>
          </cell>
          <cell r="F175" t="str">
            <v>YES</v>
          </cell>
          <cell r="G175">
            <v>201203970259</v>
          </cell>
          <cell r="H175">
            <v>30956</v>
          </cell>
          <cell r="I175">
            <v>0</v>
          </cell>
          <cell r="J175">
            <v>0</v>
          </cell>
          <cell r="K175">
            <v>0</v>
          </cell>
          <cell r="L175">
            <v>30956</v>
          </cell>
          <cell r="M175">
            <v>0</v>
          </cell>
          <cell r="N175">
            <v>5044</v>
          </cell>
        </row>
        <row r="176">
          <cell r="B176" t="str">
            <v>B111855</v>
          </cell>
          <cell r="C176" t="str">
            <v>Ankati Shireesha</v>
          </cell>
          <cell r="D176" t="str">
            <v>F</v>
          </cell>
          <cell r="E176" t="str">
            <v>BC-B</v>
          </cell>
          <cell r="F176" t="str">
            <v>YES</v>
          </cell>
          <cell r="G176">
            <v>201204105108</v>
          </cell>
          <cell r="H176">
            <v>30956</v>
          </cell>
          <cell r="I176">
            <v>0</v>
          </cell>
          <cell r="J176">
            <v>0</v>
          </cell>
          <cell r="K176">
            <v>0</v>
          </cell>
          <cell r="L176">
            <v>30956</v>
          </cell>
          <cell r="M176">
            <v>0</v>
          </cell>
          <cell r="N176">
            <v>5044</v>
          </cell>
        </row>
        <row r="177">
          <cell r="B177" t="str">
            <v>B111859</v>
          </cell>
          <cell r="C177" t="str">
            <v>Adepu Sravyasri</v>
          </cell>
          <cell r="D177" t="str">
            <v>F</v>
          </cell>
          <cell r="E177" t="str">
            <v>BC-B</v>
          </cell>
          <cell r="F177" t="str">
            <v>YES</v>
          </cell>
          <cell r="G177">
            <v>201204105331</v>
          </cell>
          <cell r="H177">
            <v>30956</v>
          </cell>
          <cell r="I177">
            <v>0</v>
          </cell>
          <cell r="J177">
            <v>0</v>
          </cell>
          <cell r="K177">
            <v>0</v>
          </cell>
          <cell r="L177">
            <v>30956</v>
          </cell>
          <cell r="M177">
            <v>0</v>
          </cell>
          <cell r="N177">
            <v>5044</v>
          </cell>
        </row>
        <row r="178">
          <cell r="B178" t="str">
            <v>B111536</v>
          </cell>
          <cell r="C178" t="str">
            <v>Komati Rajkumar</v>
          </cell>
          <cell r="D178" t="str">
            <v>M</v>
          </cell>
          <cell r="E178" t="str">
            <v>BC-B</v>
          </cell>
          <cell r="F178" t="str">
            <v>YES</v>
          </cell>
          <cell r="G178">
            <v>201204110557</v>
          </cell>
          <cell r="H178">
            <v>30956</v>
          </cell>
          <cell r="I178">
            <v>0</v>
          </cell>
          <cell r="J178">
            <v>0</v>
          </cell>
          <cell r="K178">
            <v>0</v>
          </cell>
          <cell r="L178">
            <v>30956</v>
          </cell>
          <cell r="M178">
            <v>0</v>
          </cell>
          <cell r="N178">
            <v>5044</v>
          </cell>
        </row>
        <row r="179">
          <cell r="B179" t="str">
            <v>B111853</v>
          </cell>
          <cell r="C179" t="str">
            <v>Agurla Venkatesh</v>
          </cell>
          <cell r="D179" t="str">
            <v>M</v>
          </cell>
          <cell r="E179" t="str">
            <v>BC-B</v>
          </cell>
          <cell r="F179" t="str">
            <v>YES</v>
          </cell>
          <cell r="G179">
            <v>201204111874</v>
          </cell>
          <cell r="H179">
            <v>30956</v>
          </cell>
          <cell r="I179">
            <v>0</v>
          </cell>
          <cell r="J179">
            <v>0</v>
          </cell>
          <cell r="K179">
            <v>0</v>
          </cell>
          <cell r="L179">
            <v>30956</v>
          </cell>
          <cell r="M179">
            <v>0</v>
          </cell>
          <cell r="N179">
            <v>5044</v>
          </cell>
        </row>
        <row r="180">
          <cell r="B180" t="str">
            <v>B111588</v>
          </cell>
          <cell r="C180" t="str">
            <v>Bhashampally Mahesh</v>
          </cell>
          <cell r="D180" t="str">
            <v>M</v>
          </cell>
          <cell r="E180" t="str">
            <v>BC-B</v>
          </cell>
          <cell r="F180" t="str">
            <v>YES</v>
          </cell>
          <cell r="G180">
            <v>201204113074</v>
          </cell>
          <cell r="H180">
            <v>30956</v>
          </cell>
          <cell r="I180">
            <v>0</v>
          </cell>
          <cell r="J180">
            <v>0</v>
          </cell>
          <cell r="K180">
            <v>0</v>
          </cell>
          <cell r="L180">
            <v>30956</v>
          </cell>
          <cell r="M180">
            <v>0</v>
          </cell>
          <cell r="N180">
            <v>5044</v>
          </cell>
        </row>
        <row r="181">
          <cell r="B181" t="str">
            <v>B111543</v>
          </cell>
          <cell r="C181" t="str">
            <v>Meka Anusha</v>
          </cell>
          <cell r="D181" t="str">
            <v>F</v>
          </cell>
          <cell r="E181" t="str">
            <v>BC-B</v>
          </cell>
          <cell r="F181" t="str">
            <v>YES</v>
          </cell>
          <cell r="G181">
            <v>201204115196</v>
          </cell>
          <cell r="H181">
            <v>30956</v>
          </cell>
          <cell r="I181">
            <v>0</v>
          </cell>
          <cell r="J181">
            <v>0</v>
          </cell>
          <cell r="K181">
            <v>0</v>
          </cell>
          <cell r="L181">
            <v>30956</v>
          </cell>
          <cell r="M181">
            <v>0</v>
          </cell>
          <cell r="N181">
            <v>5044</v>
          </cell>
        </row>
        <row r="182">
          <cell r="B182" t="str">
            <v>B111620</v>
          </cell>
          <cell r="C182" t="str">
            <v>Peddi Rajitha</v>
          </cell>
          <cell r="D182" t="str">
            <v>F</v>
          </cell>
          <cell r="E182" t="str">
            <v>BC-B</v>
          </cell>
          <cell r="F182" t="str">
            <v>YES</v>
          </cell>
          <cell r="G182">
            <v>201204115325</v>
          </cell>
          <cell r="H182">
            <v>30956</v>
          </cell>
          <cell r="I182">
            <v>0</v>
          </cell>
          <cell r="J182">
            <v>0</v>
          </cell>
          <cell r="K182">
            <v>0</v>
          </cell>
          <cell r="L182">
            <v>30956</v>
          </cell>
          <cell r="M182">
            <v>0</v>
          </cell>
          <cell r="N182">
            <v>5044</v>
          </cell>
        </row>
        <row r="183">
          <cell r="B183" t="str">
            <v>B111545</v>
          </cell>
          <cell r="C183" t="str">
            <v>Chelpur Suresh</v>
          </cell>
          <cell r="D183" t="str">
            <v>M</v>
          </cell>
          <cell r="E183" t="str">
            <v>BC-B</v>
          </cell>
          <cell r="F183" t="str">
            <v>YES</v>
          </cell>
          <cell r="G183">
            <v>201204115384</v>
          </cell>
          <cell r="H183">
            <v>30956</v>
          </cell>
          <cell r="I183">
            <v>0</v>
          </cell>
          <cell r="J183">
            <v>0</v>
          </cell>
          <cell r="K183">
            <v>0</v>
          </cell>
          <cell r="L183">
            <v>30956</v>
          </cell>
          <cell r="M183">
            <v>0</v>
          </cell>
          <cell r="N183">
            <v>5044</v>
          </cell>
        </row>
        <row r="184">
          <cell r="B184" t="str">
            <v>B111621</v>
          </cell>
          <cell r="C184" t="str">
            <v>Sirimalle Soundarya</v>
          </cell>
          <cell r="D184" t="str">
            <v>F</v>
          </cell>
          <cell r="E184" t="str">
            <v>BC-B</v>
          </cell>
          <cell r="F184" t="str">
            <v>YES</v>
          </cell>
          <cell r="G184">
            <v>201204115559</v>
          </cell>
          <cell r="H184">
            <v>30956</v>
          </cell>
          <cell r="I184">
            <v>0</v>
          </cell>
          <cell r="J184">
            <v>0</v>
          </cell>
          <cell r="K184">
            <v>0</v>
          </cell>
          <cell r="L184">
            <v>30956</v>
          </cell>
          <cell r="M184">
            <v>0</v>
          </cell>
          <cell r="N184">
            <v>5044</v>
          </cell>
        </row>
        <row r="185">
          <cell r="B185" t="str">
            <v>B111182</v>
          </cell>
          <cell r="C185" t="str">
            <v>Siddagoni Priyanka</v>
          </cell>
          <cell r="D185" t="str">
            <v>F</v>
          </cell>
          <cell r="E185" t="str">
            <v>BC-B</v>
          </cell>
          <cell r="F185" t="str">
            <v>YES</v>
          </cell>
          <cell r="G185">
            <v>201204117949</v>
          </cell>
          <cell r="H185">
            <v>30956</v>
          </cell>
          <cell r="I185">
            <v>0</v>
          </cell>
          <cell r="J185">
            <v>0</v>
          </cell>
          <cell r="K185">
            <v>0</v>
          </cell>
          <cell r="L185">
            <v>30956</v>
          </cell>
          <cell r="M185">
            <v>0</v>
          </cell>
          <cell r="N185">
            <v>5044</v>
          </cell>
        </row>
        <row r="186">
          <cell r="B186" t="str">
            <v>B111183</v>
          </cell>
          <cell r="C186" t="str">
            <v>Nagelli Shirisha</v>
          </cell>
          <cell r="D186" t="str">
            <v>F</v>
          </cell>
          <cell r="E186" t="str">
            <v>BC-B</v>
          </cell>
          <cell r="F186" t="str">
            <v>YES</v>
          </cell>
          <cell r="G186">
            <v>201204118137</v>
          </cell>
          <cell r="H186">
            <v>30956</v>
          </cell>
          <cell r="I186">
            <v>0</v>
          </cell>
          <cell r="J186">
            <v>0</v>
          </cell>
          <cell r="K186">
            <v>0</v>
          </cell>
          <cell r="L186">
            <v>30956</v>
          </cell>
          <cell r="M186">
            <v>0</v>
          </cell>
          <cell r="N186">
            <v>5044</v>
          </cell>
        </row>
        <row r="187">
          <cell r="B187" t="str">
            <v>B111870</v>
          </cell>
          <cell r="C187" t="str">
            <v>Konda Soumyasri</v>
          </cell>
          <cell r="D187" t="str">
            <v>F</v>
          </cell>
          <cell r="E187" t="str">
            <v>BC-B</v>
          </cell>
          <cell r="F187" t="str">
            <v>YES</v>
          </cell>
          <cell r="G187">
            <v>201204118142</v>
          </cell>
          <cell r="H187">
            <v>30956</v>
          </cell>
          <cell r="I187">
            <v>0</v>
          </cell>
          <cell r="J187">
            <v>0</v>
          </cell>
          <cell r="K187">
            <v>0</v>
          </cell>
          <cell r="L187">
            <v>30956</v>
          </cell>
          <cell r="M187">
            <v>0</v>
          </cell>
          <cell r="N187">
            <v>5044</v>
          </cell>
        </row>
        <row r="188">
          <cell r="B188" t="str">
            <v>B111895</v>
          </cell>
          <cell r="C188" t="str">
            <v>Ankam Mamatha</v>
          </cell>
          <cell r="D188" t="str">
            <v>F</v>
          </cell>
          <cell r="E188" t="str">
            <v>BC-B</v>
          </cell>
          <cell r="F188" t="str">
            <v>YES</v>
          </cell>
          <cell r="G188">
            <v>201204118571</v>
          </cell>
          <cell r="H188">
            <v>30956</v>
          </cell>
          <cell r="I188">
            <v>0</v>
          </cell>
          <cell r="J188">
            <v>0</v>
          </cell>
          <cell r="K188">
            <v>0</v>
          </cell>
          <cell r="L188">
            <v>30956</v>
          </cell>
          <cell r="M188">
            <v>0</v>
          </cell>
          <cell r="N188">
            <v>5044</v>
          </cell>
        </row>
        <row r="189">
          <cell r="B189" t="str">
            <v>B111879</v>
          </cell>
          <cell r="C189" t="str">
            <v>Adepu Lavanya</v>
          </cell>
          <cell r="D189" t="str">
            <v>F</v>
          </cell>
          <cell r="E189" t="str">
            <v>BC-B</v>
          </cell>
          <cell r="F189" t="str">
            <v>YES</v>
          </cell>
          <cell r="G189">
            <v>201204118852</v>
          </cell>
          <cell r="H189">
            <v>30956</v>
          </cell>
          <cell r="I189">
            <v>0</v>
          </cell>
          <cell r="J189">
            <v>0</v>
          </cell>
          <cell r="K189">
            <v>0</v>
          </cell>
          <cell r="L189">
            <v>30956</v>
          </cell>
          <cell r="M189">
            <v>0</v>
          </cell>
          <cell r="N189">
            <v>5044</v>
          </cell>
        </row>
        <row r="190">
          <cell r="B190" t="str">
            <v>B111891</v>
          </cell>
          <cell r="C190" t="str">
            <v>Mengani Shirisha</v>
          </cell>
          <cell r="D190" t="str">
            <v>F</v>
          </cell>
          <cell r="E190" t="str">
            <v>BC-B</v>
          </cell>
          <cell r="F190" t="str">
            <v>YES</v>
          </cell>
          <cell r="G190">
            <v>201204118965</v>
          </cell>
          <cell r="H190">
            <v>30956</v>
          </cell>
          <cell r="I190">
            <v>0</v>
          </cell>
          <cell r="J190">
            <v>0</v>
          </cell>
          <cell r="K190">
            <v>0</v>
          </cell>
          <cell r="L190">
            <v>30956</v>
          </cell>
          <cell r="M190">
            <v>0</v>
          </cell>
          <cell r="N190">
            <v>5044</v>
          </cell>
        </row>
        <row r="191">
          <cell r="B191" t="str">
            <v>B111886</v>
          </cell>
          <cell r="C191" t="str">
            <v>Ram Divya Vani</v>
          </cell>
          <cell r="D191" t="str">
            <v>F</v>
          </cell>
          <cell r="E191" t="str">
            <v>BC-B</v>
          </cell>
          <cell r="F191" t="str">
            <v>YES</v>
          </cell>
          <cell r="G191">
            <v>201204119363</v>
          </cell>
          <cell r="H191">
            <v>30956</v>
          </cell>
          <cell r="I191">
            <v>0</v>
          </cell>
          <cell r="J191">
            <v>0</v>
          </cell>
          <cell r="K191">
            <v>0</v>
          </cell>
          <cell r="L191">
            <v>30956</v>
          </cell>
          <cell r="M191">
            <v>0</v>
          </cell>
          <cell r="N191">
            <v>5044</v>
          </cell>
        </row>
        <row r="192">
          <cell r="B192" t="str">
            <v>B111623</v>
          </cell>
          <cell r="C192" t="str">
            <v>Peddalla Latha</v>
          </cell>
          <cell r="D192" t="str">
            <v>F</v>
          </cell>
          <cell r="E192" t="str">
            <v>BC-B</v>
          </cell>
          <cell r="F192" t="str">
            <v>YES</v>
          </cell>
          <cell r="G192">
            <v>201204123358</v>
          </cell>
          <cell r="H192">
            <v>30956</v>
          </cell>
          <cell r="I192">
            <v>0</v>
          </cell>
          <cell r="J192">
            <v>0</v>
          </cell>
          <cell r="K192">
            <v>0</v>
          </cell>
          <cell r="L192">
            <v>30956</v>
          </cell>
          <cell r="M192">
            <v>0</v>
          </cell>
          <cell r="N192">
            <v>5044</v>
          </cell>
        </row>
        <row r="193">
          <cell r="B193" t="str">
            <v>B111624</v>
          </cell>
          <cell r="C193" t="str">
            <v>Vemundla Ramesh</v>
          </cell>
          <cell r="D193" t="str">
            <v>M</v>
          </cell>
          <cell r="E193" t="str">
            <v>BC-B</v>
          </cell>
          <cell r="F193" t="str">
            <v>YES</v>
          </cell>
          <cell r="G193">
            <v>201204123578</v>
          </cell>
          <cell r="H193">
            <v>30956</v>
          </cell>
          <cell r="I193">
            <v>0</v>
          </cell>
          <cell r="J193">
            <v>0</v>
          </cell>
          <cell r="K193">
            <v>0</v>
          </cell>
          <cell r="L193">
            <v>30956</v>
          </cell>
          <cell r="M193">
            <v>0</v>
          </cell>
          <cell r="N193">
            <v>5044</v>
          </cell>
        </row>
        <row r="194">
          <cell r="B194" t="str">
            <v>B111601</v>
          </cell>
          <cell r="C194" t="str">
            <v>Kurapati Abhilash</v>
          </cell>
          <cell r="D194" t="str">
            <v>M</v>
          </cell>
          <cell r="E194" t="str">
            <v>BC-B</v>
          </cell>
          <cell r="F194" t="str">
            <v>YES</v>
          </cell>
          <cell r="G194">
            <v>201204123777</v>
          </cell>
          <cell r="H194">
            <v>30956</v>
          </cell>
          <cell r="I194">
            <v>0</v>
          </cell>
          <cell r="J194">
            <v>0</v>
          </cell>
          <cell r="K194">
            <v>0</v>
          </cell>
          <cell r="L194">
            <v>30956</v>
          </cell>
          <cell r="M194">
            <v>0</v>
          </cell>
          <cell r="N194">
            <v>5044</v>
          </cell>
        </row>
        <row r="195">
          <cell r="B195" t="str">
            <v>B111913</v>
          </cell>
          <cell r="C195" t="str">
            <v>Regu Bhavani</v>
          </cell>
          <cell r="D195" t="str">
            <v>F</v>
          </cell>
          <cell r="E195" t="str">
            <v>BC-B</v>
          </cell>
          <cell r="F195" t="str">
            <v>YES</v>
          </cell>
          <cell r="G195">
            <v>201204127352</v>
          </cell>
          <cell r="H195">
            <v>30956</v>
          </cell>
          <cell r="I195">
            <v>0</v>
          </cell>
          <cell r="J195">
            <v>0</v>
          </cell>
          <cell r="K195">
            <v>0</v>
          </cell>
          <cell r="L195">
            <v>30956</v>
          </cell>
          <cell r="M195">
            <v>0</v>
          </cell>
          <cell r="N195">
            <v>5044</v>
          </cell>
        </row>
        <row r="196">
          <cell r="B196" t="str">
            <v>B111432</v>
          </cell>
          <cell r="C196" t="str">
            <v>Chemmena Prabhakar</v>
          </cell>
          <cell r="D196" t="str">
            <v>M</v>
          </cell>
          <cell r="E196" t="str">
            <v>BC-B</v>
          </cell>
          <cell r="F196" t="str">
            <v>YES</v>
          </cell>
          <cell r="G196">
            <v>201204127693</v>
          </cell>
          <cell r="H196">
            <v>30956</v>
          </cell>
          <cell r="I196">
            <v>0</v>
          </cell>
          <cell r="J196">
            <v>0</v>
          </cell>
          <cell r="K196">
            <v>0</v>
          </cell>
          <cell r="L196">
            <v>30956</v>
          </cell>
          <cell r="M196">
            <v>0</v>
          </cell>
          <cell r="N196">
            <v>5044</v>
          </cell>
        </row>
        <row r="197">
          <cell r="B197" t="str">
            <v>B111928</v>
          </cell>
          <cell r="C197" t="str">
            <v>Karre Nikhitha</v>
          </cell>
          <cell r="D197" t="str">
            <v>F</v>
          </cell>
          <cell r="E197" t="str">
            <v>BC-B</v>
          </cell>
          <cell r="F197" t="str">
            <v>YES</v>
          </cell>
          <cell r="G197">
            <v>201204128066</v>
          </cell>
          <cell r="H197">
            <v>30956</v>
          </cell>
          <cell r="I197">
            <v>0</v>
          </cell>
          <cell r="J197">
            <v>0</v>
          </cell>
          <cell r="K197">
            <v>0</v>
          </cell>
          <cell r="L197">
            <v>30956</v>
          </cell>
          <cell r="M197">
            <v>0</v>
          </cell>
          <cell r="N197">
            <v>5044</v>
          </cell>
        </row>
        <row r="198">
          <cell r="B198" t="str">
            <v>B111217</v>
          </cell>
          <cell r="C198" t="str">
            <v>Chepuri Aishwarya</v>
          </cell>
          <cell r="D198" t="str">
            <v>F</v>
          </cell>
          <cell r="E198" t="str">
            <v>BC-B</v>
          </cell>
          <cell r="F198" t="str">
            <v>YES</v>
          </cell>
          <cell r="G198">
            <v>201204132869</v>
          </cell>
          <cell r="H198">
            <v>30956</v>
          </cell>
          <cell r="I198">
            <v>0</v>
          </cell>
          <cell r="J198">
            <v>0</v>
          </cell>
          <cell r="K198">
            <v>0</v>
          </cell>
          <cell r="L198">
            <v>30956</v>
          </cell>
          <cell r="M198">
            <v>0</v>
          </cell>
          <cell r="N198">
            <v>5044</v>
          </cell>
        </row>
        <row r="199">
          <cell r="B199" t="str">
            <v>B111206</v>
          </cell>
          <cell r="C199" t="str">
            <v>Karnati Shravani</v>
          </cell>
          <cell r="D199" t="str">
            <v>F</v>
          </cell>
          <cell r="E199" t="str">
            <v>BC-B</v>
          </cell>
          <cell r="F199" t="str">
            <v>YES</v>
          </cell>
          <cell r="G199">
            <v>201204134521</v>
          </cell>
          <cell r="H199">
            <v>30956</v>
          </cell>
          <cell r="I199">
            <v>0</v>
          </cell>
          <cell r="J199">
            <v>0</v>
          </cell>
          <cell r="K199">
            <v>0</v>
          </cell>
          <cell r="L199">
            <v>30956</v>
          </cell>
          <cell r="M199">
            <v>0</v>
          </cell>
          <cell r="N199">
            <v>5044</v>
          </cell>
        </row>
        <row r="200">
          <cell r="B200" t="str">
            <v>B111822</v>
          </cell>
          <cell r="C200" t="str">
            <v>Ragidi Mounika</v>
          </cell>
          <cell r="D200" t="str">
            <v>F</v>
          </cell>
          <cell r="E200" t="str">
            <v>BC-B</v>
          </cell>
          <cell r="F200" t="str">
            <v>YES</v>
          </cell>
          <cell r="G200">
            <v>201204138498</v>
          </cell>
          <cell r="H200">
            <v>30956</v>
          </cell>
          <cell r="I200">
            <v>0</v>
          </cell>
          <cell r="J200">
            <v>0</v>
          </cell>
          <cell r="K200">
            <v>0</v>
          </cell>
          <cell r="L200">
            <v>30956</v>
          </cell>
          <cell r="M200">
            <v>0</v>
          </cell>
          <cell r="N200">
            <v>5044</v>
          </cell>
        </row>
        <row r="201">
          <cell r="B201" t="str">
            <v>B111823</v>
          </cell>
          <cell r="C201" t="str">
            <v>Shanagonda Vishnuvardhan</v>
          </cell>
          <cell r="D201" t="str">
            <v>M</v>
          </cell>
          <cell r="E201" t="str">
            <v>BC-B</v>
          </cell>
          <cell r="F201" t="str">
            <v>YES</v>
          </cell>
          <cell r="G201">
            <v>201204138657</v>
          </cell>
          <cell r="H201">
            <v>30956</v>
          </cell>
          <cell r="I201">
            <v>0</v>
          </cell>
          <cell r="J201">
            <v>0</v>
          </cell>
          <cell r="K201">
            <v>0</v>
          </cell>
          <cell r="L201">
            <v>30956</v>
          </cell>
          <cell r="M201">
            <v>0</v>
          </cell>
          <cell r="N201">
            <v>5044</v>
          </cell>
        </row>
        <row r="202">
          <cell r="B202" t="str">
            <v>B111828</v>
          </cell>
          <cell r="C202" t="str">
            <v>Nampally Ramesh</v>
          </cell>
          <cell r="D202" t="str">
            <v>M</v>
          </cell>
          <cell r="E202" t="str">
            <v>BC-B</v>
          </cell>
          <cell r="F202" t="str">
            <v>YES</v>
          </cell>
          <cell r="G202">
            <v>201204139149</v>
          </cell>
          <cell r="H202">
            <v>30956</v>
          </cell>
          <cell r="I202">
            <v>0</v>
          </cell>
          <cell r="J202">
            <v>0</v>
          </cell>
          <cell r="K202">
            <v>0</v>
          </cell>
          <cell r="L202">
            <v>30956</v>
          </cell>
          <cell r="M202">
            <v>0</v>
          </cell>
          <cell r="N202">
            <v>5044</v>
          </cell>
        </row>
        <row r="203">
          <cell r="B203" t="str">
            <v>B111209</v>
          </cell>
          <cell r="C203" t="str">
            <v>Muddam Nirmala</v>
          </cell>
          <cell r="D203" t="str">
            <v>F</v>
          </cell>
          <cell r="E203" t="str">
            <v>BC-B</v>
          </cell>
          <cell r="F203" t="str">
            <v>YES</v>
          </cell>
          <cell r="G203">
            <v>201204139394</v>
          </cell>
          <cell r="H203">
            <v>30956</v>
          </cell>
          <cell r="I203">
            <v>0</v>
          </cell>
          <cell r="J203">
            <v>0</v>
          </cell>
          <cell r="K203">
            <v>0</v>
          </cell>
          <cell r="L203">
            <v>30956</v>
          </cell>
          <cell r="M203">
            <v>0</v>
          </cell>
          <cell r="N203">
            <v>5044</v>
          </cell>
        </row>
        <row r="204">
          <cell r="B204" t="str">
            <v>B111791</v>
          </cell>
          <cell r="C204" t="str">
            <v>Gajelli Mahendhar</v>
          </cell>
          <cell r="D204" t="str">
            <v>M</v>
          </cell>
          <cell r="E204" t="str">
            <v>BC-B</v>
          </cell>
          <cell r="F204" t="str">
            <v>YES</v>
          </cell>
          <cell r="G204">
            <v>201204139535</v>
          </cell>
          <cell r="H204">
            <v>30956</v>
          </cell>
          <cell r="I204">
            <v>0</v>
          </cell>
          <cell r="J204">
            <v>0</v>
          </cell>
          <cell r="K204">
            <v>0</v>
          </cell>
          <cell r="L204">
            <v>30956</v>
          </cell>
          <cell r="M204">
            <v>0</v>
          </cell>
          <cell r="N204">
            <v>5044</v>
          </cell>
        </row>
        <row r="205">
          <cell r="B205" t="str">
            <v>B111528</v>
          </cell>
          <cell r="C205" t="str">
            <v>Kaluvacharla Priyanka</v>
          </cell>
          <cell r="D205" t="str">
            <v>F</v>
          </cell>
          <cell r="E205" t="str">
            <v>BC-B</v>
          </cell>
          <cell r="F205" t="str">
            <v>YES</v>
          </cell>
          <cell r="G205">
            <v>201204139559</v>
          </cell>
          <cell r="H205">
            <v>30956</v>
          </cell>
          <cell r="I205">
            <v>0</v>
          </cell>
          <cell r="J205">
            <v>0</v>
          </cell>
          <cell r="K205">
            <v>0</v>
          </cell>
          <cell r="L205">
            <v>30956</v>
          </cell>
          <cell r="M205">
            <v>0</v>
          </cell>
          <cell r="N205">
            <v>5044</v>
          </cell>
        </row>
        <row r="206">
          <cell r="B206" t="str">
            <v>B111842</v>
          </cell>
          <cell r="C206" t="str">
            <v>Kurma Lakhan</v>
          </cell>
          <cell r="D206" t="str">
            <v>M</v>
          </cell>
          <cell r="E206" t="str">
            <v>BC-B</v>
          </cell>
          <cell r="F206" t="str">
            <v>YES</v>
          </cell>
          <cell r="G206">
            <v>201204139562</v>
          </cell>
          <cell r="H206">
            <v>30956</v>
          </cell>
          <cell r="I206">
            <v>0</v>
          </cell>
          <cell r="J206">
            <v>0</v>
          </cell>
          <cell r="K206">
            <v>0</v>
          </cell>
          <cell r="L206">
            <v>30956</v>
          </cell>
          <cell r="M206">
            <v>0</v>
          </cell>
          <cell r="N206">
            <v>5044</v>
          </cell>
        </row>
        <row r="207">
          <cell r="B207" t="str">
            <v>B111814</v>
          </cell>
          <cell r="C207" t="str">
            <v>Ellendula Venkatesh</v>
          </cell>
          <cell r="D207" t="str">
            <v>M</v>
          </cell>
          <cell r="E207" t="str">
            <v>BC-B</v>
          </cell>
          <cell r="F207" t="str">
            <v>YES</v>
          </cell>
          <cell r="G207">
            <v>201204139597</v>
          </cell>
          <cell r="H207">
            <v>30956</v>
          </cell>
          <cell r="I207">
            <v>0</v>
          </cell>
          <cell r="J207">
            <v>0</v>
          </cell>
          <cell r="K207">
            <v>0</v>
          </cell>
          <cell r="L207">
            <v>30956</v>
          </cell>
          <cell r="M207">
            <v>0</v>
          </cell>
          <cell r="N207">
            <v>5044</v>
          </cell>
        </row>
        <row r="208">
          <cell r="B208" t="str">
            <v>B111210</v>
          </cell>
          <cell r="C208" t="str">
            <v>Jella Soumya</v>
          </cell>
          <cell r="D208" t="str">
            <v>F</v>
          </cell>
          <cell r="E208" t="str">
            <v>BC-B</v>
          </cell>
          <cell r="F208" t="str">
            <v>YES</v>
          </cell>
          <cell r="G208">
            <v>201204139662</v>
          </cell>
          <cell r="H208">
            <v>30956</v>
          </cell>
          <cell r="I208">
            <v>0</v>
          </cell>
          <cell r="J208">
            <v>0</v>
          </cell>
          <cell r="K208">
            <v>0</v>
          </cell>
          <cell r="L208">
            <v>30956</v>
          </cell>
          <cell r="M208">
            <v>0</v>
          </cell>
          <cell r="N208">
            <v>5044</v>
          </cell>
        </row>
        <row r="209">
          <cell r="B209" t="str">
            <v>B111797</v>
          </cell>
          <cell r="C209" t="str">
            <v>Nuthalapati Adinarayana</v>
          </cell>
          <cell r="D209" t="str">
            <v>M</v>
          </cell>
          <cell r="E209" t="str">
            <v>BC-B</v>
          </cell>
          <cell r="F209" t="str">
            <v>YES</v>
          </cell>
          <cell r="G209">
            <v>201204139722</v>
          </cell>
          <cell r="H209">
            <v>30956</v>
          </cell>
          <cell r="I209">
            <v>0</v>
          </cell>
          <cell r="J209">
            <v>0</v>
          </cell>
          <cell r="K209">
            <v>0</v>
          </cell>
          <cell r="L209">
            <v>30956</v>
          </cell>
          <cell r="M209">
            <v>0</v>
          </cell>
          <cell r="N209">
            <v>5044</v>
          </cell>
        </row>
        <row r="210">
          <cell r="B210" t="str">
            <v>B111957</v>
          </cell>
          <cell r="C210" t="str">
            <v>Appani Dhanalakshmi</v>
          </cell>
          <cell r="D210" t="str">
            <v>F</v>
          </cell>
          <cell r="E210" t="str">
            <v>BC-B</v>
          </cell>
          <cell r="F210" t="str">
            <v>YES</v>
          </cell>
          <cell r="G210">
            <v>201204139755</v>
          </cell>
          <cell r="H210">
            <v>30956</v>
          </cell>
          <cell r="I210">
            <v>0</v>
          </cell>
          <cell r="J210">
            <v>0</v>
          </cell>
          <cell r="K210">
            <v>0</v>
          </cell>
          <cell r="L210">
            <v>30956</v>
          </cell>
          <cell r="M210">
            <v>0</v>
          </cell>
          <cell r="N210">
            <v>5044</v>
          </cell>
        </row>
        <row r="211">
          <cell r="B211" t="str">
            <v>B111203</v>
          </cell>
          <cell r="C211" t="str">
            <v>Chittipolu Rajeshwari</v>
          </cell>
          <cell r="D211" t="str">
            <v>F</v>
          </cell>
          <cell r="E211" t="str">
            <v>BC-B</v>
          </cell>
          <cell r="F211" t="str">
            <v>YES</v>
          </cell>
          <cell r="G211">
            <v>201204139868</v>
          </cell>
          <cell r="H211">
            <v>30956</v>
          </cell>
          <cell r="I211">
            <v>0</v>
          </cell>
          <cell r="J211">
            <v>0</v>
          </cell>
          <cell r="K211">
            <v>0</v>
          </cell>
          <cell r="L211">
            <v>30956</v>
          </cell>
          <cell r="M211">
            <v>0</v>
          </cell>
          <cell r="N211">
            <v>5044</v>
          </cell>
        </row>
        <row r="212">
          <cell r="B212" t="str">
            <v>B111533</v>
          </cell>
          <cell r="C212" t="str">
            <v>Vadluri Gangabhavani</v>
          </cell>
          <cell r="D212" t="str">
            <v>F</v>
          </cell>
          <cell r="E212" t="str">
            <v>BC-B</v>
          </cell>
          <cell r="F212" t="str">
            <v>YES</v>
          </cell>
          <cell r="G212">
            <v>201204139938</v>
          </cell>
          <cell r="H212">
            <v>30956</v>
          </cell>
          <cell r="I212">
            <v>0</v>
          </cell>
          <cell r="J212">
            <v>0</v>
          </cell>
          <cell r="K212">
            <v>0</v>
          </cell>
          <cell r="L212">
            <v>30956</v>
          </cell>
          <cell r="M212">
            <v>0</v>
          </cell>
          <cell r="N212">
            <v>5044</v>
          </cell>
        </row>
        <row r="213">
          <cell r="B213" t="str">
            <v>B111546</v>
          </cell>
          <cell r="C213" t="str">
            <v>Alloju Mounika</v>
          </cell>
          <cell r="D213" t="str">
            <v>F</v>
          </cell>
          <cell r="E213" t="str">
            <v>BC-B</v>
          </cell>
          <cell r="F213" t="str">
            <v>YES</v>
          </cell>
          <cell r="G213">
            <v>201204140103</v>
          </cell>
          <cell r="H213">
            <v>30956</v>
          </cell>
          <cell r="I213">
            <v>0</v>
          </cell>
          <cell r="J213">
            <v>0</v>
          </cell>
          <cell r="K213">
            <v>0</v>
          </cell>
          <cell r="L213">
            <v>30956</v>
          </cell>
          <cell r="M213">
            <v>0</v>
          </cell>
          <cell r="N213">
            <v>5044</v>
          </cell>
        </row>
        <row r="214">
          <cell r="B214" t="str">
            <v>B111542</v>
          </cell>
          <cell r="C214" t="str">
            <v>Akula Keerthana</v>
          </cell>
          <cell r="D214" t="str">
            <v>F</v>
          </cell>
          <cell r="E214" t="str">
            <v>BC-B</v>
          </cell>
          <cell r="F214" t="str">
            <v>YES</v>
          </cell>
          <cell r="G214">
            <v>201204140289</v>
          </cell>
          <cell r="H214">
            <v>30956</v>
          </cell>
          <cell r="I214">
            <v>0</v>
          </cell>
          <cell r="J214">
            <v>0</v>
          </cell>
          <cell r="K214">
            <v>0</v>
          </cell>
          <cell r="L214">
            <v>30956</v>
          </cell>
          <cell r="M214">
            <v>0</v>
          </cell>
          <cell r="N214">
            <v>5044</v>
          </cell>
        </row>
        <row r="215">
          <cell r="B215" t="str">
            <v>B111852</v>
          </cell>
          <cell r="C215" t="str">
            <v>Marripalli Mounika</v>
          </cell>
          <cell r="D215" t="str">
            <v>F</v>
          </cell>
          <cell r="E215" t="str">
            <v>BC-B</v>
          </cell>
          <cell r="F215" t="str">
            <v>YES</v>
          </cell>
          <cell r="G215">
            <v>201204141728</v>
          </cell>
          <cell r="H215">
            <v>30956</v>
          </cell>
          <cell r="I215">
            <v>0</v>
          </cell>
          <cell r="J215">
            <v>0</v>
          </cell>
          <cell r="K215">
            <v>0</v>
          </cell>
          <cell r="L215">
            <v>30956</v>
          </cell>
          <cell r="M215">
            <v>0</v>
          </cell>
          <cell r="N215">
            <v>5044</v>
          </cell>
        </row>
        <row r="216">
          <cell r="B216" t="str">
            <v>B111211</v>
          </cell>
          <cell r="C216" t="str">
            <v>Utharapally Mounika</v>
          </cell>
          <cell r="D216" t="str">
            <v>F</v>
          </cell>
          <cell r="E216" t="str">
            <v>BC-B</v>
          </cell>
          <cell r="F216" t="str">
            <v>YES</v>
          </cell>
          <cell r="G216">
            <v>201204141742</v>
          </cell>
          <cell r="H216">
            <v>30956</v>
          </cell>
          <cell r="I216">
            <v>0</v>
          </cell>
          <cell r="J216">
            <v>0</v>
          </cell>
          <cell r="K216">
            <v>0</v>
          </cell>
          <cell r="L216">
            <v>30956</v>
          </cell>
          <cell r="M216">
            <v>0</v>
          </cell>
          <cell r="N216">
            <v>5044</v>
          </cell>
        </row>
        <row r="217">
          <cell r="B217" t="str">
            <v>B111831</v>
          </cell>
          <cell r="C217" t="str">
            <v>Kotte Sravanthi</v>
          </cell>
          <cell r="D217" t="str">
            <v>F</v>
          </cell>
          <cell r="E217" t="str">
            <v>BC-B</v>
          </cell>
          <cell r="F217" t="str">
            <v>YES</v>
          </cell>
          <cell r="G217">
            <v>201204141801</v>
          </cell>
          <cell r="H217">
            <v>30956</v>
          </cell>
          <cell r="I217">
            <v>0</v>
          </cell>
          <cell r="J217">
            <v>0</v>
          </cell>
          <cell r="K217">
            <v>0</v>
          </cell>
          <cell r="L217">
            <v>30956</v>
          </cell>
          <cell r="M217">
            <v>0</v>
          </cell>
          <cell r="N217">
            <v>5044</v>
          </cell>
        </row>
        <row r="218">
          <cell r="B218" t="str">
            <v>B111688</v>
          </cell>
          <cell r="C218" t="str">
            <v>Valaboju Sandeep</v>
          </cell>
          <cell r="D218" t="str">
            <v>M</v>
          </cell>
          <cell r="E218" t="str">
            <v>BC-B</v>
          </cell>
          <cell r="F218" t="str">
            <v>YES</v>
          </cell>
          <cell r="G218">
            <v>201204142235</v>
          </cell>
          <cell r="H218">
            <v>30956</v>
          </cell>
          <cell r="I218">
            <v>0</v>
          </cell>
          <cell r="J218">
            <v>0</v>
          </cell>
          <cell r="K218">
            <v>0</v>
          </cell>
          <cell r="L218">
            <v>30956</v>
          </cell>
          <cell r="M218">
            <v>0</v>
          </cell>
          <cell r="N218">
            <v>5044</v>
          </cell>
        </row>
        <row r="219">
          <cell r="B219" t="str">
            <v>B111420</v>
          </cell>
          <cell r="C219" t="str">
            <v>Avusula Bharathi</v>
          </cell>
          <cell r="D219" t="str">
            <v>F</v>
          </cell>
          <cell r="E219" t="str">
            <v>BC-B</v>
          </cell>
          <cell r="F219" t="str">
            <v>YES</v>
          </cell>
          <cell r="G219">
            <v>201204142249</v>
          </cell>
          <cell r="H219">
            <v>30956</v>
          </cell>
          <cell r="I219">
            <v>0</v>
          </cell>
          <cell r="J219">
            <v>0</v>
          </cell>
          <cell r="K219">
            <v>0</v>
          </cell>
          <cell r="L219">
            <v>30956</v>
          </cell>
          <cell r="M219">
            <v>0</v>
          </cell>
          <cell r="N219">
            <v>5044</v>
          </cell>
        </row>
        <row r="220">
          <cell r="B220" t="str">
            <v>B111219</v>
          </cell>
          <cell r="C220" t="str">
            <v>Gurija Mahesh</v>
          </cell>
          <cell r="D220" t="str">
            <v>M</v>
          </cell>
          <cell r="E220" t="str">
            <v>BC-B</v>
          </cell>
          <cell r="F220" t="str">
            <v>YES</v>
          </cell>
          <cell r="G220">
            <v>201204142389</v>
          </cell>
          <cell r="H220">
            <v>30956</v>
          </cell>
          <cell r="I220">
            <v>0</v>
          </cell>
          <cell r="J220">
            <v>0</v>
          </cell>
          <cell r="K220">
            <v>0</v>
          </cell>
          <cell r="L220">
            <v>30956</v>
          </cell>
          <cell r="M220">
            <v>0</v>
          </cell>
          <cell r="N220">
            <v>5044</v>
          </cell>
        </row>
        <row r="221">
          <cell r="B221" t="str">
            <v>B111925</v>
          </cell>
          <cell r="C221" t="str">
            <v>Kalle Krishna</v>
          </cell>
          <cell r="D221" t="str">
            <v>M</v>
          </cell>
          <cell r="E221" t="str">
            <v>BC-B</v>
          </cell>
          <cell r="F221" t="str">
            <v>YES</v>
          </cell>
          <cell r="G221">
            <v>201204142453</v>
          </cell>
          <cell r="H221">
            <v>30956</v>
          </cell>
          <cell r="I221">
            <v>0</v>
          </cell>
          <cell r="J221">
            <v>0</v>
          </cell>
          <cell r="K221">
            <v>0</v>
          </cell>
          <cell r="L221">
            <v>30956</v>
          </cell>
          <cell r="M221">
            <v>0</v>
          </cell>
          <cell r="N221">
            <v>5044</v>
          </cell>
        </row>
        <row r="222">
          <cell r="B222" t="str">
            <v>B111194</v>
          </cell>
          <cell r="C222" t="str">
            <v>Alle Usharani</v>
          </cell>
          <cell r="D222" t="str">
            <v>F</v>
          </cell>
          <cell r="E222" t="str">
            <v>BC-B</v>
          </cell>
          <cell r="F222" t="str">
            <v>YES</v>
          </cell>
          <cell r="G222">
            <v>201204142649</v>
          </cell>
          <cell r="H222">
            <v>30956</v>
          </cell>
          <cell r="I222">
            <v>0</v>
          </cell>
          <cell r="J222">
            <v>0</v>
          </cell>
          <cell r="K222">
            <v>0</v>
          </cell>
          <cell r="L222">
            <v>30956</v>
          </cell>
          <cell r="M222">
            <v>0</v>
          </cell>
          <cell r="N222">
            <v>5044</v>
          </cell>
        </row>
        <row r="223">
          <cell r="B223" t="str">
            <v>B111193</v>
          </cell>
          <cell r="C223" t="str">
            <v>Aelagandula Sandhya</v>
          </cell>
          <cell r="D223" t="str">
            <v>F</v>
          </cell>
          <cell r="E223" t="str">
            <v>BC-B</v>
          </cell>
          <cell r="F223" t="str">
            <v>YES</v>
          </cell>
          <cell r="G223">
            <v>201204142682</v>
          </cell>
          <cell r="H223">
            <v>30956</v>
          </cell>
          <cell r="I223">
            <v>0</v>
          </cell>
          <cell r="J223">
            <v>0</v>
          </cell>
          <cell r="K223">
            <v>0</v>
          </cell>
          <cell r="L223">
            <v>30956</v>
          </cell>
          <cell r="M223">
            <v>0</v>
          </cell>
          <cell r="N223">
            <v>5044</v>
          </cell>
        </row>
        <row r="224">
          <cell r="B224" t="str">
            <v>B111234</v>
          </cell>
          <cell r="C224" t="str">
            <v>Rimmanagoti Satheesh</v>
          </cell>
          <cell r="D224" t="str">
            <v>M</v>
          </cell>
          <cell r="E224" t="str">
            <v>BC-B</v>
          </cell>
          <cell r="F224" t="str">
            <v>YES</v>
          </cell>
          <cell r="G224">
            <v>201204142856</v>
          </cell>
          <cell r="H224">
            <v>30956</v>
          </cell>
          <cell r="I224">
            <v>0</v>
          </cell>
          <cell r="J224">
            <v>0</v>
          </cell>
          <cell r="K224">
            <v>0</v>
          </cell>
          <cell r="L224">
            <v>30956</v>
          </cell>
          <cell r="M224">
            <v>0</v>
          </cell>
          <cell r="N224">
            <v>5044</v>
          </cell>
        </row>
        <row r="225">
          <cell r="B225" t="str">
            <v>B111238</v>
          </cell>
          <cell r="C225" t="str">
            <v>Narsing Shankar</v>
          </cell>
          <cell r="D225" t="str">
            <v>M</v>
          </cell>
          <cell r="E225" t="str">
            <v>BC-B</v>
          </cell>
          <cell r="F225" t="str">
            <v>YES</v>
          </cell>
          <cell r="G225">
            <v>201204142974</v>
          </cell>
          <cell r="H225">
            <v>30956</v>
          </cell>
          <cell r="I225">
            <v>0</v>
          </cell>
          <cell r="J225">
            <v>0</v>
          </cell>
          <cell r="K225">
            <v>0</v>
          </cell>
          <cell r="L225">
            <v>30956</v>
          </cell>
          <cell r="M225">
            <v>0</v>
          </cell>
          <cell r="N225">
            <v>5044</v>
          </cell>
        </row>
        <row r="226">
          <cell r="B226" t="str">
            <v>B111242</v>
          </cell>
          <cell r="C226" t="str">
            <v>Siramdasu Sairam</v>
          </cell>
          <cell r="D226" t="str">
            <v>M</v>
          </cell>
          <cell r="E226" t="str">
            <v>BC-B</v>
          </cell>
          <cell r="F226" t="str">
            <v>YES</v>
          </cell>
          <cell r="G226">
            <v>201204143060</v>
          </cell>
          <cell r="H226">
            <v>30956</v>
          </cell>
          <cell r="I226">
            <v>0</v>
          </cell>
          <cell r="J226">
            <v>0</v>
          </cell>
          <cell r="K226">
            <v>0</v>
          </cell>
          <cell r="L226">
            <v>30956</v>
          </cell>
          <cell r="M226">
            <v>0</v>
          </cell>
          <cell r="N226">
            <v>5044</v>
          </cell>
        </row>
        <row r="227">
          <cell r="B227" t="str">
            <v>B111225</v>
          </cell>
          <cell r="C227" t="str">
            <v>Bouthu Prabhakar</v>
          </cell>
          <cell r="D227" t="str">
            <v>M</v>
          </cell>
          <cell r="E227" t="str">
            <v>BC-B</v>
          </cell>
          <cell r="F227" t="str">
            <v>YES</v>
          </cell>
          <cell r="G227">
            <v>201204143108</v>
          </cell>
          <cell r="H227">
            <v>30956</v>
          </cell>
          <cell r="I227">
            <v>0</v>
          </cell>
          <cell r="J227">
            <v>0</v>
          </cell>
          <cell r="K227">
            <v>0</v>
          </cell>
          <cell r="L227">
            <v>30956</v>
          </cell>
          <cell r="M227">
            <v>0</v>
          </cell>
          <cell r="N227">
            <v>5044</v>
          </cell>
        </row>
        <row r="228">
          <cell r="B228" t="str">
            <v>B111978</v>
          </cell>
          <cell r="C228" t="str">
            <v>Rapolu Jyotsna</v>
          </cell>
          <cell r="D228" t="str">
            <v>F</v>
          </cell>
          <cell r="E228" t="str">
            <v>BC-B</v>
          </cell>
          <cell r="F228" t="str">
            <v>YES</v>
          </cell>
          <cell r="G228">
            <v>201204145883</v>
          </cell>
          <cell r="H228">
            <v>30956</v>
          </cell>
          <cell r="I228">
            <v>0</v>
          </cell>
          <cell r="J228">
            <v>0</v>
          </cell>
          <cell r="K228">
            <v>0</v>
          </cell>
          <cell r="L228">
            <v>30956</v>
          </cell>
          <cell r="M228">
            <v>0</v>
          </cell>
          <cell r="N228">
            <v>5044</v>
          </cell>
        </row>
        <row r="229">
          <cell r="B229" t="str">
            <v>B111707</v>
          </cell>
          <cell r="C229" t="str">
            <v>Agurla Anjeeth</v>
          </cell>
          <cell r="D229" t="str">
            <v>M</v>
          </cell>
          <cell r="E229" t="str">
            <v>BC-B</v>
          </cell>
          <cell r="F229" t="str">
            <v>YES</v>
          </cell>
          <cell r="G229">
            <v>201204146068</v>
          </cell>
          <cell r="H229">
            <v>30956</v>
          </cell>
          <cell r="I229">
            <v>0</v>
          </cell>
          <cell r="J229">
            <v>0</v>
          </cell>
          <cell r="K229">
            <v>0</v>
          </cell>
          <cell r="L229">
            <v>30956</v>
          </cell>
          <cell r="M229">
            <v>0</v>
          </cell>
          <cell r="N229">
            <v>5044</v>
          </cell>
        </row>
        <row r="230">
          <cell r="B230" t="str">
            <v>B111602</v>
          </cell>
          <cell r="C230" t="str">
            <v>Kandagatla Prasannanjali</v>
          </cell>
          <cell r="D230" t="str">
            <v>F</v>
          </cell>
          <cell r="E230" t="str">
            <v>BC-B</v>
          </cell>
          <cell r="F230" t="str">
            <v>YES</v>
          </cell>
          <cell r="G230">
            <v>201204146131</v>
          </cell>
          <cell r="H230">
            <v>30956</v>
          </cell>
          <cell r="I230">
            <v>0</v>
          </cell>
          <cell r="J230">
            <v>0</v>
          </cell>
          <cell r="K230">
            <v>0</v>
          </cell>
          <cell r="L230">
            <v>30956</v>
          </cell>
          <cell r="M230">
            <v>0</v>
          </cell>
          <cell r="N230">
            <v>5044</v>
          </cell>
        </row>
        <row r="231">
          <cell r="B231" t="str">
            <v>B111603</v>
          </cell>
          <cell r="C231" t="str">
            <v>Billa Swapna</v>
          </cell>
          <cell r="D231" t="str">
            <v>F</v>
          </cell>
          <cell r="E231" t="str">
            <v>BC-B</v>
          </cell>
          <cell r="F231" t="str">
            <v>YES</v>
          </cell>
          <cell r="G231">
            <v>201204146243</v>
          </cell>
          <cell r="H231">
            <v>30956</v>
          </cell>
          <cell r="I231">
            <v>0</v>
          </cell>
          <cell r="J231">
            <v>0</v>
          </cell>
          <cell r="K231">
            <v>0</v>
          </cell>
          <cell r="L231">
            <v>30956</v>
          </cell>
          <cell r="M231">
            <v>0</v>
          </cell>
          <cell r="N231">
            <v>5044</v>
          </cell>
        </row>
        <row r="232">
          <cell r="B232" t="str">
            <v>B111605</v>
          </cell>
          <cell r="C232" t="str">
            <v>Elagandula Laxmidevi</v>
          </cell>
          <cell r="D232" t="str">
            <v>F</v>
          </cell>
          <cell r="E232" t="str">
            <v>BC-B</v>
          </cell>
          <cell r="F232" t="str">
            <v>YES</v>
          </cell>
          <cell r="G232">
            <v>201204146301</v>
          </cell>
          <cell r="H232">
            <v>30956</v>
          </cell>
          <cell r="I232">
            <v>0</v>
          </cell>
          <cell r="J232">
            <v>0</v>
          </cell>
          <cell r="K232">
            <v>0</v>
          </cell>
          <cell r="L232">
            <v>30956</v>
          </cell>
          <cell r="M232">
            <v>0</v>
          </cell>
          <cell r="N232">
            <v>5044</v>
          </cell>
        </row>
        <row r="233">
          <cell r="B233" t="str">
            <v>B111945</v>
          </cell>
          <cell r="C233" t="str">
            <v>Tangilla Vijaya Krishna</v>
          </cell>
          <cell r="D233" t="str">
            <v>M</v>
          </cell>
          <cell r="E233" t="str">
            <v>BC-B</v>
          </cell>
          <cell r="F233" t="str">
            <v>YES</v>
          </cell>
          <cell r="G233">
            <v>201204146376</v>
          </cell>
          <cell r="H233">
            <v>30956</v>
          </cell>
          <cell r="I233">
            <v>0</v>
          </cell>
          <cell r="J233">
            <v>0</v>
          </cell>
          <cell r="K233">
            <v>0</v>
          </cell>
          <cell r="L233">
            <v>30956</v>
          </cell>
          <cell r="M233">
            <v>0</v>
          </cell>
          <cell r="N233">
            <v>5044</v>
          </cell>
        </row>
        <row r="234">
          <cell r="B234" t="str">
            <v>B111561</v>
          </cell>
          <cell r="C234" t="str">
            <v>Manchala Pravali</v>
          </cell>
          <cell r="D234" t="str">
            <v>F</v>
          </cell>
          <cell r="E234" t="str">
            <v>BC-B</v>
          </cell>
          <cell r="F234" t="str">
            <v>YES</v>
          </cell>
          <cell r="G234">
            <v>201204146538</v>
          </cell>
          <cell r="H234">
            <v>30956</v>
          </cell>
          <cell r="I234">
            <v>0</v>
          </cell>
          <cell r="J234">
            <v>0</v>
          </cell>
          <cell r="K234">
            <v>0</v>
          </cell>
          <cell r="L234">
            <v>30956</v>
          </cell>
          <cell r="M234">
            <v>0</v>
          </cell>
          <cell r="N234">
            <v>5044</v>
          </cell>
        </row>
        <row r="235">
          <cell r="B235" t="str">
            <v>B111683</v>
          </cell>
          <cell r="C235" t="str">
            <v>Kanna Vamshi Krishna</v>
          </cell>
          <cell r="D235" t="str">
            <v>M</v>
          </cell>
          <cell r="E235" t="str">
            <v>BC-B</v>
          </cell>
          <cell r="F235" t="str">
            <v>YES</v>
          </cell>
          <cell r="G235">
            <v>201204146862</v>
          </cell>
          <cell r="H235">
            <v>30956</v>
          </cell>
          <cell r="I235">
            <v>0</v>
          </cell>
          <cell r="J235">
            <v>0</v>
          </cell>
          <cell r="K235">
            <v>0</v>
          </cell>
          <cell r="L235">
            <v>30956</v>
          </cell>
          <cell r="M235">
            <v>0</v>
          </cell>
          <cell r="N235">
            <v>5044</v>
          </cell>
        </row>
        <row r="236">
          <cell r="B236" t="str">
            <v>B111461</v>
          </cell>
          <cell r="C236" t="str">
            <v>Gandla Vasan Soujanya</v>
          </cell>
          <cell r="D236" t="str">
            <v>F</v>
          </cell>
          <cell r="E236" t="str">
            <v>BC-B</v>
          </cell>
          <cell r="F236" t="str">
            <v>YES</v>
          </cell>
          <cell r="G236">
            <v>201204147114</v>
          </cell>
          <cell r="H236">
            <v>30956</v>
          </cell>
          <cell r="I236">
            <v>0</v>
          </cell>
          <cell r="J236">
            <v>0</v>
          </cell>
          <cell r="K236">
            <v>0</v>
          </cell>
          <cell r="L236">
            <v>30956</v>
          </cell>
          <cell r="M236">
            <v>0</v>
          </cell>
          <cell r="N236">
            <v>5044</v>
          </cell>
        </row>
        <row r="237">
          <cell r="B237" t="str">
            <v>B111690</v>
          </cell>
          <cell r="C237" t="str">
            <v>Sambu Nagaraju</v>
          </cell>
          <cell r="D237" t="str">
            <v>M</v>
          </cell>
          <cell r="E237" t="str">
            <v>BC-B</v>
          </cell>
          <cell r="F237" t="str">
            <v>YES</v>
          </cell>
          <cell r="G237">
            <v>201204147210</v>
          </cell>
          <cell r="H237">
            <v>30956</v>
          </cell>
          <cell r="I237">
            <v>0</v>
          </cell>
          <cell r="J237">
            <v>0</v>
          </cell>
          <cell r="K237">
            <v>0</v>
          </cell>
          <cell r="L237">
            <v>30956</v>
          </cell>
          <cell r="M237">
            <v>0</v>
          </cell>
          <cell r="N237">
            <v>5044</v>
          </cell>
        </row>
        <row r="238">
          <cell r="B238" t="str">
            <v>B111619</v>
          </cell>
          <cell r="C238" t="str">
            <v>Penti Sravanthi</v>
          </cell>
          <cell r="D238" t="str">
            <v>F</v>
          </cell>
          <cell r="E238" t="str">
            <v>BC-B</v>
          </cell>
          <cell r="F238" t="str">
            <v>YES</v>
          </cell>
          <cell r="G238">
            <v>201204147288</v>
          </cell>
          <cell r="H238">
            <v>30956</v>
          </cell>
          <cell r="I238">
            <v>0</v>
          </cell>
          <cell r="J238">
            <v>0</v>
          </cell>
          <cell r="K238">
            <v>0</v>
          </cell>
          <cell r="L238">
            <v>30956</v>
          </cell>
          <cell r="M238">
            <v>0</v>
          </cell>
          <cell r="N238">
            <v>5044</v>
          </cell>
        </row>
        <row r="239">
          <cell r="B239" t="str">
            <v>B111716</v>
          </cell>
          <cell r="C239" t="str">
            <v>Udutha Shiva Kumar</v>
          </cell>
          <cell r="D239" t="str">
            <v>M</v>
          </cell>
          <cell r="E239" t="str">
            <v>BC-B</v>
          </cell>
          <cell r="F239" t="str">
            <v>YES</v>
          </cell>
          <cell r="G239">
            <v>201204147363</v>
          </cell>
          <cell r="H239">
            <v>30956</v>
          </cell>
          <cell r="I239">
            <v>0</v>
          </cell>
          <cell r="J239">
            <v>0</v>
          </cell>
          <cell r="K239">
            <v>0</v>
          </cell>
          <cell r="L239">
            <v>30956</v>
          </cell>
          <cell r="M239">
            <v>0</v>
          </cell>
          <cell r="N239">
            <v>5044</v>
          </cell>
        </row>
        <row r="240">
          <cell r="B240" t="str">
            <v>B111492</v>
          </cell>
          <cell r="C240" t="str">
            <v>Gunthoju Kavya</v>
          </cell>
          <cell r="D240" t="str">
            <v>F</v>
          </cell>
          <cell r="E240" t="str">
            <v>BC-B</v>
          </cell>
          <cell r="F240" t="str">
            <v>YES</v>
          </cell>
          <cell r="G240">
            <v>201204147492</v>
          </cell>
          <cell r="H240">
            <v>30956</v>
          </cell>
          <cell r="I240">
            <v>0</v>
          </cell>
          <cell r="J240">
            <v>0</v>
          </cell>
          <cell r="K240">
            <v>0</v>
          </cell>
          <cell r="L240">
            <v>30956</v>
          </cell>
          <cell r="M240">
            <v>0</v>
          </cell>
          <cell r="N240">
            <v>5044</v>
          </cell>
        </row>
        <row r="241">
          <cell r="B241" t="str">
            <v>B111924</v>
          </cell>
          <cell r="C241" t="str">
            <v>A Pandu</v>
          </cell>
          <cell r="D241" t="str">
            <v>M</v>
          </cell>
          <cell r="E241" t="str">
            <v>BC-B</v>
          </cell>
          <cell r="F241" t="str">
            <v>YES</v>
          </cell>
          <cell r="G241">
            <v>201204147579</v>
          </cell>
          <cell r="H241">
            <v>30956</v>
          </cell>
          <cell r="I241">
            <v>0</v>
          </cell>
          <cell r="J241">
            <v>0</v>
          </cell>
          <cell r="K241">
            <v>0</v>
          </cell>
          <cell r="L241">
            <v>30956</v>
          </cell>
          <cell r="M241">
            <v>0</v>
          </cell>
          <cell r="N241">
            <v>5044</v>
          </cell>
        </row>
        <row r="242">
          <cell r="B242" t="str">
            <v>B111429</v>
          </cell>
          <cell r="C242" t="str">
            <v>Gunda Savitha</v>
          </cell>
          <cell r="D242" t="str">
            <v>F</v>
          </cell>
          <cell r="E242" t="str">
            <v>BC-B</v>
          </cell>
          <cell r="F242" t="str">
            <v>YES</v>
          </cell>
          <cell r="G242">
            <v>201204147695</v>
          </cell>
          <cell r="H242">
            <v>30956</v>
          </cell>
          <cell r="I242">
            <v>0</v>
          </cell>
          <cell r="J242">
            <v>0</v>
          </cell>
          <cell r="K242">
            <v>0</v>
          </cell>
          <cell r="L242">
            <v>30956</v>
          </cell>
          <cell r="M242">
            <v>0</v>
          </cell>
          <cell r="N242">
            <v>5044</v>
          </cell>
        </row>
        <row r="243">
          <cell r="B243" t="str">
            <v>B111232</v>
          </cell>
          <cell r="C243" t="str">
            <v>Vippa Prathibha</v>
          </cell>
          <cell r="D243" t="str">
            <v>F</v>
          </cell>
          <cell r="E243" t="str">
            <v>BC-B</v>
          </cell>
          <cell r="F243" t="str">
            <v>YES</v>
          </cell>
          <cell r="G243">
            <v>201204147867</v>
          </cell>
          <cell r="H243">
            <v>30956</v>
          </cell>
          <cell r="I243">
            <v>0</v>
          </cell>
          <cell r="J243">
            <v>0</v>
          </cell>
          <cell r="K243">
            <v>0</v>
          </cell>
          <cell r="L243">
            <v>30956</v>
          </cell>
          <cell r="M243">
            <v>0</v>
          </cell>
          <cell r="N243">
            <v>5044</v>
          </cell>
        </row>
        <row r="244">
          <cell r="B244" t="str">
            <v>B111610</v>
          </cell>
          <cell r="C244" t="str">
            <v>Pasunoori Lavanya</v>
          </cell>
          <cell r="D244" t="str">
            <v>F</v>
          </cell>
          <cell r="E244" t="str">
            <v>BC-B</v>
          </cell>
          <cell r="F244" t="str">
            <v>YES</v>
          </cell>
          <cell r="G244">
            <v>201204148014</v>
          </cell>
          <cell r="H244">
            <v>30956</v>
          </cell>
          <cell r="I244">
            <v>0</v>
          </cell>
          <cell r="J244">
            <v>0</v>
          </cell>
          <cell r="K244">
            <v>0</v>
          </cell>
          <cell r="L244">
            <v>30956</v>
          </cell>
          <cell r="M244">
            <v>0</v>
          </cell>
          <cell r="N244">
            <v>5044</v>
          </cell>
        </row>
        <row r="245">
          <cell r="B245" t="str">
            <v>B111725</v>
          </cell>
          <cell r="C245" t="str">
            <v>Moogala Anil</v>
          </cell>
          <cell r="D245" t="str">
            <v>M</v>
          </cell>
          <cell r="E245" t="str">
            <v>BC-B</v>
          </cell>
          <cell r="F245" t="str">
            <v>YES</v>
          </cell>
          <cell r="G245">
            <v>201204148084</v>
          </cell>
          <cell r="H245">
            <v>30956</v>
          </cell>
          <cell r="I245">
            <v>0</v>
          </cell>
          <cell r="J245">
            <v>0</v>
          </cell>
          <cell r="K245">
            <v>0</v>
          </cell>
          <cell r="L245">
            <v>30956</v>
          </cell>
          <cell r="M245">
            <v>0</v>
          </cell>
          <cell r="N245">
            <v>5044</v>
          </cell>
        </row>
        <row r="246">
          <cell r="B246" t="str">
            <v>B111587</v>
          </cell>
          <cell r="C246" t="str">
            <v>Maheshwaram Swathi</v>
          </cell>
          <cell r="D246" t="str">
            <v>F</v>
          </cell>
          <cell r="E246" t="str">
            <v>BC-B</v>
          </cell>
          <cell r="F246" t="str">
            <v>YES</v>
          </cell>
          <cell r="G246">
            <v>201204148177</v>
          </cell>
          <cell r="H246">
            <v>30956</v>
          </cell>
          <cell r="I246">
            <v>0</v>
          </cell>
          <cell r="J246">
            <v>0</v>
          </cell>
          <cell r="K246">
            <v>0</v>
          </cell>
          <cell r="L246">
            <v>30956</v>
          </cell>
          <cell r="M246">
            <v>0</v>
          </cell>
          <cell r="N246">
            <v>5044</v>
          </cell>
        </row>
        <row r="247">
          <cell r="B247" t="str">
            <v>B111458</v>
          </cell>
          <cell r="C247" t="str">
            <v>Kammari Soundarya</v>
          </cell>
          <cell r="D247" t="str">
            <v>F</v>
          </cell>
          <cell r="E247" t="str">
            <v>BC-B</v>
          </cell>
          <cell r="F247" t="str">
            <v>YES</v>
          </cell>
          <cell r="G247">
            <v>201204148190</v>
          </cell>
          <cell r="H247">
            <v>30956</v>
          </cell>
          <cell r="I247">
            <v>0</v>
          </cell>
          <cell r="J247">
            <v>0</v>
          </cell>
          <cell r="K247">
            <v>0</v>
          </cell>
          <cell r="L247">
            <v>30956</v>
          </cell>
          <cell r="M247">
            <v>0</v>
          </cell>
          <cell r="N247">
            <v>5044</v>
          </cell>
        </row>
        <row r="248">
          <cell r="B248" t="str">
            <v>B111233</v>
          </cell>
          <cell r="C248" t="str">
            <v>Salikanti Yamuna</v>
          </cell>
          <cell r="D248" t="str">
            <v>F</v>
          </cell>
          <cell r="E248" t="str">
            <v>BC-B</v>
          </cell>
          <cell r="F248" t="str">
            <v>YES</v>
          </cell>
          <cell r="G248">
            <v>201204148226</v>
          </cell>
          <cell r="H248">
            <v>30956</v>
          </cell>
          <cell r="I248">
            <v>0</v>
          </cell>
          <cell r="J248">
            <v>0</v>
          </cell>
          <cell r="K248">
            <v>0</v>
          </cell>
          <cell r="L248">
            <v>30956</v>
          </cell>
          <cell r="M248">
            <v>0</v>
          </cell>
          <cell r="N248">
            <v>5044</v>
          </cell>
        </row>
        <row r="249">
          <cell r="B249" t="str">
            <v>B111926</v>
          </cell>
          <cell r="C249" t="str">
            <v>Edem Shiva Ram</v>
          </cell>
          <cell r="D249" t="str">
            <v>M</v>
          </cell>
          <cell r="E249" t="str">
            <v>BC-B</v>
          </cell>
          <cell r="F249" t="str">
            <v>YES</v>
          </cell>
          <cell r="G249">
            <v>201204148722</v>
          </cell>
          <cell r="H249">
            <v>30956</v>
          </cell>
          <cell r="I249">
            <v>0</v>
          </cell>
          <cell r="J249">
            <v>0</v>
          </cell>
          <cell r="K249">
            <v>0</v>
          </cell>
          <cell r="L249">
            <v>30956</v>
          </cell>
          <cell r="M249">
            <v>0</v>
          </cell>
          <cell r="N249">
            <v>5044</v>
          </cell>
        </row>
        <row r="250">
          <cell r="B250" t="str">
            <v>B111717</v>
          </cell>
          <cell r="C250" t="str">
            <v>Parikipandla Raju</v>
          </cell>
          <cell r="D250" t="str">
            <v>M</v>
          </cell>
          <cell r="E250" t="str">
            <v>BC-B</v>
          </cell>
          <cell r="F250" t="str">
            <v>YES</v>
          </cell>
          <cell r="G250">
            <v>201204148752</v>
          </cell>
          <cell r="H250">
            <v>30956</v>
          </cell>
          <cell r="I250">
            <v>0</v>
          </cell>
          <cell r="J250">
            <v>0</v>
          </cell>
          <cell r="K250">
            <v>0</v>
          </cell>
          <cell r="L250">
            <v>30956</v>
          </cell>
          <cell r="M250">
            <v>0</v>
          </cell>
          <cell r="N250">
            <v>5044</v>
          </cell>
        </row>
        <row r="251">
          <cell r="B251" t="str">
            <v>B111240</v>
          </cell>
          <cell r="C251" t="str">
            <v>Mandan Shravani</v>
          </cell>
          <cell r="D251" t="str">
            <v>F</v>
          </cell>
          <cell r="E251" t="str">
            <v>BC-B</v>
          </cell>
          <cell r="F251" t="str">
            <v>YES</v>
          </cell>
          <cell r="G251">
            <v>201204148905</v>
          </cell>
          <cell r="H251">
            <v>30956</v>
          </cell>
          <cell r="I251">
            <v>0</v>
          </cell>
          <cell r="J251">
            <v>0</v>
          </cell>
          <cell r="K251">
            <v>0</v>
          </cell>
          <cell r="L251">
            <v>30956</v>
          </cell>
          <cell r="M251">
            <v>0</v>
          </cell>
          <cell r="N251">
            <v>5044</v>
          </cell>
        </row>
        <row r="252">
          <cell r="B252" t="str">
            <v>B111244</v>
          </cell>
          <cell r="C252" t="str">
            <v>Gurram Vanitha</v>
          </cell>
          <cell r="D252" t="str">
            <v>F</v>
          </cell>
          <cell r="E252" t="str">
            <v>BC-B</v>
          </cell>
          <cell r="F252" t="str">
            <v>YES</v>
          </cell>
          <cell r="G252">
            <v>201204149466</v>
          </cell>
          <cell r="H252">
            <v>30956</v>
          </cell>
          <cell r="I252">
            <v>0</v>
          </cell>
          <cell r="J252">
            <v>0</v>
          </cell>
          <cell r="K252">
            <v>0</v>
          </cell>
          <cell r="L252">
            <v>30956</v>
          </cell>
          <cell r="M252">
            <v>0</v>
          </cell>
          <cell r="N252">
            <v>5044</v>
          </cell>
        </row>
        <row r="253">
          <cell r="B253" t="str">
            <v>B111501</v>
          </cell>
          <cell r="C253" t="str">
            <v>Dade Mukteswari</v>
          </cell>
          <cell r="D253" t="str">
            <v>F</v>
          </cell>
          <cell r="E253" t="str">
            <v>BC-B</v>
          </cell>
          <cell r="F253" t="str">
            <v>YES</v>
          </cell>
          <cell r="G253">
            <v>201204149569</v>
          </cell>
          <cell r="H253">
            <v>30956</v>
          </cell>
          <cell r="I253">
            <v>0</v>
          </cell>
          <cell r="J253">
            <v>0</v>
          </cell>
          <cell r="K253">
            <v>0</v>
          </cell>
          <cell r="L253">
            <v>30956</v>
          </cell>
          <cell r="M253">
            <v>0</v>
          </cell>
          <cell r="N253">
            <v>5044</v>
          </cell>
        </row>
        <row r="254">
          <cell r="B254" t="str">
            <v>B111261</v>
          </cell>
          <cell r="C254" t="str">
            <v>Mummadi Swaroopa</v>
          </cell>
          <cell r="D254" t="str">
            <v>F</v>
          </cell>
          <cell r="E254" t="str">
            <v>BC-B</v>
          </cell>
          <cell r="F254" t="str">
            <v>YES</v>
          </cell>
          <cell r="G254">
            <v>201204150014</v>
          </cell>
          <cell r="H254">
            <v>30956</v>
          </cell>
          <cell r="I254">
            <v>0</v>
          </cell>
          <cell r="J254">
            <v>0</v>
          </cell>
          <cell r="K254">
            <v>0</v>
          </cell>
          <cell r="L254">
            <v>30956</v>
          </cell>
          <cell r="M254">
            <v>0</v>
          </cell>
          <cell r="N254">
            <v>5044</v>
          </cell>
        </row>
        <row r="255">
          <cell r="B255" t="str">
            <v>B111651</v>
          </cell>
          <cell r="C255" t="str">
            <v>Dumpeti Sravanthi</v>
          </cell>
          <cell r="D255" t="str">
            <v>F</v>
          </cell>
          <cell r="E255" t="str">
            <v>BC-B</v>
          </cell>
          <cell r="F255" t="str">
            <v>YES</v>
          </cell>
          <cell r="G255">
            <v>201204150828</v>
          </cell>
          <cell r="H255">
            <v>30956</v>
          </cell>
          <cell r="I255">
            <v>0</v>
          </cell>
          <cell r="J255">
            <v>0</v>
          </cell>
          <cell r="K255">
            <v>0</v>
          </cell>
          <cell r="L255">
            <v>30956</v>
          </cell>
          <cell r="M255">
            <v>0</v>
          </cell>
          <cell r="N255">
            <v>5044</v>
          </cell>
        </row>
        <row r="256">
          <cell r="B256" t="str">
            <v>B111750</v>
          </cell>
          <cell r="C256" t="str">
            <v>Dasari Ravalika</v>
          </cell>
          <cell r="D256" t="str">
            <v>F</v>
          </cell>
          <cell r="E256" t="str">
            <v>BC-B</v>
          </cell>
          <cell r="F256" t="str">
            <v>YES</v>
          </cell>
          <cell r="G256">
            <v>201204151050</v>
          </cell>
          <cell r="H256">
            <v>30956</v>
          </cell>
          <cell r="I256">
            <v>0</v>
          </cell>
          <cell r="J256">
            <v>0</v>
          </cell>
          <cell r="K256">
            <v>0</v>
          </cell>
          <cell r="L256">
            <v>30956</v>
          </cell>
          <cell r="M256">
            <v>0</v>
          </cell>
          <cell r="N256">
            <v>5044</v>
          </cell>
        </row>
        <row r="257">
          <cell r="B257" t="str">
            <v>B111496</v>
          </cell>
          <cell r="C257" t="str">
            <v>Panthangi Naresh</v>
          </cell>
          <cell r="D257" t="str">
            <v>M</v>
          </cell>
          <cell r="E257" t="str">
            <v>BC-B</v>
          </cell>
          <cell r="F257" t="str">
            <v>YES</v>
          </cell>
          <cell r="G257">
            <v>201204151140</v>
          </cell>
          <cell r="H257">
            <v>30956</v>
          </cell>
          <cell r="I257">
            <v>0</v>
          </cell>
          <cell r="J257">
            <v>0</v>
          </cell>
          <cell r="K257">
            <v>0</v>
          </cell>
          <cell r="L257">
            <v>30956</v>
          </cell>
          <cell r="M257">
            <v>0</v>
          </cell>
          <cell r="N257">
            <v>5044</v>
          </cell>
        </row>
        <row r="258">
          <cell r="B258" t="str">
            <v>B111264</v>
          </cell>
          <cell r="C258" t="str">
            <v>Chinthala Gowthami</v>
          </cell>
          <cell r="D258" t="str">
            <v>F</v>
          </cell>
          <cell r="E258" t="str">
            <v>BC-B</v>
          </cell>
          <cell r="F258" t="str">
            <v>YES</v>
          </cell>
          <cell r="G258">
            <v>201204151323</v>
          </cell>
          <cell r="H258">
            <v>30956</v>
          </cell>
          <cell r="I258">
            <v>0</v>
          </cell>
          <cell r="J258">
            <v>0</v>
          </cell>
          <cell r="K258">
            <v>0</v>
          </cell>
          <cell r="L258">
            <v>30956</v>
          </cell>
          <cell r="M258">
            <v>0</v>
          </cell>
          <cell r="N258">
            <v>5044</v>
          </cell>
        </row>
        <row r="259">
          <cell r="B259" t="str">
            <v>B111746</v>
          </cell>
          <cell r="C259" t="str">
            <v>Gottemukkula Sahithi</v>
          </cell>
          <cell r="D259" t="str">
            <v>F</v>
          </cell>
          <cell r="E259" t="str">
            <v>BC-B</v>
          </cell>
          <cell r="F259" t="str">
            <v>YES</v>
          </cell>
          <cell r="G259">
            <v>201204151977</v>
          </cell>
          <cell r="H259">
            <v>30956</v>
          </cell>
          <cell r="I259">
            <v>0</v>
          </cell>
          <cell r="J259">
            <v>0</v>
          </cell>
          <cell r="K259">
            <v>0</v>
          </cell>
          <cell r="L259">
            <v>30956</v>
          </cell>
          <cell r="M259">
            <v>0</v>
          </cell>
          <cell r="N259">
            <v>5044</v>
          </cell>
        </row>
        <row r="260">
          <cell r="B260" t="str">
            <v>B111720</v>
          </cell>
          <cell r="C260" t="str">
            <v>Paleti Samatha</v>
          </cell>
          <cell r="D260" t="str">
            <v>F</v>
          </cell>
          <cell r="E260" t="str">
            <v>BC-B</v>
          </cell>
          <cell r="F260" t="str">
            <v>YES</v>
          </cell>
          <cell r="G260">
            <v>201204152305</v>
          </cell>
          <cell r="H260">
            <v>30956</v>
          </cell>
          <cell r="I260">
            <v>0</v>
          </cell>
          <cell r="J260">
            <v>0</v>
          </cell>
          <cell r="K260">
            <v>0</v>
          </cell>
          <cell r="L260">
            <v>30956</v>
          </cell>
          <cell r="M260">
            <v>0</v>
          </cell>
          <cell r="N260">
            <v>5044</v>
          </cell>
        </row>
        <row r="261">
          <cell r="B261" t="str">
            <v>B111574</v>
          </cell>
          <cell r="C261" t="str">
            <v>Thoutam Vamshikrishna</v>
          </cell>
          <cell r="D261" t="str">
            <v>M</v>
          </cell>
          <cell r="E261" t="str">
            <v>BC-B</v>
          </cell>
          <cell r="F261" t="str">
            <v>YES</v>
          </cell>
          <cell r="G261">
            <v>201204152308</v>
          </cell>
          <cell r="H261">
            <v>30956</v>
          </cell>
          <cell r="I261">
            <v>0</v>
          </cell>
          <cell r="J261">
            <v>0</v>
          </cell>
          <cell r="K261">
            <v>0</v>
          </cell>
          <cell r="L261">
            <v>30956</v>
          </cell>
          <cell r="M261">
            <v>0</v>
          </cell>
          <cell r="N261">
            <v>5044</v>
          </cell>
        </row>
        <row r="262">
          <cell r="B262" t="str">
            <v>B111560</v>
          </cell>
          <cell r="C262" t="str">
            <v>Alla Mahesh</v>
          </cell>
          <cell r="D262" t="str">
            <v>M</v>
          </cell>
          <cell r="E262" t="str">
            <v>BC-B</v>
          </cell>
          <cell r="F262" t="str">
            <v>YES</v>
          </cell>
          <cell r="G262">
            <v>201204152481</v>
          </cell>
          <cell r="H262">
            <v>30956</v>
          </cell>
          <cell r="I262">
            <v>0</v>
          </cell>
          <cell r="J262">
            <v>0</v>
          </cell>
          <cell r="K262">
            <v>0</v>
          </cell>
          <cell r="L262">
            <v>30956</v>
          </cell>
          <cell r="M262">
            <v>0</v>
          </cell>
          <cell r="N262">
            <v>5044</v>
          </cell>
        </row>
        <row r="263">
          <cell r="B263" t="str">
            <v>B111753</v>
          </cell>
          <cell r="C263" t="str">
            <v>Manchala Naga Rani</v>
          </cell>
          <cell r="D263" t="str">
            <v>F</v>
          </cell>
          <cell r="E263" t="str">
            <v>BC-B</v>
          </cell>
          <cell r="F263" t="str">
            <v>YES</v>
          </cell>
          <cell r="G263">
            <v>201204152521</v>
          </cell>
          <cell r="H263">
            <v>30956</v>
          </cell>
          <cell r="I263">
            <v>0</v>
          </cell>
          <cell r="J263">
            <v>0</v>
          </cell>
          <cell r="K263">
            <v>0</v>
          </cell>
          <cell r="L263">
            <v>30956</v>
          </cell>
          <cell r="M263">
            <v>0</v>
          </cell>
          <cell r="N263">
            <v>5044</v>
          </cell>
        </row>
        <row r="264">
          <cell r="B264" t="str">
            <v>B111739</v>
          </cell>
          <cell r="C264" t="str">
            <v>Chowtapally Sowmya</v>
          </cell>
          <cell r="D264" t="str">
            <v>F</v>
          </cell>
          <cell r="E264" t="str">
            <v>BC-B</v>
          </cell>
          <cell r="F264" t="str">
            <v>YES</v>
          </cell>
          <cell r="G264">
            <v>201204153071</v>
          </cell>
          <cell r="H264">
            <v>30956</v>
          </cell>
          <cell r="I264">
            <v>0</v>
          </cell>
          <cell r="J264">
            <v>0</v>
          </cell>
          <cell r="K264">
            <v>0</v>
          </cell>
          <cell r="L264">
            <v>30956</v>
          </cell>
          <cell r="M264">
            <v>0</v>
          </cell>
          <cell r="N264">
            <v>5044</v>
          </cell>
        </row>
        <row r="265">
          <cell r="B265" t="str">
            <v>B111920</v>
          </cell>
          <cell r="C265" t="str">
            <v>Varakala Srisailam</v>
          </cell>
          <cell r="D265" t="str">
            <v>M</v>
          </cell>
          <cell r="E265" t="str">
            <v>BC-B</v>
          </cell>
          <cell r="F265" t="str">
            <v>YES</v>
          </cell>
          <cell r="G265">
            <v>201204154530</v>
          </cell>
          <cell r="H265">
            <v>30956</v>
          </cell>
          <cell r="I265">
            <v>0</v>
          </cell>
          <cell r="J265">
            <v>0</v>
          </cell>
          <cell r="K265">
            <v>0</v>
          </cell>
          <cell r="L265">
            <v>30956</v>
          </cell>
          <cell r="M265">
            <v>0</v>
          </cell>
          <cell r="N265">
            <v>5044</v>
          </cell>
        </row>
        <row r="266">
          <cell r="B266" t="str">
            <v>B111658</v>
          </cell>
          <cell r="C266" t="str">
            <v>Samala Pranaya</v>
          </cell>
          <cell r="D266" t="str">
            <v>F</v>
          </cell>
          <cell r="E266" t="str">
            <v>BC-B</v>
          </cell>
          <cell r="F266" t="str">
            <v>YES</v>
          </cell>
          <cell r="G266">
            <v>201204155560</v>
          </cell>
          <cell r="H266">
            <v>30956</v>
          </cell>
          <cell r="I266">
            <v>0</v>
          </cell>
          <cell r="J266">
            <v>0</v>
          </cell>
          <cell r="K266">
            <v>0</v>
          </cell>
          <cell r="L266">
            <v>30956</v>
          </cell>
          <cell r="M266">
            <v>0</v>
          </cell>
          <cell r="N266">
            <v>5044</v>
          </cell>
        </row>
        <row r="267">
          <cell r="B267" t="str">
            <v>B111655</v>
          </cell>
          <cell r="C267" t="str">
            <v>Bhiri Rajitha</v>
          </cell>
          <cell r="D267" t="str">
            <v>F</v>
          </cell>
          <cell r="E267" t="str">
            <v>BC-B</v>
          </cell>
          <cell r="F267" t="str">
            <v>YES</v>
          </cell>
          <cell r="G267">
            <v>201204155736</v>
          </cell>
          <cell r="H267">
            <v>30956</v>
          </cell>
          <cell r="I267">
            <v>0</v>
          </cell>
          <cell r="J267">
            <v>0</v>
          </cell>
          <cell r="K267">
            <v>0</v>
          </cell>
          <cell r="L267">
            <v>30956</v>
          </cell>
          <cell r="M267">
            <v>0</v>
          </cell>
          <cell r="N267">
            <v>5044</v>
          </cell>
        </row>
        <row r="268">
          <cell r="B268" t="str">
            <v>B111579</v>
          </cell>
          <cell r="C268" t="str">
            <v>Martha Daniel</v>
          </cell>
          <cell r="D268" t="str">
            <v>M</v>
          </cell>
          <cell r="E268" t="str">
            <v>BC-B</v>
          </cell>
          <cell r="F268" t="str">
            <v>YES</v>
          </cell>
          <cell r="G268">
            <v>201204155890</v>
          </cell>
          <cell r="H268">
            <v>30956</v>
          </cell>
          <cell r="I268">
            <v>0</v>
          </cell>
          <cell r="J268">
            <v>0</v>
          </cell>
          <cell r="K268">
            <v>0</v>
          </cell>
          <cell r="L268">
            <v>30956</v>
          </cell>
          <cell r="M268">
            <v>0</v>
          </cell>
          <cell r="N268">
            <v>5044</v>
          </cell>
        </row>
        <row r="269">
          <cell r="B269" t="str">
            <v>B111654</v>
          </cell>
          <cell r="C269" t="str">
            <v>Dayyala Samatha</v>
          </cell>
          <cell r="D269" t="str">
            <v>F</v>
          </cell>
          <cell r="E269" t="str">
            <v>BC-B</v>
          </cell>
          <cell r="F269" t="str">
            <v>YES</v>
          </cell>
          <cell r="G269">
            <v>201204155901</v>
          </cell>
          <cell r="H269">
            <v>30956</v>
          </cell>
          <cell r="I269">
            <v>0</v>
          </cell>
          <cell r="J269">
            <v>0</v>
          </cell>
          <cell r="K269">
            <v>0</v>
          </cell>
          <cell r="L269">
            <v>30956</v>
          </cell>
          <cell r="M269">
            <v>0</v>
          </cell>
          <cell r="N269">
            <v>5044</v>
          </cell>
        </row>
        <row r="270">
          <cell r="B270" t="str">
            <v>B111663</v>
          </cell>
          <cell r="C270" t="str">
            <v>Thorrikonda Ramadevi</v>
          </cell>
          <cell r="D270" t="str">
            <v>F</v>
          </cell>
          <cell r="E270" t="str">
            <v>BC-B</v>
          </cell>
          <cell r="F270" t="str">
            <v>YES</v>
          </cell>
          <cell r="G270">
            <v>201204156071</v>
          </cell>
          <cell r="H270">
            <v>30956</v>
          </cell>
          <cell r="I270">
            <v>0</v>
          </cell>
          <cell r="J270">
            <v>0</v>
          </cell>
          <cell r="K270">
            <v>0</v>
          </cell>
          <cell r="L270">
            <v>30956</v>
          </cell>
          <cell r="M270">
            <v>0</v>
          </cell>
          <cell r="N270">
            <v>5044</v>
          </cell>
        </row>
        <row r="271">
          <cell r="B271" t="str">
            <v>B111580</v>
          </cell>
          <cell r="C271" t="str">
            <v>Poshala Prashanth</v>
          </cell>
          <cell r="D271" t="str">
            <v>M</v>
          </cell>
          <cell r="E271" t="str">
            <v>BC-B</v>
          </cell>
          <cell r="F271" t="str">
            <v>YES</v>
          </cell>
          <cell r="G271">
            <v>201204156187</v>
          </cell>
          <cell r="H271">
            <v>30956</v>
          </cell>
          <cell r="I271">
            <v>0</v>
          </cell>
          <cell r="J271">
            <v>0</v>
          </cell>
          <cell r="K271">
            <v>0</v>
          </cell>
          <cell r="L271">
            <v>30956</v>
          </cell>
          <cell r="M271">
            <v>0</v>
          </cell>
          <cell r="N271">
            <v>5044</v>
          </cell>
        </row>
        <row r="272">
          <cell r="B272" t="str">
            <v>B111662</v>
          </cell>
          <cell r="C272" t="str">
            <v>Bheemanathini Swarna</v>
          </cell>
          <cell r="D272" t="str">
            <v>F</v>
          </cell>
          <cell r="E272" t="str">
            <v>BC-B</v>
          </cell>
          <cell r="F272" t="str">
            <v>YES</v>
          </cell>
          <cell r="G272">
            <v>201204156742</v>
          </cell>
          <cell r="H272">
            <v>30956</v>
          </cell>
          <cell r="I272">
            <v>0</v>
          </cell>
          <cell r="J272">
            <v>0</v>
          </cell>
          <cell r="K272">
            <v>0</v>
          </cell>
          <cell r="L272">
            <v>30956</v>
          </cell>
          <cell r="M272">
            <v>0</v>
          </cell>
          <cell r="N272">
            <v>5044</v>
          </cell>
        </row>
        <row r="273">
          <cell r="B273" t="str">
            <v>B111566</v>
          </cell>
          <cell r="C273" t="str">
            <v>Vallala Ranadheer</v>
          </cell>
          <cell r="D273" t="str">
            <v>M</v>
          </cell>
          <cell r="E273" t="str">
            <v>BC-B</v>
          </cell>
          <cell r="F273" t="str">
            <v>YES</v>
          </cell>
          <cell r="G273">
            <v>201204156877</v>
          </cell>
          <cell r="H273">
            <v>30956</v>
          </cell>
          <cell r="I273">
            <v>0</v>
          </cell>
          <cell r="J273">
            <v>0</v>
          </cell>
          <cell r="K273">
            <v>0</v>
          </cell>
          <cell r="L273">
            <v>30956</v>
          </cell>
          <cell r="M273">
            <v>0</v>
          </cell>
          <cell r="N273">
            <v>5044</v>
          </cell>
        </row>
        <row r="274">
          <cell r="B274" t="str">
            <v>B111656</v>
          </cell>
          <cell r="C274" t="str">
            <v>Kokkula Soumya</v>
          </cell>
          <cell r="D274" t="str">
            <v>F</v>
          </cell>
          <cell r="E274" t="str">
            <v>BC-B</v>
          </cell>
          <cell r="F274" t="str">
            <v>YES</v>
          </cell>
          <cell r="G274">
            <v>201204157089</v>
          </cell>
          <cell r="H274">
            <v>30956</v>
          </cell>
          <cell r="I274">
            <v>0</v>
          </cell>
          <cell r="J274">
            <v>0</v>
          </cell>
          <cell r="K274">
            <v>0</v>
          </cell>
          <cell r="L274">
            <v>30956</v>
          </cell>
          <cell r="M274">
            <v>0</v>
          </cell>
          <cell r="N274">
            <v>5044</v>
          </cell>
        </row>
        <row r="275">
          <cell r="B275" t="str">
            <v>B111179</v>
          </cell>
          <cell r="C275" t="str">
            <v>Chittoju Upendra Chary</v>
          </cell>
          <cell r="D275" t="str">
            <v>M</v>
          </cell>
          <cell r="E275" t="str">
            <v>BC-B</v>
          </cell>
          <cell r="F275" t="str">
            <v>YES</v>
          </cell>
          <cell r="G275">
            <v>201204157811</v>
          </cell>
          <cell r="H275">
            <v>30956</v>
          </cell>
          <cell r="I275">
            <v>0</v>
          </cell>
          <cell r="J275">
            <v>0</v>
          </cell>
          <cell r="K275">
            <v>0</v>
          </cell>
          <cell r="L275">
            <v>30956</v>
          </cell>
          <cell r="M275">
            <v>0</v>
          </cell>
          <cell r="N275">
            <v>5044</v>
          </cell>
        </row>
        <row r="276">
          <cell r="B276" t="str">
            <v>B111198</v>
          </cell>
          <cell r="C276" t="str">
            <v>Beethoju Kirankumar</v>
          </cell>
          <cell r="D276" t="str">
            <v>M</v>
          </cell>
          <cell r="E276" t="str">
            <v>BC-B</v>
          </cell>
          <cell r="F276" t="str">
            <v>YES</v>
          </cell>
          <cell r="G276">
            <v>201204158198</v>
          </cell>
          <cell r="H276">
            <v>30956</v>
          </cell>
          <cell r="I276">
            <v>0</v>
          </cell>
          <cell r="J276">
            <v>0</v>
          </cell>
          <cell r="K276">
            <v>0</v>
          </cell>
          <cell r="L276">
            <v>30956</v>
          </cell>
          <cell r="M276">
            <v>0</v>
          </cell>
          <cell r="N276">
            <v>5044</v>
          </cell>
        </row>
        <row r="277">
          <cell r="B277" t="str">
            <v>B111181</v>
          </cell>
          <cell r="C277" t="str">
            <v>Bathini Bhagyalaxmi</v>
          </cell>
          <cell r="D277" t="str">
            <v>F</v>
          </cell>
          <cell r="E277" t="str">
            <v>BC-B</v>
          </cell>
          <cell r="F277" t="str">
            <v>YES</v>
          </cell>
          <cell r="G277">
            <v>201204158269</v>
          </cell>
          <cell r="H277">
            <v>30956</v>
          </cell>
          <cell r="I277">
            <v>0</v>
          </cell>
          <cell r="J277">
            <v>0</v>
          </cell>
          <cell r="K277">
            <v>0</v>
          </cell>
          <cell r="L277">
            <v>30956</v>
          </cell>
          <cell r="M277">
            <v>0</v>
          </cell>
          <cell r="N277">
            <v>5044</v>
          </cell>
        </row>
        <row r="278">
          <cell r="B278" t="str">
            <v>B111176</v>
          </cell>
          <cell r="C278" t="str">
            <v>Pabbu Uma</v>
          </cell>
          <cell r="D278" t="str">
            <v>F</v>
          </cell>
          <cell r="E278" t="str">
            <v>BC-B</v>
          </cell>
          <cell r="F278" t="str">
            <v>YES</v>
          </cell>
          <cell r="G278">
            <v>201204158362</v>
          </cell>
          <cell r="H278">
            <v>30956</v>
          </cell>
          <cell r="I278">
            <v>0</v>
          </cell>
          <cell r="J278">
            <v>0</v>
          </cell>
          <cell r="K278">
            <v>0</v>
          </cell>
          <cell r="L278">
            <v>30956</v>
          </cell>
          <cell r="M278">
            <v>0</v>
          </cell>
          <cell r="N278">
            <v>5044</v>
          </cell>
        </row>
        <row r="279">
          <cell r="B279" t="str">
            <v>B111175</v>
          </cell>
          <cell r="C279" t="str">
            <v>Ravva Priyanka</v>
          </cell>
          <cell r="D279" t="str">
            <v>F</v>
          </cell>
          <cell r="E279" t="str">
            <v>BC-B</v>
          </cell>
          <cell r="F279" t="str">
            <v>YES</v>
          </cell>
          <cell r="G279">
            <v>201204158432</v>
          </cell>
          <cell r="H279">
            <v>30956</v>
          </cell>
          <cell r="I279">
            <v>0</v>
          </cell>
          <cell r="J279">
            <v>0</v>
          </cell>
          <cell r="K279">
            <v>0</v>
          </cell>
          <cell r="L279">
            <v>30956</v>
          </cell>
          <cell r="M279">
            <v>0</v>
          </cell>
          <cell r="N279">
            <v>5044</v>
          </cell>
        </row>
        <row r="280">
          <cell r="B280" t="str">
            <v>B111149</v>
          </cell>
          <cell r="C280" t="str">
            <v>Koyagura Shirisha</v>
          </cell>
          <cell r="D280" t="str">
            <v>F</v>
          </cell>
          <cell r="E280" t="str">
            <v>BC-B</v>
          </cell>
          <cell r="F280" t="str">
            <v>YES</v>
          </cell>
          <cell r="G280">
            <v>201204158492</v>
          </cell>
          <cell r="H280">
            <v>30956</v>
          </cell>
          <cell r="I280">
            <v>0</v>
          </cell>
          <cell r="J280">
            <v>0</v>
          </cell>
          <cell r="K280">
            <v>0</v>
          </cell>
          <cell r="L280">
            <v>30956</v>
          </cell>
          <cell r="M280">
            <v>0</v>
          </cell>
          <cell r="N280">
            <v>5044</v>
          </cell>
        </row>
        <row r="281">
          <cell r="B281" t="str">
            <v>B111150</v>
          </cell>
          <cell r="C281" t="str">
            <v>Karnati Sravani</v>
          </cell>
          <cell r="D281" t="str">
            <v>F</v>
          </cell>
          <cell r="E281" t="str">
            <v>BC-B</v>
          </cell>
          <cell r="F281" t="str">
            <v>YES</v>
          </cell>
          <cell r="G281">
            <v>201204158739</v>
          </cell>
          <cell r="H281">
            <v>30956</v>
          </cell>
          <cell r="I281">
            <v>0</v>
          </cell>
          <cell r="J281">
            <v>0</v>
          </cell>
          <cell r="K281">
            <v>0</v>
          </cell>
          <cell r="L281">
            <v>30956</v>
          </cell>
          <cell r="M281">
            <v>0</v>
          </cell>
          <cell r="N281">
            <v>5044</v>
          </cell>
        </row>
        <row r="282">
          <cell r="B282" t="str">
            <v>B111268</v>
          </cell>
          <cell r="C282" t="str">
            <v>Repaka Vijay</v>
          </cell>
          <cell r="D282" t="str">
            <v>M</v>
          </cell>
          <cell r="E282" t="str">
            <v>BC-B</v>
          </cell>
          <cell r="F282" t="str">
            <v>YES</v>
          </cell>
          <cell r="G282">
            <v>201204162255</v>
          </cell>
          <cell r="H282">
            <v>30956</v>
          </cell>
          <cell r="I282">
            <v>0</v>
          </cell>
          <cell r="J282">
            <v>0</v>
          </cell>
          <cell r="K282">
            <v>0</v>
          </cell>
          <cell r="L282">
            <v>30956</v>
          </cell>
          <cell r="M282">
            <v>0</v>
          </cell>
          <cell r="N282">
            <v>5044</v>
          </cell>
        </row>
        <row r="283">
          <cell r="B283" t="str">
            <v>B111171</v>
          </cell>
          <cell r="C283" t="str">
            <v>Kongari Shireesha</v>
          </cell>
          <cell r="D283" t="str">
            <v>F</v>
          </cell>
          <cell r="E283" t="str">
            <v>BC-B</v>
          </cell>
          <cell r="F283" t="str">
            <v>YES</v>
          </cell>
          <cell r="G283">
            <v>201204162751</v>
          </cell>
          <cell r="H283">
            <v>30956</v>
          </cell>
          <cell r="I283">
            <v>0</v>
          </cell>
          <cell r="J283">
            <v>0</v>
          </cell>
          <cell r="K283">
            <v>0</v>
          </cell>
          <cell r="L283">
            <v>30956</v>
          </cell>
          <cell r="M283">
            <v>0</v>
          </cell>
          <cell r="N283">
            <v>5044</v>
          </cell>
        </row>
        <row r="284">
          <cell r="B284" t="str">
            <v>B111159</v>
          </cell>
          <cell r="C284" t="str">
            <v>Eedulakanti Dhanalaxmi</v>
          </cell>
          <cell r="D284" t="str">
            <v>F</v>
          </cell>
          <cell r="E284" t="str">
            <v>BC-B</v>
          </cell>
          <cell r="F284" t="str">
            <v>YES</v>
          </cell>
          <cell r="G284">
            <v>201204162840</v>
          </cell>
          <cell r="H284">
            <v>30956</v>
          </cell>
          <cell r="I284">
            <v>0</v>
          </cell>
          <cell r="J284">
            <v>0</v>
          </cell>
          <cell r="K284">
            <v>0</v>
          </cell>
          <cell r="L284">
            <v>30956</v>
          </cell>
          <cell r="M284">
            <v>0</v>
          </cell>
          <cell r="N284">
            <v>5044</v>
          </cell>
        </row>
        <row r="285">
          <cell r="B285" t="str">
            <v>B111162</v>
          </cell>
          <cell r="C285" t="str">
            <v>Jalagam Sravanthi</v>
          </cell>
          <cell r="D285" t="str">
            <v>F</v>
          </cell>
          <cell r="E285" t="str">
            <v>BC-B</v>
          </cell>
          <cell r="F285" t="str">
            <v>YES</v>
          </cell>
          <cell r="G285">
            <v>201204163187</v>
          </cell>
          <cell r="H285">
            <v>30956</v>
          </cell>
          <cell r="I285">
            <v>0</v>
          </cell>
          <cell r="J285">
            <v>0</v>
          </cell>
          <cell r="K285">
            <v>0</v>
          </cell>
          <cell r="L285">
            <v>30956</v>
          </cell>
          <cell r="M285">
            <v>0</v>
          </cell>
          <cell r="N285">
            <v>5044</v>
          </cell>
        </row>
        <row r="286">
          <cell r="B286" t="str">
            <v>B111157</v>
          </cell>
          <cell r="C286" t="str">
            <v>Viswanadhula Maheshwari</v>
          </cell>
          <cell r="D286" t="str">
            <v>F</v>
          </cell>
          <cell r="E286" t="str">
            <v>BC-B</v>
          </cell>
          <cell r="F286" t="str">
            <v>YES</v>
          </cell>
          <cell r="G286">
            <v>201204163356</v>
          </cell>
          <cell r="H286">
            <v>30956</v>
          </cell>
          <cell r="I286">
            <v>0</v>
          </cell>
          <cell r="J286">
            <v>0</v>
          </cell>
          <cell r="K286">
            <v>0</v>
          </cell>
          <cell r="L286">
            <v>30956</v>
          </cell>
          <cell r="M286">
            <v>0</v>
          </cell>
          <cell r="N286">
            <v>5044</v>
          </cell>
        </row>
        <row r="287">
          <cell r="B287" t="str">
            <v>B111287</v>
          </cell>
          <cell r="C287" t="str">
            <v>Kummari Venugopal</v>
          </cell>
          <cell r="D287" t="str">
            <v>M</v>
          </cell>
          <cell r="E287" t="str">
            <v>BC-B</v>
          </cell>
          <cell r="F287" t="str">
            <v>YES</v>
          </cell>
          <cell r="G287">
            <v>201204164015</v>
          </cell>
          <cell r="H287">
            <v>30956</v>
          </cell>
          <cell r="I287">
            <v>0</v>
          </cell>
          <cell r="J287">
            <v>0</v>
          </cell>
          <cell r="K287">
            <v>0</v>
          </cell>
          <cell r="L287">
            <v>30956</v>
          </cell>
          <cell r="M287">
            <v>0</v>
          </cell>
          <cell r="N287">
            <v>5044</v>
          </cell>
        </row>
        <row r="288">
          <cell r="B288" t="str">
            <v>B111145</v>
          </cell>
          <cell r="C288" t="str">
            <v>Veeramalla Aparna</v>
          </cell>
          <cell r="D288" t="str">
            <v>F</v>
          </cell>
          <cell r="E288" t="str">
            <v>BC-B</v>
          </cell>
          <cell r="F288" t="str">
            <v>YES</v>
          </cell>
          <cell r="G288">
            <v>201204164219</v>
          </cell>
          <cell r="H288">
            <v>30956</v>
          </cell>
          <cell r="I288">
            <v>0</v>
          </cell>
          <cell r="J288">
            <v>0</v>
          </cell>
          <cell r="K288">
            <v>0</v>
          </cell>
          <cell r="L288">
            <v>30956</v>
          </cell>
          <cell r="M288">
            <v>0</v>
          </cell>
          <cell r="N288">
            <v>5044</v>
          </cell>
        </row>
        <row r="289">
          <cell r="B289" t="str">
            <v>B111289</v>
          </cell>
          <cell r="C289" t="str">
            <v>Kalali Saikumargoud</v>
          </cell>
          <cell r="D289" t="str">
            <v>M</v>
          </cell>
          <cell r="E289" t="str">
            <v>BC-B</v>
          </cell>
          <cell r="F289" t="str">
            <v>YES</v>
          </cell>
          <cell r="G289">
            <v>201204165013</v>
          </cell>
          <cell r="H289">
            <v>30956</v>
          </cell>
          <cell r="I289">
            <v>0</v>
          </cell>
          <cell r="J289">
            <v>0</v>
          </cell>
          <cell r="K289">
            <v>0</v>
          </cell>
          <cell r="L289">
            <v>30956</v>
          </cell>
          <cell r="M289">
            <v>0</v>
          </cell>
          <cell r="N289">
            <v>5044</v>
          </cell>
        </row>
        <row r="290">
          <cell r="B290" t="str">
            <v>B111642</v>
          </cell>
          <cell r="C290" t="str">
            <v>Dudam Bhaskar</v>
          </cell>
          <cell r="D290" t="str">
            <v>M</v>
          </cell>
          <cell r="E290" t="str">
            <v>BC-B</v>
          </cell>
          <cell r="F290" t="str">
            <v>YES</v>
          </cell>
          <cell r="G290">
            <v>201204165377</v>
          </cell>
          <cell r="H290">
            <v>30956</v>
          </cell>
          <cell r="I290">
            <v>0</v>
          </cell>
          <cell r="J290">
            <v>0</v>
          </cell>
          <cell r="K290">
            <v>0</v>
          </cell>
          <cell r="L290">
            <v>30956</v>
          </cell>
          <cell r="M290">
            <v>0</v>
          </cell>
          <cell r="N290">
            <v>5044</v>
          </cell>
        </row>
        <row r="291">
          <cell r="B291" t="str">
            <v>B111166</v>
          </cell>
          <cell r="C291" t="str">
            <v>Thuniki Kamalakar</v>
          </cell>
          <cell r="D291" t="str">
            <v>M</v>
          </cell>
          <cell r="E291" t="str">
            <v>BC-B</v>
          </cell>
          <cell r="F291" t="str">
            <v>YES</v>
          </cell>
          <cell r="G291">
            <v>201204165405</v>
          </cell>
          <cell r="H291">
            <v>30956</v>
          </cell>
          <cell r="I291">
            <v>0</v>
          </cell>
          <cell r="J291">
            <v>0</v>
          </cell>
          <cell r="K291">
            <v>0</v>
          </cell>
          <cell r="L291">
            <v>30956</v>
          </cell>
          <cell r="M291">
            <v>0</v>
          </cell>
          <cell r="N291">
            <v>5044</v>
          </cell>
        </row>
        <row r="292">
          <cell r="B292" t="str">
            <v>B111644</v>
          </cell>
          <cell r="C292" t="str">
            <v>Darshanala Sriman</v>
          </cell>
          <cell r="D292" t="str">
            <v>M</v>
          </cell>
          <cell r="E292" t="str">
            <v>BC-B</v>
          </cell>
          <cell r="F292" t="str">
            <v>YES</v>
          </cell>
          <cell r="G292">
            <v>201204165665</v>
          </cell>
          <cell r="H292">
            <v>30956</v>
          </cell>
          <cell r="I292">
            <v>0</v>
          </cell>
          <cell r="J292">
            <v>0</v>
          </cell>
          <cell r="K292">
            <v>0</v>
          </cell>
          <cell r="L292">
            <v>30956</v>
          </cell>
          <cell r="M292">
            <v>0</v>
          </cell>
          <cell r="N292">
            <v>5044</v>
          </cell>
        </row>
        <row r="293">
          <cell r="B293" t="str">
            <v>B111647</v>
          </cell>
          <cell r="C293" t="str">
            <v>Kadire Arun</v>
          </cell>
          <cell r="D293" t="str">
            <v>M</v>
          </cell>
          <cell r="E293" t="str">
            <v>BC-B</v>
          </cell>
          <cell r="F293" t="str">
            <v>YES</v>
          </cell>
          <cell r="G293">
            <v>201204165898</v>
          </cell>
          <cell r="H293">
            <v>30956</v>
          </cell>
          <cell r="I293">
            <v>0</v>
          </cell>
          <cell r="J293">
            <v>0</v>
          </cell>
          <cell r="K293">
            <v>0</v>
          </cell>
          <cell r="L293">
            <v>30956</v>
          </cell>
          <cell r="M293">
            <v>0</v>
          </cell>
          <cell r="N293">
            <v>5044</v>
          </cell>
        </row>
        <row r="294">
          <cell r="B294" t="str">
            <v>B111205</v>
          </cell>
          <cell r="C294" t="str">
            <v>Dornala Mahesh</v>
          </cell>
          <cell r="D294" t="str">
            <v>M</v>
          </cell>
          <cell r="E294" t="str">
            <v>BC-B</v>
          </cell>
          <cell r="F294" t="str">
            <v>YES</v>
          </cell>
          <cell r="G294">
            <v>201204166044</v>
          </cell>
          <cell r="H294">
            <v>30956</v>
          </cell>
          <cell r="I294">
            <v>0</v>
          </cell>
          <cell r="J294">
            <v>0</v>
          </cell>
          <cell r="K294">
            <v>0</v>
          </cell>
          <cell r="L294">
            <v>30956</v>
          </cell>
          <cell r="M294">
            <v>0</v>
          </cell>
          <cell r="N294">
            <v>5044</v>
          </cell>
        </row>
        <row r="295">
          <cell r="B295" t="str">
            <v>B111197</v>
          </cell>
          <cell r="C295" t="str">
            <v>Katkam Vamshikrishna</v>
          </cell>
          <cell r="D295" t="str">
            <v>M</v>
          </cell>
          <cell r="E295" t="str">
            <v>BC-B</v>
          </cell>
          <cell r="F295" t="str">
            <v>YES</v>
          </cell>
          <cell r="G295">
            <v>201204166180</v>
          </cell>
          <cell r="H295">
            <v>30956</v>
          </cell>
          <cell r="I295">
            <v>0</v>
          </cell>
          <cell r="J295">
            <v>0</v>
          </cell>
          <cell r="K295">
            <v>0</v>
          </cell>
          <cell r="L295">
            <v>30956</v>
          </cell>
          <cell r="M295">
            <v>0</v>
          </cell>
          <cell r="N295">
            <v>5044</v>
          </cell>
        </row>
        <row r="296">
          <cell r="B296" t="str">
            <v>B111212</v>
          </cell>
          <cell r="C296" t="str">
            <v>Boddupalli Kondal</v>
          </cell>
          <cell r="D296" t="str">
            <v>M</v>
          </cell>
          <cell r="E296" t="str">
            <v>BC-B</v>
          </cell>
          <cell r="F296" t="str">
            <v>YES</v>
          </cell>
          <cell r="G296">
            <v>201204166481</v>
          </cell>
          <cell r="H296">
            <v>30956</v>
          </cell>
          <cell r="I296">
            <v>0</v>
          </cell>
          <cell r="J296">
            <v>0</v>
          </cell>
          <cell r="K296">
            <v>0</v>
          </cell>
          <cell r="L296">
            <v>30956</v>
          </cell>
          <cell r="M296">
            <v>0</v>
          </cell>
          <cell r="N296">
            <v>5044</v>
          </cell>
        </row>
        <row r="297">
          <cell r="B297" t="str">
            <v>B111200</v>
          </cell>
          <cell r="C297" t="str">
            <v>Thanda Manikanta</v>
          </cell>
          <cell r="D297" t="str">
            <v>M</v>
          </cell>
          <cell r="E297" t="str">
            <v>BC-B</v>
          </cell>
          <cell r="F297" t="str">
            <v>YES</v>
          </cell>
          <cell r="G297">
            <v>201204166642</v>
          </cell>
          <cell r="H297">
            <v>30956</v>
          </cell>
          <cell r="I297">
            <v>0</v>
          </cell>
          <cell r="J297">
            <v>0</v>
          </cell>
          <cell r="K297">
            <v>0</v>
          </cell>
          <cell r="L297">
            <v>30956</v>
          </cell>
          <cell r="M297">
            <v>0</v>
          </cell>
          <cell r="N297">
            <v>5044</v>
          </cell>
        </row>
        <row r="298">
          <cell r="B298" t="str">
            <v>B111199</v>
          </cell>
          <cell r="C298" t="str">
            <v>Yamba Bharathi Raja</v>
          </cell>
          <cell r="D298" t="str">
            <v>M</v>
          </cell>
          <cell r="E298" t="str">
            <v>BC-B</v>
          </cell>
          <cell r="F298" t="str">
            <v>YES</v>
          </cell>
          <cell r="G298">
            <v>201204166950</v>
          </cell>
          <cell r="H298">
            <v>30956</v>
          </cell>
          <cell r="I298">
            <v>0</v>
          </cell>
          <cell r="J298">
            <v>0</v>
          </cell>
          <cell r="K298">
            <v>0</v>
          </cell>
          <cell r="L298">
            <v>30956</v>
          </cell>
          <cell r="M298">
            <v>0</v>
          </cell>
          <cell r="N298">
            <v>5044</v>
          </cell>
        </row>
        <row r="299">
          <cell r="B299" t="str">
            <v>B111216</v>
          </cell>
          <cell r="C299" t="str">
            <v>Cheripelli Aravind Kumar</v>
          </cell>
          <cell r="D299" t="str">
            <v>M</v>
          </cell>
          <cell r="E299" t="str">
            <v>BC-B</v>
          </cell>
          <cell r="F299" t="str">
            <v>YES</v>
          </cell>
          <cell r="G299">
            <v>201204167364</v>
          </cell>
          <cell r="H299">
            <v>30956</v>
          </cell>
          <cell r="I299">
            <v>0</v>
          </cell>
          <cell r="J299">
            <v>0</v>
          </cell>
          <cell r="K299">
            <v>0</v>
          </cell>
          <cell r="L299">
            <v>30956</v>
          </cell>
          <cell r="M299">
            <v>0</v>
          </cell>
          <cell r="N299">
            <v>5044</v>
          </cell>
        </row>
        <row r="300">
          <cell r="B300" t="str">
            <v>B111981</v>
          </cell>
          <cell r="C300" t="str">
            <v>Gaddam Rahul</v>
          </cell>
          <cell r="D300" t="str">
            <v>M</v>
          </cell>
          <cell r="E300" t="str">
            <v>BC-B</v>
          </cell>
          <cell r="F300" t="str">
            <v>YES</v>
          </cell>
          <cell r="G300">
            <v>201204167492</v>
          </cell>
          <cell r="H300">
            <v>30956</v>
          </cell>
          <cell r="I300">
            <v>0</v>
          </cell>
          <cell r="J300">
            <v>0</v>
          </cell>
          <cell r="K300">
            <v>0</v>
          </cell>
          <cell r="L300">
            <v>30956</v>
          </cell>
          <cell r="M300">
            <v>0</v>
          </cell>
          <cell r="N300">
            <v>5044</v>
          </cell>
        </row>
        <row r="301">
          <cell r="B301" t="str">
            <v>B111201</v>
          </cell>
          <cell r="C301" t="str">
            <v>Chinthakindi Swathi</v>
          </cell>
          <cell r="D301" t="str">
            <v>F</v>
          </cell>
          <cell r="E301" t="str">
            <v>BC-B</v>
          </cell>
          <cell r="F301" t="str">
            <v>YES</v>
          </cell>
          <cell r="G301">
            <v>201204167565</v>
          </cell>
          <cell r="H301">
            <v>30956</v>
          </cell>
          <cell r="I301">
            <v>0</v>
          </cell>
          <cell r="J301">
            <v>0</v>
          </cell>
          <cell r="K301">
            <v>0</v>
          </cell>
          <cell r="L301">
            <v>30956</v>
          </cell>
          <cell r="M301">
            <v>0</v>
          </cell>
          <cell r="N301">
            <v>5044</v>
          </cell>
        </row>
        <row r="302">
          <cell r="B302" t="str">
            <v>B111782</v>
          </cell>
          <cell r="C302" t="str">
            <v>Anumalla Jagadeeshwar</v>
          </cell>
          <cell r="D302" t="str">
            <v>M</v>
          </cell>
          <cell r="E302" t="str">
            <v>BC-B</v>
          </cell>
          <cell r="F302" t="str">
            <v>YES</v>
          </cell>
          <cell r="G302">
            <v>201204167721</v>
          </cell>
          <cell r="H302">
            <v>30956</v>
          </cell>
          <cell r="I302">
            <v>0</v>
          </cell>
          <cell r="J302">
            <v>0</v>
          </cell>
          <cell r="K302">
            <v>0</v>
          </cell>
          <cell r="L302">
            <v>30956</v>
          </cell>
          <cell r="M302">
            <v>0</v>
          </cell>
          <cell r="N302">
            <v>5044</v>
          </cell>
        </row>
        <row r="303">
          <cell r="B303" t="str">
            <v>B111227</v>
          </cell>
          <cell r="C303" t="str">
            <v>Palle Ajay Kumar Goud</v>
          </cell>
          <cell r="D303" t="str">
            <v>M</v>
          </cell>
          <cell r="E303" t="str">
            <v>BC-B</v>
          </cell>
          <cell r="F303" t="str">
            <v>YES</v>
          </cell>
          <cell r="G303">
            <v>201204167783</v>
          </cell>
          <cell r="H303">
            <v>30956</v>
          </cell>
          <cell r="I303">
            <v>0</v>
          </cell>
          <cell r="J303">
            <v>0</v>
          </cell>
          <cell r="K303">
            <v>0</v>
          </cell>
          <cell r="L303">
            <v>30956</v>
          </cell>
          <cell r="M303">
            <v>0</v>
          </cell>
          <cell r="N303">
            <v>5044</v>
          </cell>
        </row>
        <row r="304">
          <cell r="B304" t="str">
            <v>B111251</v>
          </cell>
          <cell r="C304" t="str">
            <v>Rebba Pandu</v>
          </cell>
          <cell r="D304" t="str">
            <v>M</v>
          </cell>
          <cell r="E304" t="str">
            <v>BC-B</v>
          </cell>
          <cell r="F304" t="str">
            <v>YES</v>
          </cell>
          <cell r="G304">
            <v>201204168720</v>
          </cell>
          <cell r="H304">
            <v>30956</v>
          </cell>
          <cell r="I304">
            <v>0</v>
          </cell>
          <cell r="J304">
            <v>0</v>
          </cell>
          <cell r="K304">
            <v>0</v>
          </cell>
          <cell r="L304">
            <v>30956</v>
          </cell>
          <cell r="M304">
            <v>0</v>
          </cell>
          <cell r="N304">
            <v>5044</v>
          </cell>
        </row>
        <row r="305">
          <cell r="B305" t="str">
            <v>B111811</v>
          </cell>
          <cell r="C305" t="str">
            <v>Guggilla Rajesh</v>
          </cell>
          <cell r="D305" t="str">
            <v>M</v>
          </cell>
          <cell r="E305" t="str">
            <v>BC-B</v>
          </cell>
          <cell r="F305" t="str">
            <v>YES</v>
          </cell>
          <cell r="G305">
            <v>201204168808</v>
          </cell>
          <cell r="H305">
            <v>30956</v>
          </cell>
          <cell r="I305">
            <v>0</v>
          </cell>
          <cell r="J305">
            <v>0</v>
          </cell>
          <cell r="K305">
            <v>0</v>
          </cell>
          <cell r="L305">
            <v>30956</v>
          </cell>
          <cell r="M305">
            <v>0</v>
          </cell>
          <cell r="N305">
            <v>5044</v>
          </cell>
        </row>
        <row r="306">
          <cell r="B306" t="str">
            <v>B111252</v>
          </cell>
          <cell r="C306" t="str">
            <v>Battini Sateesh</v>
          </cell>
          <cell r="D306" t="str">
            <v>M</v>
          </cell>
          <cell r="E306" t="str">
            <v>BC-B</v>
          </cell>
          <cell r="F306" t="str">
            <v>YES</v>
          </cell>
          <cell r="G306">
            <v>201204168832</v>
          </cell>
          <cell r="H306">
            <v>30956</v>
          </cell>
          <cell r="I306">
            <v>0</v>
          </cell>
          <cell r="J306">
            <v>0</v>
          </cell>
          <cell r="K306">
            <v>0</v>
          </cell>
          <cell r="L306">
            <v>30956</v>
          </cell>
          <cell r="M306">
            <v>0</v>
          </cell>
          <cell r="N306">
            <v>5044</v>
          </cell>
        </row>
        <row r="307">
          <cell r="B307" t="str">
            <v>B111741</v>
          </cell>
          <cell r="C307" t="str">
            <v>Itla Naresh</v>
          </cell>
          <cell r="D307" t="str">
            <v>M</v>
          </cell>
          <cell r="E307" t="str">
            <v>BC-B</v>
          </cell>
          <cell r="F307" t="str">
            <v>YES</v>
          </cell>
          <cell r="G307">
            <v>201204168836</v>
          </cell>
          <cell r="H307">
            <v>30956</v>
          </cell>
          <cell r="I307">
            <v>0</v>
          </cell>
          <cell r="J307">
            <v>0</v>
          </cell>
          <cell r="K307">
            <v>0</v>
          </cell>
          <cell r="L307">
            <v>30956</v>
          </cell>
          <cell r="M307">
            <v>0</v>
          </cell>
          <cell r="N307">
            <v>5044</v>
          </cell>
        </row>
        <row r="308">
          <cell r="B308" t="str">
            <v>B111934</v>
          </cell>
          <cell r="C308" t="str">
            <v>K Mallesham</v>
          </cell>
          <cell r="D308" t="str">
            <v>M</v>
          </cell>
          <cell r="E308" t="str">
            <v>BC-B</v>
          </cell>
          <cell r="F308" t="str">
            <v>YES</v>
          </cell>
          <cell r="G308">
            <v>201204169112</v>
          </cell>
          <cell r="H308">
            <v>30956</v>
          </cell>
          <cell r="I308">
            <v>0</v>
          </cell>
          <cell r="J308">
            <v>0</v>
          </cell>
          <cell r="K308">
            <v>0</v>
          </cell>
          <cell r="L308">
            <v>30956</v>
          </cell>
          <cell r="M308">
            <v>0</v>
          </cell>
          <cell r="N308">
            <v>5044</v>
          </cell>
        </row>
        <row r="309">
          <cell r="B309" t="str">
            <v>B111816</v>
          </cell>
          <cell r="C309" t="str">
            <v>Malkapuram Chandu</v>
          </cell>
          <cell r="D309" t="str">
            <v>M</v>
          </cell>
          <cell r="E309" t="str">
            <v>BC-B</v>
          </cell>
          <cell r="F309" t="str">
            <v>YES</v>
          </cell>
          <cell r="G309">
            <v>201204170342</v>
          </cell>
          <cell r="H309">
            <v>30956</v>
          </cell>
          <cell r="I309">
            <v>0</v>
          </cell>
          <cell r="J309">
            <v>0</v>
          </cell>
          <cell r="K309">
            <v>0</v>
          </cell>
          <cell r="L309">
            <v>30956</v>
          </cell>
          <cell r="M309">
            <v>0</v>
          </cell>
          <cell r="N309">
            <v>5044</v>
          </cell>
        </row>
        <row r="310">
          <cell r="B310" t="str">
            <v>B111328</v>
          </cell>
          <cell r="C310" t="str">
            <v>Kairamkonda Sony</v>
          </cell>
          <cell r="D310" t="str">
            <v>F</v>
          </cell>
          <cell r="E310" t="str">
            <v>BC-B</v>
          </cell>
          <cell r="F310" t="str">
            <v>YES</v>
          </cell>
          <cell r="G310">
            <v>201204170540</v>
          </cell>
          <cell r="H310">
            <v>30956</v>
          </cell>
          <cell r="I310">
            <v>0</v>
          </cell>
          <cell r="J310">
            <v>0</v>
          </cell>
          <cell r="K310">
            <v>0</v>
          </cell>
          <cell r="L310">
            <v>30956</v>
          </cell>
          <cell r="M310">
            <v>0</v>
          </cell>
          <cell r="N310">
            <v>5044</v>
          </cell>
        </row>
        <row r="311">
          <cell r="B311" t="str">
            <v>B111641</v>
          </cell>
          <cell r="C311" t="str">
            <v>Enugula Harish</v>
          </cell>
          <cell r="D311" t="str">
            <v>M</v>
          </cell>
          <cell r="E311" t="str">
            <v>BC-B</v>
          </cell>
          <cell r="F311" t="str">
            <v>YES</v>
          </cell>
          <cell r="G311">
            <v>201204170957</v>
          </cell>
          <cell r="H311">
            <v>30956</v>
          </cell>
          <cell r="I311">
            <v>0</v>
          </cell>
          <cell r="J311">
            <v>0</v>
          </cell>
          <cell r="K311">
            <v>0</v>
          </cell>
          <cell r="L311">
            <v>30956</v>
          </cell>
          <cell r="M311">
            <v>0</v>
          </cell>
          <cell r="N311">
            <v>5044</v>
          </cell>
        </row>
        <row r="312">
          <cell r="B312" t="str">
            <v>B111923</v>
          </cell>
          <cell r="C312" t="str">
            <v>Pithani Ashwini</v>
          </cell>
          <cell r="D312" t="str">
            <v>F</v>
          </cell>
          <cell r="E312" t="str">
            <v>BC-B</v>
          </cell>
          <cell r="F312" t="str">
            <v>YES</v>
          </cell>
          <cell r="G312">
            <v>201204171127</v>
          </cell>
          <cell r="H312">
            <v>30956</v>
          </cell>
          <cell r="I312">
            <v>0</v>
          </cell>
          <cell r="J312">
            <v>0</v>
          </cell>
          <cell r="K312">
            <v>0</v>
          </cell>
          <cell r="L312">
            <v>30956</v>
          </cell>
          <cell r="M312">
            <v>0</v>
          </cell>
          <cell r="N312">
            <v>5044</v>
          </cell>
        </row>
        <row r="313">
          <cell r="B313" t="str">
            <v>B111670</v>
          </cell>
          <cell r="C313" t="str">
            <v>Eppalapally Madhukar</v>
          </cell>
          <cell r="D313" t="str">
            <v>M</v>
          </cell>
          <cell r="E313" t="str">
            <v>BC-B</v>
          </cell>
          <cell r="F313" t="str">
            <v>YES</v>
          </cell>
          <cell r="G313">
            <v>201204171509</v>
          </cell>
          <cell r="H313">
            <v>30956</v>
          </cell>
          <cell r="I313">
            <v>0</v>
          </cell>
          <cell r="J313">
            <v>0</v>
          </cell>
          <cell r="K313">
            <v>0</v>
          </cell>
          <cell r="L313">
            <v>30956</v>
          </cell>
          <cell r="M313">
            <v>0</v>
          </cell>
          <cell r="N313">
            <v>5044</v>
          </cell>
        </row>
        <row r="314">
          <cell r="B314" t="str">
            <v>B111911</v>
          </cell>
          <cell r="C314" t="str">
            <v>Gadipalli Prasad</v>
          </cell>
          <cell r="D314" t="str">
            <v>M</v>
          </cell>
          <cell r="E314" t="str">
            <v>BC-B</v>
          </cell>
          <cell r="F314" t="str">
            <v>YES</v>
          </cell>
          <cell r="G314">
            <v>201204171956</v>
          </cell>
          <cell r="H314">
            <v>30956</v>
          </cell>
          <cell r="I314">
            <v>0</v>
          </cell>
          <cell r="J314">
            <v>0</v>
          </cell>
          <cell r="K314">
            <v>0</v>
          </cell>
          <cell r="L314">
            <v>30956</v>
          </cell>
          <cell r="M314">
            <v>0</v>
          </cell>
          <cell r="N314">
            <v>5044</v>
          </cell>
        </row>
        <row r="315">
          <cell r="B315" t="str">
            <v>B111380</v>
          </cell>
          <cell r="C315" t="str">
            <v>Ambadi Raviteja</v>
          </cell>
          <cell r="D315" t="str">
            <v>M</v>
          </cell>
          <cell r="E315" t="str">
            <v>BC-B</v>
          </cell>
          <cell r="F315" t="str">
            <v>YES</v>
          </cell>
          <cell r="G315">
            <v>201204172153</v>
          </cell>
          <cell r="H315">
            <v>30956</v>
          </cell>
          <cell r="I315">
            <v>0</v>
          </cell>
          <cell r="J315">
            <v>0</v>
          </cell>
          <cell r="K315">
            <v>0</v>
          </cell>
          <cell r="L315">
            <v>30956</v>
          </cell>
          <cell r="M315">
            <v>0</v>
          </cell>
          <cell r="N315">
            <v>5044</v>
          </cell>
        </row>
        <row r="316">
          <cell r="B316" t="str">
            <v>B111003</v>
          </cell>
          <cell r="C316" t="str">
            <v>Jujara Kumar</v>
          </cell>
          <cell r="D316" t="str">
            <v>M</v>
          </cell>
          <cell r="E316" t="str">
            <v>BC-B</v>
          </cell>
          <cell r="F316" t="str">
            <v>YES</v>
          </cell>
          <cell r="G316">
            <v>201204172442</v>
          </cell>
          <cell r="H316">
            <v>30956</v>
          </cell>
          <cell r="I316">
            <v>0</v>
          </cell>
          <cell r="J316">
            <v>0</v>
          </cell>
          <cell r="K316">
            <v>0</v>
          </cell>
          <cell r="L316">
            <v>30956</v>
          </cell>
          <cell r="M316">
            <v>0</v>
          </cell>
          <cell r="N316">
            <v>5044</v>
          </cell>
        </row>
        <row r="317">
          <cell r="B317" t="str">
            <v>B111411</v>
          </cell>
          <cell r="C317" t="str">
            <v>Polasa Arun Kumar</v>
          </cell>
          <cell r="D317" t="str">
            <v>M</v>
          </cell>
          <cell r="E317" t="str">
            <v>BC-B</v>
          </cell>
          <cell r="F317" t="str">
            <v>YES</v>
          </cell>
          <cell r="G317">
            <v>201204172965</v>
          </cell>
          <cell r="H317">
            <v>30956</v>
          </cell>
          <cell r="I317">
            <v>0</v>
          </cell>
          <cell r="J317">
            <v>0</v>
          </cell>
          <cell r="K317">
            <v>0</v>
          </cell>
          <cell r="L317">
            <v>30956</v>
          </cell>
          <cell r="M317">
            <v>0</v>
          </cell>
          <cell r="N317">
            <v>5044</v>
          </cell>
        </row>
        <row r="318">
          <cell r="B318" t="str">
            <v>B111266</v>
          </cell>
          <cell r="C318" t="str">
            <v>Maddela Soujanya</v>
          </cell>
          <cell r="D318" t="str">
            <v>F</v>
          </cell>
          <cell r="E318" t="str">
            <v>BC-B</v>
          </cell>
          <cell r="F318" t="str">
            <v>YES</v>
          </cell>
          <cell r="G318">
            <v>201204172992</v>
          </cell>
          <cell r="H318">
            <v>30956</v>
          </cell>
          <cell r="I318">
            <v>0</v>
          </cell>
          <cell r="J318">
            <v>0</v>
          </cell>
          <cell r="K318">
            <v>0</v>
          </cell>
          <cell r="L318">
            <v>30956</v>
          </cell>
          <cell r="M318">
            <v>0</v>
          </cell>
          <cell r="N318">
            <v>5044</v>
          </cell>
        </row>
        <row r="319">
          <cell r="B319" t="str">
            <v>B111061</v>
          </cell>
          <cell r="C319" t="str">
            <v>Tonku Lakshmi Kaivalya</v>
          </cell>
          <cell r="D319" t="str">
            <v>F</v>
          </cell>
          <cell r="E319" t="str">
            <v>BC-B</v>
          </cell>
          <cell r="F319" t="str">
            <v>YES</v>
          </cell>
          <cell r="G319">
            <v>201204173015</v>
          </cell>
          <cell r="H319">
            <v>30956</v>
          </cell>
          <cell r="I319">
            <v>0</v>
          </cell>
          <cell r="J319">
            <v>0</v>
          </cell>
          <cell r="K319">
            <v>0</v>
          </cell>
          <cell r="L319">
            <v>30956</v>
          </cell>
          <cell r="M319">
            <v>0</v>
          </cell>
          <cell r="N319">
            <v>5044</v>
          </cell>
        </row>
        <row r="320">
          <cell r="B320" t="str">
            <v>B111427</v>
          </cell>
          <cell r="C320" t="str">
            <v>Avusula Gnaneshwar</v>
          </cell>
          <cell r="D320" t="str">
            <v>M</v>
          </cell>
          <cell r="E320" t="str">
            <v>BC-B</v>
          </cell>
          <cell r="F320" t="str">
            <v>YES</v>
          </cell>
          <cell r="G320">
            <v>201204173102</v>
          </cell>
          <cell r="H320">
            <v>30956</v>
          </cell>
          <cell r="I320">
            <v>0</v>
          </cell>
          <cell r="J320">
            <v>0</v>
          </cell>
          <cell r="K320">
            <v>0</v>
          </cell>
          <cell r="L320">
            <v>30956</v>
          </cell>
          <cell r="M320">
            <v>0</v>
          </cell>
          <cell r="N320">
            <v>5044</v>
          </cell>
        </row>
        <row r="321">
          <cell r="B321" t="str">
            <v>B111646</v>
          </cell>
          <cell r="C321" t="str">
            <v>Perumandla Sandeep</v>
          </cell>
          <cell r="D321" t="str">
            <v>M</v>
          </cell>
          <cell r="E321" t="str">
            <v>BC-B</v>
          </cell>
          <cell r="F321" t="str">
            <v>YES</v>
          </cell>
          <cell r="G321">
            <v>201204173113</v>
          </cell>
          <cell r="H321">
            <v>30956</v>
          </cell>
          <cell r="I321">
            <v>0</v>
          </cell>
          <cell r="J321">
            <v>0</v>
          </cell>
          <cell r="K321">
            <v>0</v>
          </cell>
          <cell r="L321">
            <v>30956</v>
          </cell>
          <cell r="M321">
            <v>0</v>
          </cell>
          <cell r="N321">
            <v>5044</v>
          </cell>
        </row>
        <row r="322">
          <cell r="B322" t="str">
            <v>B111048</v>
          </cell>
          <cell r="C322" t="str">
            <v>Kallepalli Pushpa Kumari</v>
          </cell>
          <cell r="D322" t="str">
            <v>F</v>
          </cell>
          <cell r="E322" t="str">
            <v>BC-B</v>
          </cell>
          <cell r="F322" t="str">
            <v>YES</v>
          </cell>
          <cell r="G322">
            <v>201204173301</v>
          </cell>
          <cell r="H322">
            <v>30956</v>
          </cell>
          <cell r="I322">
            <v>0</v>
          </cell>
          <cell r="J322">
            <v>0</v>
          </cell>
          <cell r="K322">
            <v>0</v>
          </cell>
          <cell r="L322">
            <v>30956</v>
          </cell>
          <cell r="M322">
            <v>0</v>
          </cell>
          <cell r="N322">
            <v>5044</v>
          </cell>
        </row>
        <row r="323">
          <cell r="B323" t="str">
            <v>B111696</v>
          </cell>
          <cell r="C323" t="str">
            <v>Konda Sandhya</v>
          </cell>
          <cell r="D323" t="str">
            <v>F</v>
          </cell>
          <cell r="E323" t="str">
            <v>BC-B</v>
          </cell>
          <cell r="F323" t="str">
            <v>YES</v>
          </cell>
          <cell r="G323">
            <v>201204174084</v>
          </cell>
          <cell r="H323">
            <v>30956</v>
          </cell>
          <cell r="I323">
            <v>0</v>
          </cell>
          <cell r="J323">
            <v>0</v>
          </cell>
          <cell r="K323">
            <v>0</v>
          </cell>
          <cell r="L323">
            <v>30956</v>
          </cell>
          <cell r="M323">
            <v>0</v>
          </cell>
          <cell r="N323">
            <v>5044</v>
          </cell>
        </row>
        <row r="324">
          <cell r="B324" t="str">
            <v>B111027</v>
          </cell>
          <cell r="C324" t="str">
            <v>Jinaga Srilakshmi</v>
          </cell>
          <cell r="D324" t="str">
            <v>F</v>
          </cell>
          <cell r="E324" t="str">
            <v>BC-B</v>
          </cell>
          <cell r="F324" t="str">
            <v>YES</v>
          </cell>
          <cell r="G324">
            <v>201204174664</v>
          </cell>
          <cell r="H324">
            <v>30956</v>
          </cell>
          <cell r="I324">
            <v>0</v>
          </cell>
          <cell r="J324">
            <v>0</v>
          </cell>
          <cell r="K324">
            <v>0</v>
          </cell>
          <cell r="L324">
            <v>30956</v>
          </cell>
          <cell r="M324">
            <v>0</v>
          </cell>
          <cell r="N324">
            <v>5044</v>
          </cell>
        </row>
        <row r="325">
          <cell r="B325" t="str">
            <v>B111691</v>
          </cell>
          <cell r="C325" t="str">
            <v>Dasari Sandhya Rani</v>
          </cell>
          <cell r="D325" t="str">
            <v>F</v>
          </cell>
          <cell r="E325" t="str">
            <v>BC-B</v>
          </cell>
          <cell r="F325" t="str">
            <v>YES</v>
          </cell>
          <cell r="G325">
            <v>201204174795</v>
          </cell>
          <cell r="H325">
            <v>30956</v>
          </cell>
          <cell r="I325">
            <v>0</v>
          </cell>
          <cell r="J325">
            <v>0</v>
          </cell>
          <cell r="K325">
            <v>0</v>
          </cell>
          <cell r="L325">
            <v>30956</v>
          </cell>
          <cell r="M325">
            <v>0</v>
          </cell>
          <cell r="N325">
            <v>5044</v>
          </cell>
        </row>
        <row r="326">
          <cell r="B326" t="str">
            <v>B111338</v>
          </cell>
          <cell r="C326" t="str">
            <v>Amidipuram Madhavi</v>
          </cell>
          <cell r="D326" t="str">
            <v>F</v>
          </cell>
          <cell r="E326" t="str">
            <v>BC-B</v>
          </cell>
          <cell r="F326" t="str">
            <v>YES</v>
          </cell>
          <cell r="G326">
            <v>201204175070</v>
          </cell>
          <cell r="H326">
            <v>30956</v>
          </cell>
          <cell r="I326">
            <v>0</v>
          </cell>
          <cell r="J326">
            <v>0</v>
          </cell>
          <cell r="K326">
            <v>0</v>
          </cell>
          <cell r="L326">
            <v>30956</v>
          </cell>
          <cell r="M326">
            <v>0</v>
          </cell>
          <cell r="N326">
            <v>5044</v>
          </cell>
        </row>
        <row r="327">
          <cell r="B327" t="str">
            <v>B111370</v>
          </cell>
          <cell r="C327" t="str">
            <v>Kadakuntla Mounika</v>
          </cell>
          <cell r="D327" t="str">
            <v>F</v>
          </cell>
          <cell r="E327" t="str">
            <v>BC-B</v>
          </cell>
          <cell r="F327" t="str">
            <v>YES</v>
          </cell>
          <cell r="G327">
            <v>201204175183</v>
          </cell>
          <cell r="H327">
            <v>30956</v>
          </cell>
          <cell r="I327">
            <v>0</v>
          </cell>
          <cell r="J327">
            <v>0</v>
          </cell>
          <cell r="K327">
            <v>0</v>
          </cell>
          <cell r="L327">
            <v>30956</v>
          </cell>
          <cell r="M327">
            <v>0</v>
          </cell>
          <cell r="N327">
            <v>5044</v>
          </cell>
        </row>
        <row r="328">
          <cell r="B328" t="str">
            <v>B111356</v>
          </cell>
          <cell r="C328" t="str">
            <v>Gajjela Harshini</v>
          </cell>
          <cell r="D328" t="str">
            <v>F</v>
          </cell>
          <cell r="E328" t="str">
            <v>BC-B</v>
          </cell>
          <cell r="F328" t="str">
            <v>YES</v>
          </cell>
          <cell r="G328">
            <v>201204175322</v>
          </cell>
          <cell r="H328">
            <v>30956</v>
          </cell>
          <cell r="I328">
            <v>0</v>
          </cell>
          <cell r="J328">
            <v>0</v>
          </cell>
          <cell r="K328">
            <v>0</v>
          </cell>
          <cell r="L328">
            <v>30956</v>
          </cell>
          <cell r="M328">
            <v>0</v>
          </cell>
          <cell r="N328">
            <v>5044</v>
          </cell>
        </row>
        <row r="329">
          <cell r="B329" t="str">
            <v>B111349</v>
          </cell>
          <cell r="C329" t="str">
            <v>Gade Supriya</v>
          </cell>
          <cell r="D329" t="str">
            <v>F</v>
          </cell>
          <cell r="E329" t="str">
            <v>BC-B</v>
          </cell>
          <cell r="F329" t="str">
            <v>YES</v>
          </cell>
          <cell r="G329">
            <v>201204175539</v>
          </cell>
          <cell r="H329">
            <v>30956</v>
          </cell>
          <cell r="I329">
            <v>0</v>
          </cell>
          <cell r="J329">
            <v>0</v>
          </cell>
          <cell r="K329">
            <v>0</v>
          </cell>
          <cell r="L329">
            <v>30956</v>
          </cell>
          <cell r="M329">
            <v>0</v>
          </cell>
          <cell r="N329">
            <v>5044</v>
          </cell>
        </row>
        <row r="330">
          <cell r="B330" t="str">
            <v>B111780</v>
          </cell>
          <cell r="C330" t="str">
            <v>Duvva Nishanth</v>
          </cell>
          <cell r="D330" t="str">
            <v>M</v>
          </cell>
          <cell r="E330" t="str">
            <v>BC-B</v>
          </cell>
          <cell r="F330" t="str">
            <v>YES</v>
          </cell>
          <cell r="G330">
            <v>201204177212</v>
          </cell>
          <cell r="H330">
            <v>30956</v>
          </cell>
          <cell r="I330">
            <v>0</v>
          </cell>
          <cell r="J330">
            <v>0</v>
          </cell>
          <cell r="K330">
            <v>0</v>
          </cell>
          <cell r="L330">
            <v>30956</v>
          </cell>
          <cell r="M330">
            <v>0</v>
          </cell>
          <cell r="N330">
            <v>5044</v>
          </cell>
        </row>
        <row r="331">
          <cell r="B331" t="str">
            <v>B111362</v>
          </cell>
          <cell r="C331" t="str">
            <v>Eeravathri Rajitha</v>
          </cell>
          <cell r="D331" t="str">
            <v>F</v>
          </cell>
          <cell r="E331" t="str">
            <v>BC-B</v>
          </cell>
          <cell r="F331" t="str">
            <v>YES</v>
          </cell>
          <cell r="G331">
            <v>201204177543</v>
          </cell>
          <cell r="H331">
            <v>30956</v>
          </cell>
          <cell r="I331">
            <v>0</v>
          </cell>
          <cell r="J331">
            <v>0</v>
          </cell>
          <cell r="K331">
            <v>0</v>
          </cell>
          <cell r="L331">
            <v>30956</v>
          </cell>
          <cell r="M331">
            <v>0</v>
          </cell>
          <cell r="N331">
            <v>5044</v>
          </cell>
        </row>
        <row r="332">
          <cell r="B332" t="str">
            <v>B111008</v>
          </cell>
          <cell r="C332" t="str">
            <v>Vadla Srikanth</v>
          </cell>
          <cell r="D332" t="str">
            <v>M</v>
          </cell>
          <cell r="E332" t="str">
            <v>BC-B</v>
          </cell>
          <cell r="F332" t="str">
            <v>YES</v>
          </cell>
          <cell r="G332">
            <v>201204177885</v>
          </cell>
          <cell r="H332">
            <v>30956</v>
          </cell>
          <cell r="I332">
            <v>0</v>
          </cell>
          <cell r="J332">
            <v>0</v>
          </cell>
          <cell r="K332">
            <v>0</v>
          </cell>
          <cell r="L332">
            <v>30956</v>
          </cell>
          <cell r="M332">
            <v>0</v>
          </cell>
          <cell r="N332">
            <v>5044</v>
          </cell>
        </row>
        <row r="333">
          <cell r="B333" t="str">
            <v>B111772</v>
          </cell>
          <cell r="C333" t="str">
            <v>Malagouni Bhargavi</v>
          </cell>
          <cell r="D333" t="str">
            <v>F</v>
          </cell>
          <cell r="E333" t="str">
            <v>BC-B</v>
          </cell>
          <cell r="F333" t="str">
            <v>YES</v>
          </cell>
          <cell r="G333">
            <v>201204177921</v>
          </cell>
          <cell r="H333">
            <v>30956</v>
          </cell>
          <cell r="I333">
            <v>0</v>
          </cell>
          <cell r="J333">
            <v>0</v>
          </cell>
          <cell r="K333">
            <v>0</v>
          </cell>
          <cell r="L333">
            <v>30956</v>
          </cell>
          <cell r="M333">
            <v>0</v>
          </cell>
          <cell r="N333">
            <v>5044</v>
          </cell>
        </row>
        <row r="334">
          <cell r="B334" t="str">
            <v>B111425</v>
          </cell>
          <cell r="C334" t="str">
            <v>Mekala Naveen</v>
          </cell>
          <cell r="D334" t="str">
            <v>M</v>
          </cell>
          <cell r="E334" t="str">
            <v>BC-B</v>
          </cell>
          <cell r="F334" t="str">
            <v>YES</v>
          </cell>
          <cell r="G334">
            <v>201204177933</v>
          </cell>
          <cell r="H334">
            <v>30956</v>
          </cell>
          <cell r="I334">
            <v>0</v>
          </cell>
          <cell r="J334">
            <v>0</v>
          </cell>
          <cell r="K334">
            <v>0</v>
          </cell>
          <cell r="L334">
            <v>30956</v>
          </cell>
          <cell r="M334">
            <v>0</v>
          </cell>
          <cell r="N334">
            <v>5044</v>
          </cell>
        </row>
        <row r="335">
          <cell r="B335" t="str">
            <v>B111731</v>
          </cell>
          <cell r="C335" t="str">
            <v>Revoju Spandana</v>
          </cell>
          <cell r="D335" t="str">
            <v>F</v>
          </cell>
          <cell r="E335" t="str">
            <v>BC-B</v>
          </cell>
          <cell r="F335" t="str">
            <v>YES</v>
          </cell>
          <cell r="G335">
            <v>201204178223</v>
          </cell>
          <cell r="H335">
            <v>30956</v>
          </cell>
          <cell r="I335">
            <v>0</v>
          </cell>
          <cell r="J335">
            <v>0</v>
          </cell>
          <cell r="K335">
            <v>0</v>
          </cell>
          <cell r="L335">
            <v>30956</v>
          </cell>
          <cell r="M335">
            <v>0</v>
          </cell>
          <cell r="N335">
            <v>5044</v>
          </cell>
        </row>
        <row r="336">
          <cell r="B336" t="str">
            <v>B111932</v>
          </cell>
          <cell r="C336" t="str">
            <v>Nagajyothi</v>
          </cell>
          <cell r="D336" t="str">
            <v>F</v>
          </cell>
          <cell r="E336" t="str">
            <v>BC-B</v>
          </cell>
          <cell r="F336" t="str">
            <v>YES</v>
          </cell>
          <cell r="G336">
            <v>201204178398</v>
          </cell>
          <cell r="H336">
            <v>30956</v>
          </cell>
          <cell r="I336">
            <v>0</v>
          </cell>
          <cell r="J336">
            <v>0</v>
          </cell>
          <cell r="K336">
            <v>0</v>
          </cell>
          <cell r="L336">
            <v>30956</v>
          </cell>
          <cell r="M336">
            <v>0</v>
          </cell>
          <cell r="N336">
            <v>5044</v>
          </cell>
        </row>
        <row r="337">
          <cell r="B337" t="str">
            <v>B111758</v>
          </cell>
          <cell r="C337" t="str">
            <v>Anagandula Kavyasri</v>
          </cell>
          <cell r="D337" t="str">
            <v>F</v>
          </cell>
          <cell r="E337" t="str">
            <v>BC-B</v>
          </cell>
          <cell r="F337" t="str">
            <v>YES</v>
          </cell>
          <cell r="G337">
            <v>201204178400</v>
          </cell>
          <cell r="H337">
            <v>30956</v>
          </cell>
          <cell r="I337">
            <v>0</v>
          </cell>
          <cell r="J337">
            <v>0</v>
          </cell>
          <cell r="K337">
            <v>0</v>
          </cell>
          <cell r="L337">
            <v>30956</v>
          </cell>
          <cell r="M337">
            <v>0</v>
          </cell>
          <cell r="N337">
            <v>5044</v>
          </cell>
        </row>
        <row r="338">
          <cell r="B338" t="str">
            <v>B111761</v>
          </cell>
          <cell r="C338" t="str">
            <v>Gajangi Spandana</v>
          </cell>
          <cell r="D338" t="str">
            <v>F</v>
          </cell>
          <cell r="E338" t="str">
            <v>BC-B</v>
          </cell>
          <cell r="F338" t="str">
            <v>YES</v>
          </cell>
          <cell r="G338">
            <v>201204178547</v>
          </cell>
          <cell r="H338">
            <v>30956</v>
          </cell>
          <cell r="I338">
            <v>0</v>
          </cell>
          <cell r="J338">
            <v>0</v>
          </cell>
          <cell r="K338">
            <v>0</v>
          </cell>
          <cell r="L338">
            <v>30956</v>
          </cell>
          <cell r="M338">
            <v>0</v>
          </cell>
          <cell r="N338">
            <v>5044</v>
          </cell>
        </row>
        <row r="339">
          <cell r="B339" t="str">
            <v>B111011</v>
          </cell>
          <cell r="C339" t="str">
            <v>Mandla Praveen Kumar</v>
          </cell>
          <cell r="D339" t="str">
            <v>M</v>
          </cell>
          <cell r="E339" t="str">
            <v>BC-B</v>
          </cell>
          <cell r="F339" t="str">
            <v>YES</v>
          </cell>
          <cell r="G339">
            <v>201204178556</v>
          </cell>
          <cell r="H339">
            <v>30956</v>
          </cell>
          <cell r="I339">
            <v>0</v>
          </cell>
          <cell r="J339">
            <v>0</v>
          </cell>
          <cell r="K339">
            <v>0</v>
          </cell>
          <cell r="L339">
            <v>30956</v>
          </cell>
          <cell r="M339">
            <v>0</v>
          </cell>
          <cell r="N339">
            <v>5044</v>
          </cell>
        </row>
        <row r="340">
          <cell r="B340" t="str">
            <v>B111708</v>
          </cell>
          <cell r="C340" t="str">
            <v>Gorige Ramadevi</v>
          </cell>
          <cell r="D340" t="str">
            <v>F</v>
          </cell>
          <cell r="E340" t="str">
            <v>BC-B</v>
          </cell>
          <cell r="F340" t="str">
            <v>YES</v>
          </cell>
          <cell r="G340">
            <v>201204178752</v>
          </cell>
          <cell r="H340">
            <v>30956</v>
          </cell>
          <cell r="I340">
            <v>0</v>
          </cell>
          <cell r="J340">
            <v>0</v>
          </cell>
          <cell r="K340">
            <v>0</v>
          </cell>
          <cell r="L340">
            <v>30956</v>
          </cell>
          <cell r="M340">
            <v>0</v>
          </cell>
          <cell r="N340">
            <v>5044</v>
          </cell>
        </row>
        <row r="341">
          <cell r="B341" t="str">
            <v>B111014</v>
          </cell>
          <cell r="C341" t="str">
            <v>Kottapalli Ramana</v>
          </cell>
          <cell r="D341" t="str">
            <v>M</v>
          </cell>
          <cell r="E341" t="str">
            <v>BC-B</v>
          </cell>
          <cell r="F341" t="str">
            <v>YES</v>
          </cell>
          <cell r="G341">
            <v>201204178766</v>
          </cell>
          <cell r="H341">
            <v>30956</v>
          </cell>
          <cell r="I341">
            <v>0</v>
          </cell>
          <cell r="J341">
            <v>0</v>
          </cell>
          <cell r="K341">
            <v>0</v>
          </cell>
          <cell r="L341">
            <v>30956</v>
          </cell>
          <cell r="M341">
            <v>0</v>
          </cell>
          <cell r="N341">
            <v>5044</v>
          </cell>
        </row>
        <row r="342">
          <cell r="B342" t="str">
            <v>B111330</v>
          </cell>
          <cell r="C342" t="str">
            <v>Balla Ranjith Kumar</v>
          </cell>
          <cell r="D342" t="str">
            <v>M</v>
          </cell>
          <cell r="E342" t="str">
            <v>BC-B</v>
          </cell>
          <cell r="F342" t="str">
            <v>YES</v>
          </cell>
          <cell r="G342">
            <v>201204178834</v>
          </cell>
          <cell r="H342">
            <v>30956</v>
          </cell>
          <cell r="I342">
            <v>0</v>
          </cell>
          <cell r="J342">
            <v>0</v>
          </cell>
          <cell r="K342">
            <v>0</v>
          </cell>
          <cell r="L342">
            <v>30956</v>
          </cell>
          <cell r="M342">
            <v>0</v>
          </cell>
          <cell r="N342">
            <v>5044</v>
          </cell>
        </row>
        <row r="343">
          <cell r="B343" t="str">
            <v>B111553</v>
          </cell>
          <cell r="C343" t="str">
            <v>S Ramya</v>
          </cell>
          <cell r="D343" t="str">
            <v>F</v>
          </cell>
          <cell r="E343" t="str">
            <v>BC-B</v>
          </cell>
          <cell r="F343" t="str">
            <v>YES</v>
          </cell>
          <cell r="G343">
            <v>201204178855</v>
          </cell>
          <cell r="H343">
            <v>30956</v>
          </cell>
          <cell r="I343">
            <v>0</v>
          </cell>
          <cell r="J343">
            <v>0</v>
          </cell>
          <cell r="K343">
            <v>0</v>
          </cell>
          <cell r="L343">
            <v>30956</v>
          </cell>
          <cell r="M343">
            <v>0</v>
          </cell>
          <cell r="N343">
            <v>5044</v>
          </cell>
        </row>
        <row r="344">
          <cell r="B344" t="str">
            <v>B111323</v>
          </cell>
          <cell r="C344" t="str">
            <v>Mohamad Abdulsameer</v>
          </cell>
          <cell r="D344" t="str">
            <v>M</v>
          </cell>
          <cell r="E344" t="str">
            <v>BC-B</v>
          </cell>
          <cell r="F344" t="str">
            <v>YES</v>
          </cell>
          <cell r="G344">
            <v>201204178985</v>
          </cell>
          <cell r="H344">
            <v>30956</v>
          </cell>
          <cell r="I344">
            <v>0</v>
          </cell>
          <cell r="J344">
            <v>0</v>
          </cell>
          <cell r="K344">
            <v>0</v>
          </cell>
          <cell r="L344">
            <v>30956</v>
          </cell>
          <cell r="M344">
            <v>0</v>
          </cell>
          <cell r="N344">
            <v>5044</v>
          </cell>
        </row>
        <row r="345">
          <cell r="B345" t="str">
            <v>B111300</v>
          </cell>
          <cell r="C345" t="str">
            <v>Vallakati Sushma</v>
          </cell>
          <cell r="D345" t="str">
            <v>F</v>
          </cell>
          <cell r="E345" t="str">
            <v>BC-B</v>
          </cell>
          <cell r="F345" t="str">
            <v>YES</v>
          </cell>
          <cell r="G345">
            <v>201204179533</v>
          </cell>
          <cell r="H345">
            <v>30956</v>
          </cell>
          <cell r="I345">
            <v>0</v>
          </cell>
          <cell r="J345">
            <v>0</v>
          </cell>
          <cell r="K345">
            <v>0</v>
          </cell>
          <cell r="L345">
            <v>30956</v>
          </cell>
          <cell r="M345">
            <v>0</v>
          </cell>
          <cell r="N345">
            <v>5044</v>
          </cell>
        </row>
        <row r="346">
          <cell r="B346" t="str">
            <v>B111285</v>
          </cell>
          <cell r="C346" t="str">
            <v>Bashampally Sailaja</v>
          </cell>
          <cell r="D346" t="str">
            <v>F</v>
          </cell>
          <cell r="E346" t="str">
            <v>BC-B</v>
          </cell>
          <cell r="F346" t="str">
            <v>YES</v>
          </cell>
          <cell r="G346">
            <v>201204179627</v>
          </cell>
          <cell r="H346">
            <v>30956</v>
          </cell>
          <cell r="I346">
            <v>0</v>
          </cell>
          <cell r="J346">
            <v>0</v>
          </cell>
          <cell r="K346">
            <v>0</v>
          </cell>
          <cell r="L346">
            <v>30956</v>
          </cell>
          <cell r="M346">
            <v>0</v>
          </cell>
          <cell r="N346">
            <v>5044</v>
          </cell>
        </row>
        <row r="347">
          <cell r="B347" t="str">
            <v>B111321</v>
          </cell>
          <cell r="C347" t="str">
            <v>Pendhota Ravi</v>
          </cell>
          <cell r="D347" t="str">
            <v>M</v>
          </cell>
          <cell r="E347" t="str">
            <v>BC-B</v>
          </cell>
          <cell r="F347" t="str">
            <v>YES</v>
          </cell>
          <cell r="G347">
            <v>201204180195</v>
          </cell>
          <cell r="H347">
            <v>30956</v>
          </cell>
          <cell r="I347">
            <v>0</v>
          </cell>
          <cell r="J347">
            <v>0</v>
          </cell>
          <cell r="K347">
            <v>0</v>
          </cell>
          <cell r="L347">
            <v>30956</v>
          </cell>
          <cell r="M347">
            <v>0</v>
          </cell>
          <cell r="N347">
            <v>5044</v>
          </cell>
        </row>
        <row r="348">
          <cell r="B348" t="str">
            <v>B111296</v>
          </cell>
          <cell r="C348" t="str">
            <v>Vadla Praveena</v>
          </cell>
          <cell r="D348" t="str">
            <v>F</v>
          </cell>
          <cell r="E348" t="str">
            <v>BC-B</v>
          </cell>
          <cell r="F348" t="str">
            <v>YES</v>
          </cell>
          <cell r="G348">
            <v>201204180513</v>
          </cell>
          <cell r="H348">
            <v>30956</v>
          </cell>
          <cell r="I348">
            <v>0</v>
          </cell>
          <cell r="J348">
            <v>0</v>
          </cell>
          <cell r="K348">
            <v>0</v>
          </cell>
          <cell r="L348">
            <v>30956</v>
          </cell>
          <cell r="M348">
            <v>0</v>
          </cell>
          <cell r="N348">
            <v>5044</v>
          </cell>
        </row>
        <row r="349">
          <cell r="B349" t="str">
            <v>B111358</v>
          </cell>
          <cell r="C349" t="str">
            <v>Bandi Vinod</v>
          </cell>
          <cell r="D349" t="str">
            <v>M</v>
          </cell>
          <cell r="E349" t="str">
            <v>BC-B</v>
          </cell>
          <cell r="F349" t="str">
            <v>YES</v>
          </cell>
          <cell r="G349">
            <v>201204180755</v>
          </cell>
          <cell r="H349">
            <v>30956</v>
          </cell>
          <cell r="I349">
            <v>0</v>
          </cell>
          <cell r="J349">
            <v>0</v>
          </cell>
          <cell r="K349">
            <v>0</v>
          </cell>
          <cell r="L349">
            <v>30956</v>
          </cell>
          <cell r="M349">
            <v>0</v>
          </cell>
          <cell r="N349">
            <v>5044</v>
          </cell>
        </row>
        <row r="350">
          <cell r="B350" t="str">
            <v>B111360</v>
          </cell>
          <cell r="C350" t="str">
            <v>Gundala Prashanth</v>
          </cell>
          <cell r="D350" t="str">
            <v>M</v>
          </cell>
          <cell r="E350" t="str">
            <v>BC-B</v>
          </cell>
          <cell r="F350" t="str">
            <v>YES</v>
          </cell>
          <cell r="G350">
            <v>201204181035</v>
          </cell>
          <cell r="H350">
            <v>30956</v>
          </cell>
          <cell r="I350">
            <v>0</v>
          </cell>
          <cell r="J350">
            <v>0</v>
          </cell>
          <cell r="K350">
            <v>0</v>
          </cell>
          <cell r="L350">
            <v>30956</v>
          </cell>
          <cell r="M350">
            <v>0</v>
          </cell>
          <cell r="N350">
            <v>5044</v>
          </cell>
        </row>
        <row r="351">
          <cell r="B351" t="str">
            <v>B111790</v>
          </cell>
          <cell r="C351" t="str">
            <v>Vushakola Anilkumar</v>
          </cell>
          <cell r="D351" t="str">
            <v>M</v>
          </cell>
          <cell r="E351" t="str">
            <v>BC-B</v>
          </cell>
          <cell r="F351" t="str">
            <v>YES</v>
          </cell>
          <cell r="G351">
            <v>201204184942</v>
          </cell>
          <cell r="H351">
            <v>30956</v>
          </cell>
          <cell r="I351">
            <v>0</v>
          </cell>
          <cell r="J351">
            <v>0</v>
          </cell>
          <cell r="K351">
            <v>0</v>
          </cell>
          <cell r="L351">
            <v>30956</v>
          </cell>
          <cell r="M351">
            <v>0</v>
          </cell>
          <cell r="N351">
            <v>5044</v>
          </cell>
        </row>
        <row r="352">
          <cell r="B352" t="str">
            <v>B111035</v>
          </cell>
          <cell r="C352" t="str">
            <v>Tenka Sivaji</v>
          </cell>
          <cell r="D352" t="str">
            <v>M</v>
          </cell>
          <cell r="E352" t="str">
            <v>BC-B</v>
          </cell>
          <cell r="F352" t="str">
            <v>YES</v>
          </cell>
          <cell r="G352">
            <v>201204184949</v>
          </cell>
          <cell r="H352">
            <v>30956</v>
          </cell>
          <cell r="I352">
            <v>0</v>
          </cell>
          <cell r="J352">
            <v>0</v>
          </cell>
          <cell r="K352">
            <v>0</v>
          </cell>
          <cell r="L352">
            <v>30956</v>
          </cell>
          <cell r="M352">
            <v>0</v>
          </cell>
          <cell r="N352">
            <v>5044</v>
          </cell>
        </row>
        <row r="353">
          <cell r="B353" t="str">
            <v>B111313</v>
          </cell>
          <cell r="C353" t="str">
            <v>Karampuri Soumya</v>
          </cell>
          <cell r="D353" t="str">
            <v>F</v>
          </cell>
          <cell r="E353" t="str">
            <v>BC-B</v>
          </cell>
          <cell r="F353" t="str">
            <v>YES</v>
          </cell>
          <cell r="G353">
            <v>201204185008</v>
          </cell>
          <cell r="H353">
            <v>30956</v>
          </cell>
          <cell r="I353">
            <v>0</v>
          </cell>
          <cell r="J353">
            <v>0</v>
          </cell>
          <cell r="K353">
            <v>0</v>
          </cell>
          <cell r="L353">
            <v>30956</v>
          </cell>
          <cell r="M353">
            <v>0</v>
          </cell>
          <cell r="N353">
            <v>5044</v>
          </cell>
        </row>
        <row r="354">
          <cell r="B354" t="str">
            <v>B111109</v>
          </cell>
          <cell r="C354" t="str">
            <v>Kammari Sravani</v>
          </cell>
          <cell r="D354" t="str">
            <v>F</v>
          </cell>
          <cell r="E354" t="str">
            <v>BC-B</v>
          </cell>
          <cell r="F354" t="str">
            <v>YES</v>
          </cell>
          <cell r="G354">
            <v>201204185191</v>
          </cell>
          <cell r="H354">
            <v>30956</v>
          </cell>
          <cell r="I354">
            <v>0</v>
          </cell>
          <cell r="J354">
            <v>0</v>
          </cell>
          <cell r="K354">
            <v>0</v>
          </cell>
          <cell r="L354">
            <v>30956</v>
          </cell>
          <cell r="M354">
            <v>0</v>
          </cell>
          <cell r="N354">
            <v>5044</v>
          </cell>
        </row>
        <row r="355">
          <cell r="B355" t="str">
            <v>B111097</v>
          </cell>
          <cell r="C355" t="str">
            <v>Ummalla Kalyani</v>
          </cell>
          <cell r="D355" t="str">
            <v>F</v>
          </cell>
          <cell r="E355" t="str">
            <v>BC-B</v>
          </cell>
          <cell r="F355" t="str">
            <v>YES</v>
          </cell>
          <cell r="G355">
            <v>201204185539</v>
          </cell>
          <cell r="H355">
            <v>30956</v>
          </cell>
          <cell r="I355">
            <v>0</v>
          </cell>
          <cell r="J355">
            <v>0</v>
          </cell>
          <cell r="K355">
            <v>0</v>
          </cell>
          <cell r="L355">
            <v>30956</v>
          </cell>
          <cell r="M355">
            <v>0</v>
          </cell>
          <cell r="N355">
            <v>5044</v>
          </cell>
        </row>
        <row r="356">
          <cell r="B356" t="str">
            <v>B111595</v>
          </cell>
          <cell r="C356" t="str">
            <v>Palakonda Nikhila</v>
          </cell>
          <cell r="D356" t="str">
            <v>F</v>
          </cell>
          <cell r="E356" t="str">
            <v>BC-B</v>
          </cell>
          <cell r="F356" t="str">
            <v>YES</v>
          </cell>
          <cell r="G356">
            <v>201204185695</v>
          </cell>
          <cell r="H356">
            <v>30956</v>
          </cell>
          <cell r="I356">
            <v>0</v>
          </cell>
          <cell r="J356">
            <v>0</v>
          </cell>
          <cell r="K356">
            <v>0</v>
          </cell>
          <cell r="L356">
            <v>30956</v>
          </cell>
          <cell r="M356">
            <v>0</v>
          </cell>
          <cell r="N356">
            <v>5044</v>
          </cell>
        </row>
        <row r="357">
          <cell r="B357" t="str">
            <v>B111345</v>
          </cell>
          <cell r="C357" t="str">
            <v>Palepu Raj Kumar</v>
          </cell>
          <cell r="D357" t="str">
            <v>M</v>
          </cell>
          <cell r="E357" t="str">
            <v>BC-B</v>
          </cell>
          <cell r="F357" t="str">
            <v>YES</v>
          </cell>
          <cell r="G357">
            <v>201204185865</v>
          </cell>
          <cell r="H357">
            <v>30956</v>
          </cell>
          <cell r="I357">
            <v>0</v>
          </cell>
          <cell r="J357">
            <v>0</v>
          </cell>
          <cell r="K357">
            <v>0</v>
          </cell>
          <cell r="L357">
            <v>30956</v>
          </cell>
          <cell r="M357">
            <v>0</v>
          </cell>
          <cell r="N357">
            <v>5044</v>
          </cell>
        </row>
        <row r="358">
          <cell r="B358" t="str">
            <v>B111361</v>
          </cell>
          <cell r="C358" t="str">
            <v>Dandi Kantesh</v>
          </cell>
          <cell r="D358" t="str">
            <v>M</v>
          </cell>
          <cell r="E358" t="str">
            <v>BC-B</v>
          </cell>
          <cell r="F358" t="str">
            <v>YES</v>
          </cell>
          <cell r="G358">
            <v>201204186121</v>
          </cell>
          <cell r="H358">
            <v>30956</v>
          </cell>
          <cell r="I358">
            <v>0</v>
          </cell>
          <cell r="J358">
            <v>0</v>
          </cell>
          <cell r="K358">
            <v>0</v>
          </cell>
          <cell r="L358">
            <v>30956</v>
          </cell>
          <cell r="M358">
            <v>0</v>
          </cell>
          <cell r="N358">
            <v>5044</v>
          </cell>
        </row>
        <row r="359">
          <cell r="B359" t="str">
            <v>B111927</v>
          </cell>
          <cell r="C359" t="str">
            <v>Rudraram Prasanna</v>
          </cell>
          <cell r="D359" t="str">
            <v>F</v>
          </cell>
          <cell r="E359" t="str">
            <v>BC-B</v>
          </cell>
          <cell r="F359" t="str">
            <v>YES</v>
          </cell>
          <cell r="G359">
            <v>201204187058</v>
          </cell>
          <cell r="H359">
            <v>30956</v>
          </cell>
          <cell r="I359">
            <v>0</v>
          </cell>
          <cell r="J359">
            <v>0</v>
          </cell>
          <cell r="K359">
            <v>0</v>
          </cell>
          <cell r="L359">
            <v>30956</v>
          </cell>
          <cell r="M359">
            <v>0</v>
          </cell>
          <cell r="N359">
            <v>5044</v>
          </cell>
        </row>
        <row r="360">
          <cell r="B360" t="str">
            <v>B111372</v>
          </cell>
          <cell r="C360" t="str">
            <v>Eerpu Madhukar</v>
          </cell>
          <cell r="D360" t="str">
            <v>M</v>
          </cell>
          <cell r="E360" t="str">
            <v>BC-B</v>
          </cell>
          <cell r="F360" t="str">
            <v>YES</v>
          </cell>
          <cell r="G360">
            <v>201204188213</v>
          </cell>
          <cell r="H360">
            <v>30956</v>
          </cell>
          <cell r="I360">
            <v>0</v>
          </cell>
          <cell r="J360">
            <v>0</v>
          </cell>
          <cell r="K360">
            <v>0</v>
          </cell>
          <cell r="L360">
            <v>30956</v>
          </cell>
          <cell r="M360">
            <v>0</v>
          </cell>
          <cell r="N360">
            <v>5044</v>
          </cell>
        </row>
        <row r="361">
          <cell r="B361" t="str">
            <v>B111434</v>
          </cell>
          <cell r="C361" t="str">
            <v>Suryavamshi Maruthi</v>
          </cell>
          <cell r="D361" t="str">
            <v>M</v>
          </cell>
          <cell r="E361" t="str">
            <v>BC-B</v>
          </cell>
          <cell r="F361" t="str">
            <v>YES</v>
          </cell>
          <cell r="G361">
            <v>201204191492</v>
          </cell>
          <cell r="H361">
            <v>30956</v>
          </cell>
          <cell r="I361">
            <v>0</v>
          </cell>
          <cell r="J361">
            <v>0</v>
          </cell>
          <cell r="K361">
            <v>0</v>
          </cell>
          <cell r="L361">
            <v>30956</v>
          </cell>
          <cell r="M361">
            <v>0</v>
          </cell>
          <cell r="N361">
            <v>5044</v>
          </cell>
        </row>
        <row r="362">
          <cell r="B362" t="str">
            <v>B111115</v>
          </cell>
          <cell r="C362" t="str">
            <v>Dharmavarapu Prasannakumari</v>
          </cell>
          <cell r="D362" t="str">
            <v>F</v>
          </cell>
          <cell r="E362" t="str">
            <v>BC-B</v>
          </cell>
          <cell r="F362" t="str">
            <v>YES</v>
          </cell>
          <cell r="G362">
            <v>201204191647</v>
          </cell>
          <cell r="H362">
            <v>30956</v>
          </cell>
          <cell r="I362">
            <v>0</v>
          </cell>
          <cell r="J362">
            <v>0</v>
          </cell>
          <cell r="K362">
            <v>0</v>
          </cell>
          <cell r="L362">
            <v>30956</v>
          </cell>
          <cell r="M362">
            <v>0</v>
          </cell>
          <cell r="N362">
            <v>5044</v>
          </cell>
        </row>
        <row r="363">
          <cell r="B363" t="str">
            <v>B111117</v>
          </cell>
          <cell r="C363" t="str">
            <v>Yadalapurapu Prasanna</v>
          </cell>
          <cell r="D363" t="str">
            <v>F</v>
          </cell>
          <cell r="E363" t="str">
            <v>BC-B</v>
          </cell>
          <cell r="F363" t="str">
            <v>YES</v>
          </cell>
          <cell r="G363">
            <v>201204191880</v>
          </cell>
          <cell r="H363">
            <v>30956</v>
          </cell>
          <cell r="I363">
            <v>0</v>
          </cell>
          <cell r="J363">
            <v>0</v>
          </cell>
          <cell r="K363">
            <v>0</v>
          </cell>
          <cell r="L363">
            <v>30956</v>
          </cell>
          <cell r="M363">
            <v>0</v>
          </cell>
          <cell r="N363">
            <v>5044</v>
          </cell>
        </row>
        <row r="364">
          <cell r="B364" t="str">
            <v>B111459</v>
          </cell>
          <cell r="C364" t="str">
            <v>Kammari Sai Krishna</v>
          </cell>
          <cell r="D364" t="str">
            <v>M</v>
          </cell>
          <cell r="E364" t="str">
            <v>BC-B</v>
          </cell>
          <cell r="F364" t="str">
            <v>YES</v>
          </cell>
          <cell r="G364">
            <v>201204191893</v>
          </cell>
          <cell r="H364">
            <v>30956</v>
          </cell>
          <cell r="I364">
            <v>0</v>
          </cell>
          <cell r="J364">
            <v>0</v>
          </cell>
          <cell r="K364">
            <v>0</v>
          </cell>
          <cell r="L364">
            <v>30956</v>
          </cell>
          <cell r="M364">
            <v>0</v>
          </cell>
          <cell r="N364">
            <v>5044</v>
          </cell>
        </row>
        <row r="365">
          <cell r="B365" t="str">
            <v>B111123</v>
          </cell>
          <cell r="C365" t="str">
            <v>Bezawada Tejaswini</v>
          </cell>
          <cell r="D365" t="str">
            <v>F</v>
          </cell>
          <cell r="E365" t="str">
            <v>BC-B</v>
          </cell>
          <cell r="F365" t="str">
            <v>YES</v>
          </cell>
          <cell r="G365">
            <v>201204192566</v>
          </cell>
          <cell r="H365">
            <v>30956</v>
          </cell>
          <cell r="I365">
            <v>0</v>
          </cell>
          <cell r="J365">
            <v>0</v>
          </cell>
          <cell r="K365">
            <v>0</v>
          </cell>
          <cell r="L365">
            <v>30956</v>
          </cell>
          <cell r="M365">
            <v>0</v>
          </cell>
          <cell r="N365">
            <v>5044</v>
          </cell>
        </row>
        <row r="366">
          <cell r="B366" t="str">
            <v>B111462</v>
          </cell>
          <cell r="C366" t="str">
            <v>Yemula Ranadheer Kumar</v>
          </cell>
          <cell r="D366" t="str">
            <v>M</v>
          </cell>
          <cell r="E366" t="str">
            <v>BC-B</v>
          </cell>
          <cell r="F366" t="str">
            <v>YES</v>
          </cell>
          <cell r="G366">
            <v>201204192756</v>
          </cell>
          <cell r="H366">
            <v>30956</v>
          </cell>
          <cell r="I366">
            <v>0</v>
          </cell>
          <cell r="J366">
            <v>0</v>
          </cell>
          <cell r="K366">
            <v>0</v>
          </cell>
          <cell r="L366">
            <v>30956</v>
          </cell>
          <cell r="M366">
            <v>0</v>
          </cell>
          <cell r="N366">
            <v>5044</v>
          </cell>
        </row>
        <row r="367">
          <cell r="B367" t="str">
            <v>B111018</v>
          </cell>
          <cell r="C367" t="str">
            <v>Masabattula Durga Rao</v>
          </cell>
          <cell r="D367" t="str">
            <v>M</v>
          </cell>
          <cell r="E367" t="str">
            <v>BC-B</v>
          </cell>
          <cell r="F367" t="str">
            <v>YES</v>
          </cell>
          <cell r="G367">
            <v>201204192839</v>
          </cell>
          <cell r="H367">
            <v>30956</v>
          </cell>
          <cell r="I367">
            <v>0</v>
          </cell>
          <cell r="J367">
            <v>0</v>
          </cell>
          <cell r="K367">
            <v>0</v>
          </cell>
          <cell r="L367">
            <v>30956</v>
          </cell>
          <cell r="M367">
            <v>0</v>
          </cell>
          <cell r="N367">
            <v>5044</v>
          </cell>
        </row>
        <row r="368">
          <cell r="B368" t="str">
            <v>B111440</v>
          </cell>
          <cell r="C368" t="str">
            <v>Jada Bheerendar</v>
          </cell>
          <cell r="D368" t="str">
            <v>M</v>
          </cell>
          <cell r="E368" t="str">
            <v>BC-B</v>
          </cell>
          <cell r="F368" t="str">
            <v>YES</v>
          </cell>
          <cell r="G368">
            <v>201204192907</v>
          </cell>
          <cell r="H368">
            <v>30956</v>
          </cell>
          <cell r="I368">
            <v>0</v>
          </cell>
          <cell r="J368">
            <v>0</v>
          </cell>
          <cell r="K368">
            <v>0</v>
          </cell>
          <cell r="L368">
            <v>30956</v>
          </cell>
          <cell r="M368">
            <v>0</v>
          </cell>
          <cell r="N368">
            <v>5044</v>
          </cell>
        </row>
        <row r="369">
          <cell r="B369" t="str">
            <v>B111449</v>
          </cell>
          <cell r="C369" t="str">
            <v>Karthan Vishal Kumar</v>
          </cell>
          <cell r="D369" t="str">
            <v>M</v>
          </cell>
          <cell r="E369" t="str">
            <v>BC-B</v>
          </cell>
          <cell r="F369" t="str">
            <v>YES</v>
          </cell>
          <cell r="G369">
            <v>201204193088</v>
          </cell>
          <cell r="H369">
            <v>30956</v>
          </cell>
          <cell r="I369">
            <v>0</v>
          </cell>
          <cell r="J369">
            <v>0</v>
          </cell>
          <cell r="K369">
            <v>0</v>
          </cell>
          <cell r="L369">
            <v>30956</v>
          </cell>
          <cell r="M369">
            <v>0</v>
          </cell>
          <cell r="N369">
            <v>5044</v>
          </cell>
        </row>
        <row r="370">
          <cell r="B370" t="str">
            <v>B111137</v>
          </cell>
          <cell r="C370" t="str">
            <v>Rudra Swapna</v>
          </cell>
          <cell r="D370" t="str">
            <v>F</v>
          </cell>
          <cell r="E370" t="str">
            <v>BC-B</v>
          </cell>
          <cell r="F370" t="str">
            <v>YES</v>
          </cell>
          <cell r="G370">
            <v>201204193176</v>
          </cell>
          <cell r="H370">
            <v>30956</v>
          </cell>
          <cell r="I370">
            <v>0</v>
          </cell>
          <cell r="J370">
            <v>0</v>
          </cell>
          <cell r="K370">
            <v>0</v>
          </cell>
          <cell r="L370">
            <v>30956</v>
          </cell>
          <cell r="M370">
            <v>0</v>
          </cell>
          <cell r="N370">
            <v>5044</v>
          </cell>
        </row>
        <row r="371">
          <cell r="B371" t="str">
            <v>B111009</v>
          </cell>
          <cell r="C371" t="str">
            <v>Ch Harish Kumar</v>
          </cell>
          <cell r="D371" t="str">
            <v>M</v>
          </cell>
          <cell r="E371" t="str">
            <v>BC-B</v>
          </cell>
          <cell r="F371" t="str">
            <v>YES</v>
          </cell>
          <cell r="G371">
            <v>201204193677</v>
          </cell>
          <cell r="H371">
            <v>30956</v>
          </cell>
          <cell r="I371">
            <v>0</v>
          </cell>
          <cell r="J371">
            <v>0</v>
          </cell>
          <cell r="K371">
            <v>0</v>
          </cell>
          <cell r="L371">
            <v>30956</v>
          </cell>
          <cell r="M371">
            <v>0</v>
          </cell>
          <cell r="N371">
            <v>5044</v>
          </cell>
        </row>
        <row r="372">
          <cell r="B372" t="str">
            <v>B111469</v>
          </cell>
          <cell r="C372" t="str">
            <v>Nune Anand</v>
          </cell>
          <cell r="D372" t="str">
            <v>M</v>
          </cell>
          <cell r="E372" t="str">
            <v>BC-B</v>
          </cell>
          <cell r="F372" t="str">
            <v>YES</v>
          </cell>
          <cell r="G372">
            <v>201204194033</v>
          </cell>
          <cell r="H372">
            <v>30956</v>
          </cell>
          <cell r="I372">
            <v>0</v>
          </cell>
          <cell r="J372">
            <v>0</v>
          </cell>
          <cell r="K372">
            <v>0</v>
          </cell>
          <cell r="L372">
            <v>30956</v>
          </cell>
          <cell r="M372">
            <v>0</v>
          </cell>
          <cell r="N372">
            <v>5044</v>
          </cell>
        </row>
        <row r="373">
          <cell r="B373" t="str">
            <v>B111967</v>
          </cell>
          <cell r="C373" t="str">
            <v>G. Sai Kumar</v>
          </cell>
          <cell r="D373" t="str">
            <v>M</v>
          </cell>
          <cell r="E373" t="str">
            <v>BC-B</v>
          </cell>
          <cell r="F373" t="str">
            <v>YES</v>
          </cell>
          <cell r="G373">
            <v>201204194277</v>
          </cell>
          <cell r="H373">
            <v>30956</v>
          </cell>
          <cell r="I373">
            <v>0</v>
          </cell>
          <cell r="J373">
            <v>0</v>
          </cell>
          <cell r="K373">
            <v>0</v>
          </cell>
          <cell r="L373">
            <v>30956</v>
          </cell>
          <cell r="M373">
            <v>0</v>
          </cell>
          <cell r="N373">
            <v>5044</v>
          </cell>
        </row>
        <row r="374">
          <cell r="B374" t="str">
            <v>B111413</v>
          </cell>
          <cell r="C374" t="str">
            <v>Sangani Malavika</v>
          </cell>
          <cell r="D374" t="str">
            <v>F</v>
          </cell>
          <cell r="E374" t="str">
            <v>BC-B</v>
          </cell>
          <cell r="F374" t="str">
            <v>YES</v>
          </cell>
          <cell r="G374">
            <v>201204194299</v>
          </cell>
          <cell r="H374">
            <v>30956</v>
          </cell>
          <cell r="I374">
            <v>0</v>
          </cell>
          <cell r="J374">
            <v>0</v>
          </cell>
          <cell r="K374">
            <v>0</v>
          </cell>
          <cell r="L374">
            <v>30956</v>
          </cell>
          <cell r="M374">
            <v>0</v>
          </cell>
          <cell r="N374">
            <v>5044</v>
          </cell>
        </row>
        <row r="375">
          <cell r="B375" t="str">
            <v>B111151</v>
          </cell>
          <cell r="C375" t="str">
            <v>Papani Shiva Kumar</v>
          </cell>
          <cell r="D375" t="str">
            <v>M</v>
          </cell>
          <cell r="E375" t="str">
            <v>BC-B</v>
          </cell>
          <cell r="F375" t="str">
            <v>YES</v>
          </cell>
          <cell r="G375">
            <v>201204194495</v>
          </cell>
          <cell r="H375">
            <v>30956</v>
          </cell>
          <cell r="I375">
            <v>0</v>
          </cell>
          <cell r="J375">
            <v>0</v>
          </cell>
          <cell r="K375">
            <v>0</v>
          </cell>
          <cell r="L375">
            <v>30956</v>
          </cell>
          <cell r="M375">
            <v>0</v>
          </cell>
          <cell r="N375">
            <v>5044</v>
          </cell>
        </row>
        <row r="376">
          <cell r="B376" t="str">
            <v>B111156</v>
          </cell>
          <cell r="C376" t="str">
            <v>Musham Upendher</v>
          </cell>
          <cell r="D376" t="str">
            <v>M</v>
          </cell>
          <cell r="E376" t="str">
            <v>BC-B</v>
          </cell>
          <cell r="F376" t="str">
            <v>YES</v>
          </cell>
          <cell r="G376">
            <v>201204194864</v>
          </cell>
          <cell r="H376">
            <v>30956</v>
          </cell>
          <cell r="I376">
            <v>0</v>
          </cell>
          <cell r="J376">
            <v>0</v>
          </cell>
          <cell r="K376">
            <v>0</v>
          </cell>
          <cell r="L376">
            <v>30956</v>
          </cell>
          <cell r="M376">
            <v>0</v>
          </cell>
          <cell r="N376">
            <v>5044</v>
          </cell>
        </row>
        <row r="377">
          <cell r="B377" t="str">
            <v>B111794</v>
          </cell>
          <cell r="C377" t="str">
            <v>Dyavanapelly Sowjanya</v>
          </cell>
          <cell r="D377" t="str">
            <v>F</v>
          </cell>
          <cell r="E377" t="str">
            <v>BC-B</v>
          </cell>
          <cell r="F377" t="str">
            <v>YES</v>
          </cell>
          <cell r="G377">
            <v>201204194937</v>
          </cell>
          <cell r="H377">
            <v>30956</v>
          </cell>
          <cell r="I377">
            <v>0</v>
          </cell>
          <cell r="J377">
            <v>0</v>
          </cell>
          <cell r="K377">
            <v>0</v>
          </cell>
          <cell r="L377">
            <v>30956</v>
          </cell>
          <cell r="M377">
            <v>0</v>
          </cell>
          <cell r="N377">
            <v>5044</v>
          </cell>
        </row>
        <row r="378">
          <cell r="B378" t="str">
            <v>B111969</v>
          </cell>
          <cell r="C378" t="str">
            <v>T. Nikhil</v>
          </cell>
          <cell r="D378" t="str">
            <v>M</v>
          </cell>
          <cell r="E378" t="str">
            <v>BC-B</v>
          </cell>
          <cell r="F378" t="str">
            <v>YES</v>
          </cell>
          <cell r="G378">
            <v>201204195025</v>
          </cell>
          <cell r="H378">
            <v>30956</v>
          </cell>
          <cell r="I378">
            <v>0</v>
          </cell>
          <cell r="J378">
            <v>0</v>
          </cell>
          <cell r="K378">
            <v>0</v>
          </cell>
          <cell r="L378">
            <v>30956</v>
          </cell>
          <cell r="M378">
            <v>0</v>
          </cell>
          <cell r="N378">
            <v>5044</v>
          </cell>
        </row>
        <row r="379">
          <cell r="B379" t="str">
            <v>B111795</v>
          </cell>
          <cell r="C379" t="str">
            <v>Rangu Samatha</v>
          </cell>
          <cell r="D379" t="str">
            <v>F</v>
          </cell>
          <cell r="E379" t="str">
            <v>BC-B</v>
          </cell>
          <cell r="F379" t="str">
            <v>YES</v>
          </cell>
          <cell r="G379">
            <v>201204195128</v>
          </cell>
          <cell r="H379">
            <v>30956</v>
          </cell>
          <cell r="I379">
            <v>0</v>
          </cell>
          <cell r="J379">
            <v>0</v>
          </cell>
          <cell r="K379">
            <v>0</v>
          </cell>
          <cell r="L379">
            <v>30956</v>
          </cell>
          <cell r="M379">
            <v>0</v>
          </cell>
          <cell r="N379">
            <v>5044</v>
          </cell>
        </row>
        <row r="380">
          <cell r="B380" t="str">
            <v>B111130</v>
          </cell>
          <cell r="C380" t="str">
            <v>N Saravanan</v>
          </cell>
          <cell r="D380" t="str">
            <v>M</v>
          </cell>
          <cell r="E380" t="str">
            <v>BC-B</v>
          </cell>
          <cell r="F380" t="str">
            <v>YES</v>
          </cell>
          <cell r="G380">
            <v>201204195457</v>
          </cell>
          <cell r="H380">
            <v>30956</v>
          </cell>
          <cell r="I380">
            <v>0</v>
          </cell>
          <cell r="J380">
            <v>0</v>
          </cell>
          <cell r="K380">
            <v>0</v>
          </cell>
          <cell r="L380">
            <v>30956</v>
          </cell>
          <cell r="M380">
            <v>0</v>
          </cell>
          <cell r="N380">
            <v>5044</v>
          </cell>
        </row>
        <row r="381">
          <cell r="B381" t="str">
            <v>B111798</v>
          </cell>
          <cell r="C381" t="str">
            <v>Gundeti Manisha</v>
          </cell>
          <cell r="D381" t="str">
            <v>F</v>
          </cell>
          <cell r="E381" t="str">
            <v>BC-B</v>
          </cell>
          <cell r="F381" t="str">
            <v>YES</v>
          </cell>
          <cell r="G381">
            <v>201204195529</v>
          </cell>
          <cell r="H381">
            <v>30956</v>
          </cell>
          <cell r="I381">
            <v>0</v>
          </cell>
          <cell r="J381">
            <v>0</v>
          </cell>
          <cell r="K381">
            <v>0</v>
          </cell>
          <cell r="L381">
            <v>30956</v>
          </cell>
          <cell r="M381">
            <v>0</v>
          </cell>
          <cell r="N381">
            <v>5044</v>
          </cell>
        </row>
        <row r="382">
          <cell r="B382" t="str">
            <v>B111784</v>
          </cell>
          <cell r="C382" t="str">
            <v>Anumalla Kaveri</v>
          </cell>
          <cell r="D382" t="str">
            <v>F</v>
          </cell>
          <cell r="E382" t="str">
            <v>BC-B</v>
          </cell>
          <cell r="F382" t="str">
            <v>YES</v>
          </cell>
          <cell r="G382">
            <v>201204195690</v>
          </cell>
          <cell r="H382">
            <v>30956</v>
          </cell>
          <cell r="I382">
            <v>0</v>
          </cell>
          <cell r="J382">
            <v>0</v>
          </cell>
          <cell r="K382">
            <v>0</v>
          </cell>
          <cell r="L382">
            <v>30956</v>
          </cell>
          <cell r="M382">
            <v>0</v>
          </cell>
          <cell r="N382">
            <v>5044</v>
          </cell>
        </row>
        <row r="383">
          <cell r="B383" t="str">
            <v>B111138</v>
          </cell>
          <cell r="C383" t="str">
            <v>Musham Hari Prasad</v>
          </cell>
          <cell r="D383" t="str">
            <v>M</v>
          </cell>
          <cell r="E383" t="str">
            <v>BC-B</v>
          </cell>
          <cell r="F383" t="str">
            <v>YES</v>
          </cell>
          <cell r="G383">
            <v>201204196096</v>
          </cell>
          <cell r="H383">
            <v>30956</v>
          </cell>
          <cell r="I383">
            <v>0</v>
          </cell>
          <cell r="J383">
            <v>0</v>
          </cell>
          <cell r="K383">
            <v>0</v>
          </cell>
          <cell r="L383">
            <v>30956</v>
          </cell>
          <cell r="M383">
            <v>0</v>
          </cell>
          <cell r="N383">
            <v>5044</v>
          </cell>
        </row>
        <row r="384">
          <cell r="B384" t="str">
            <v>B111147</v>
          </cell>
          <cell r="C384" t="str">
            <v>Amrutha Srikanth</v>
          </cell>
          <cell r="D384" t="str">
            <v>M</v>
          </cell>
          <cell r="E384" t="str">
            <v>BC-B</v>
          </cell>
          <cell r="F384" t="str">
            <v>YES</v>
          </cell>
          <cell r="G384">
            <v>201204196202</v>
          </cell>
          <cell r="H384">
            <v>30956</v>
          </cell>
          <cell r="I384">
            <v>0</v>
          </cell>
          <cell r="J384">
            <v>0</v>
          </cell>
          <cell r="K384">
            <v>0</v>
          </cell>
          <cell r="L384">
            <v>30956</v>
          </cell>
          <cell r="M384">
            <v>0</v>
          </cell>
          <cell r="N384">
            <v>5044</v>
          </cell>
        </row>
        <row r="385">
          <cell r="B385" t="str">
            <v>B111805</v>
          </cell>
          <cell r="C385" t="str">
            <v>Kamalla Manjula</v>
          </cell>
          <cell r="D385" t="str">
            <v>F</v>
          </cell>
          <cell r="E385" t="str">
            <v>BC-B</v>
          </cell>
          <cell r="F385" t="str">
            <v>YES</v>
          </cell>
          <cell r="G385">
            <v>201204197111</v>
          </cell>
          <cell r="H385">
            <v>30956</v>
          </cell>
          <cell r="I385">
            <v>0</v>
          </cell>
          <cell r="J385">
            <v>0</v>
          </cell>
          <cell r="K385">
            <v>0</v>
          </cell>
          <cell r="L385">
            <v>30956</v>
          </cell>
          <cell r="M385">
            <v>0</v>
          </cell>
          <cell r="N385">
            <v>5044</v>
          </cell>
        </row>
        <row r="386">
          <cell r="B386" t="str">
            <v>B111803</v>
          </cell>
          <cell r="C386" t="str">
            <v>Kodam Sangeetha</v>
          </cell>
          <cell r="D386" t="str">
            <v>F</v>
          </cell>
          <cell r="E386" t="str">
            <v>BC-B</v>
          </cell>
          <cell r="F386" t="str">
            <v>YES</v>
          </cell>
          <cell r="G386">
            <v>201204197364</v>
          </cell>
          <cell r="H386">
            <v>30956</v>
          </cell>
          <cell r="I386">
            <v>0</v>
          </cell>
          <cell r="J386">
            <v>0</v>
          </cell>
          <cell r="K386">
            <v>0</v>
          </cell>
          <cell r="L386">
            <v>30956</v>
          </cell>
          <cell r="M386">
            <v>0</v>
          </cell>
          <cell r="N386">
            <v>5044</v>
          </cell>
        </row>
        <row r="387">
          <cell r="B387" t="str">
            <v>B111974</v>
          </cell>
          <cell r="C387" t="str">
            <v>Dande Sarala</v>
          </cell>
          <cell r="D387" t="str">
            <v>F</v>
          </cell>
          <cell r="E387" t="str">
            <v>BC-B</v>
          </cell>
          <cell r="F387" t="str">
            <v>YES</v>
          </cell>
          <cell r="G387">
            <v>201204198626</v>
          </cell>
          <cell r="H387">
            <v>30956</v>
          </cell>
          <cell r="I387">
            <v>0</v>
          </cell>
          <cell r="J387">
            <v>0</v>
          </cell>
          <cell r="K387">
            <v>0</v>
          </cell>
          <cell r="L387">
            <v>30956</v>
          </cell>
          <cell r="M387">
            <v>0</v>
          </cell>
          <cell r="N387">
            <v>5044</v>
          </cell>
        </row>
        <row r="388">
          <cell r="B388" t="str">
            <v>B111382</v>
          </cell>
          <cell r="C388" t="str">
            <v>Chouti Sadhana</v>
          </cell>
          <cell r="D388" t="str">
            <v>F</v>
          </cell>
          <cell r="E388" t="str">
            <v>BC-B</v>
          </cell>
          <cell r="F388" t="str">
            <v>YES</v>
          </cell>
          <cell r="G388">
            <v>201204198845</v>
          </cell>
          <cell r="H388">
            <v>30956</v>
          </cell>
          <cell r="I388">
            <v>0</v>
          </cell>
          <cell r="J388">
            <v>0</v>
          </cell>
          <cell r="K388">
            <v>0</v>
          </cell>
          <cell r="L388">
            <v>30956</v>
          </cell>
          <cell r="M388">
            <v>0</v>
          </cell>
          <cell r="N388">
            <v>5044</v>
          </cell>
        </row>
        <row r="389">
          <cell r="B389" t="str">
            <v>B111392</v>
          </cell>
          <cell r="C389" t="str">
            <v>Kothapally Roja</v>
          </cell>
          <cell r="D389" t="str">
            <v>F</v>
          </cell>
          <cell r="E389" t="str">
            <v>BC-B</v>
          </cell>
          <cell r="F389" t="str">
            <v>YES</v>
          </cell>
          <cell r="G389">
            <v>201204200123</v>
          </cell>
          <cell r="H389">
            <v>30956</v>
          </cell>
          <cell r="I389">
            <v>0</v>
          </cell>
          <cell r="J389">
            <v>0</v>
          </cell>
          <cell r="K389">
            <v>0</v>
          </cell>
          <cell r="L389">
            <v>30956</v>
          </cell>
          <cell r="M389">
            <v>0</v>
          </cell>
          <cell r="N389">
            <v>5044</v>
          </cell>
        </row>
        <row r="390">
          <cell r="B390" t="str">
            <v>B111408</v>
          </cell>
          <cell r="C390" t="str">
            <v>Lakkabathini Shruthi</v>
          </cell>
          <cell r="D390" t="str">
            <v>F</v>
          </cell>
          <cell r="E390" t="str">
            <v>BC-B</v>
          </cell>
          <cell r="F390" t="str">
            <v>YES</v>
          </cell>
          <cell r="G390">
            <v>201204202430</v>
          </cell>
          <cell r="H390">
            <v>30956</v>
          </cell>
          <cell r="I390">
            <v>0</v>
          </cell>
          <cell r="J390">
            <v>0</v>
          </cell>
          <cell r="K390">
            <v>0</v>
          </cell>
          <cell r="L390">
            <v>30956</v>
          </cell>
          <cell r="M390">
            <v>0</v>
          </cell>
          <cell r="N390">
            <v>5044</v>
          </cell>
        </row>
        <row r="391">
          <cell r="B391" t="str">
            <v>B111416</v>
          </cell>
          <cell r="C391" t="str">
            <v>Parsa Lavanya</v>
          </cell>
          <cell r="D391" t="str">
            <v>F</v>
          </cell>
          <cell r="E391" t="str">
            <v>BC-B</v>
          </cell>
          <cell r="F391" t="str">
            <v>YES</v>
          </cell>
          <cell r="G391">
            <v>201204202774</v>
          </cell>
          <cell r="H391">
            <v>30956</v>
          </cell>
          <cell r="I391">
            <v>0</v>
          </cell>
          <cell r="J391">
            <v>0</v>
          </cell>
          <cell r="K391">
            <v>0</v>
          </cell>
          <cell r="L391">
            <v>30956</v>
          </cell>
          <cell r="M391">
            <v>0</v>
          </cell>
          <cell r="N391">
            <v>5044</v>
          </cell>
        </row>
        <row r="392">
          <cell r="B392" t="str">
            <v>B111410</v>
          </cell>
          <cell r="C392" t="str">
            <v>Dharmagoni Ramya</v>
          </cell>
          <cell r="D392" t="str">
            <v>F</v>
          </cell>
          <cell r="E392" t="str">
            <v>BC-B</v>
          </cell>
          <cell r="F392" t="str">
            <v>YES</v>
          </cell>
          <cell r="G392">
            <v>201204203038</v>
          </cell>
          <cell r="H392">
            <v>30956</v>
          </cell>
          <cell r="I392">
            <v>0</v>
          </cell>
          <cell r="J392">
            <v>0</v>
          </cell>
          <cell r="K392">
            <v>0</v>
          </cell>
          <cell r="L392">
            <v>30956</v>
          </cell>
          <cell r="M392">
            <v>0</v>
          </cell>
          <cell r="N392">
            <v>5044</v>
          </cell>
        </row>
        <row r="393">
          <cell r="B393" t="str">
            <v>B111409</v>
          </cell>
          <cell r="C393" t="str">
            <v>Chinthakindhi Bhargavi</v>
          </cell>
          <cell r="D393" t="str">
            <v>F</v>
          </cell>
          <cell r="E393" t="str">
            <v>BC-B</v>
          </cell>
          <cell r="F393" t="str">
            <v>YES</v>
          </cell>
          <cell r="G393">
            <v>201204203613</v>
          </cell>
          <cell r="H393">
            <v>30956</v>
          </cell>
          <cell r="I393">
            <v>0</v>
          </cell>
          <cell r="J393">
            <v>0</v>
          </cell>
          <cell r="K393">
            <v>0</v>
          </cell>
          <cell r="L393">
            <v>30956</v>
          </cell>
          <cell r="M393">
            <v>0</v>
          </cell>
          <cell r="N393">
            <v>5044</v>
          </cell>
        </row>
        <row r="394">
          <cell r="B394" t="str">
            <v>B111792</v>
          </cell>
          <cell r="C394" t="str">
            <v>Macha Manjula</v>
          </cell>
          <cell r="D394" t="str">
            <v>F</v>
          </cell>
          <cell r="E394" t="str">
            <v>BC-B</v>
          </cell>
          <cell r="F394" t="str">
            <v>YES</v>
          </cell>
          <cell r="G394">
            <v>201204207167</v>
          </cell>
          <cell r="H394">
            <v>30956</v>
          </cell>
          <cell r="I394">
            <v>0</v>
          </cell>
          <cell r="J394">
            <v>0</v>
          </cell>
          <cell r="K394">
            <v>0</v>
          </cell>
          <cell r="L394">
            <v>30956</v>
          </cell>
          <cell r="M394">
            <v>0</v>
          </cell>
          <cell r="N394">
            <v>5044</v>
          </cell>
        </row>
        <row r="395">
          <cell r="B395" t="str">
            <v>B111071</v>
          </cell>
          <cell r="C395" t="str">
            <v>Vuyyuri Sriramakrishnamurthy</v>
          </cell>
          <cell r="D395" t="str">
            <v>M</v>
          </cell>
          <cell r="E395" t="str">
            <v>BC-B</v>
          </cell>
          <cell r="F395" t="str">
            <v>YES</v>
          </cell>
          <cell r="G395">
            <v>201204207459</v>
          </cell>
          <cell r="H395">
            <v>30956</v>
          </cell>
          <cell r="I395">
            <v>0</v>
          </cell>
          <cell r="J395">
            <v>0</v>
          </cell>
          <cell r="K395">
            <v>0</v>
          </cell>
          <cell r="L395">
            <v>30956</v>
          </cell>
          <cell r="M395">
            <v>0</v>
          </cell>
          <cell r="N395">
            <v>5044</v>
          </cell>
        </row>
        <row r="396">
          <cell r="B396" t="str">
            <v>B111789</v>
          </cell>
          <cell r="C396" t="str">
            <v>Dhyavanapelly Sindhuja</v>
          </cell>
          <cell r="D396" t="str">
            <v>F</v>
          </cell>
          <cell r="E396" t="str">
            <v>BC-B</v>
          </cell>
          <cell r="F396" t="str">
            <v>YES</v>
          </cell>
          <cell r="G396">
            <v>201204207585</v>
          </cell>
          <cell r="H396">
            <v>30956</v>
          </cell>
          <cell r="I396">
            <v>0</v>
          </cell>
          <cell r="J396">
            <v>0</v>
          </cell>
          <cell r="K396">
            <v>0</v>
          </cell>
          <cell r="L396">
            <v>30956</v>
          </cell>
          <cell r="M396">
            <v>0</v>
          </cell>
          <cell r="N396">
            <v>5044</v>
          </cell>
        </row>
        <row r="397">
          <cell r="B397" t="str">
            <v>B111775</v>
          </cell>
          <cell r="C397" t="str">
            <v>Thumma Ravali</v>
          </cell>
          <cell r="D397" t="str">
            <v>F</v>
          </cell>
          <cell r="E397" t="str">
            <v>BC-B</v>
          </cell>
          <cell r="F397" t="str">
            <v>YES</v>
          </cell>
          <cell r="G397">
            <v>201204208299</v>
          </cell>
          <cell r="H397">
            <v>30956</v>
          </cell>
          <cell r="I397">
            <v>0</v>
          </cell>
          <cell r="J397">
            <v>0</v>
          </cell>
          <cell r="K397">
            <v>0</v>
          </cell>
          <cell r="L397">
            <v>30956</v>
          </cell>
          <cell r="M397">
            <v>0</v>
          </cell>
          <cell r="N397">
            <v>5044</v>
          </cell>
        </row>
        <row r="398">
          <cell r="B398" t="str">
            <v>B111770</v>
          </cell>
          <cell r="C398" t="str">
            <v>Nerella Gangajala</v>
          </cell>
          <cell r="D398" t="str">
            <v>F</v>
          </cell>
          <cell r="E398" t="str">
            <v>BC-B</v>
          </cell>
          <cell r="F398" t="str">
            <v>YES</v>
          </cell>
          <cell r="G398">
            <v>201204208527</v>
          </cell>
          <cell r="H398">
            <v>30956</v>
          </cell>
          <cell r="I398">
            <v>0</v>
          </cell>
          <cell r="J398">
            <v>0</v>
          </cell>
          <cell r="K398">
            <v>0</v>
          </cell>
          <cell r="L398">
            <v>30956</v>
          </cell>
          <cell r="M398">
            <v>0</v>
          </cell>
          <cell r="N398">
            <v>5044</v>
          </cell>
        </row>
        <row r="399">
          <cell r="B399" t="str">
            <v>B111043</v>
          </cell>
          <cell r="C399" t="str">
            <v>Potnuru Sanyasi Rao</v>
          </cell>
          <cell r="D399" t="str">
            <v>M</v>
          </cell>
          <cell r="E399" t="str">
            <v>BC-B</v>
          </cell>
          <cell r="F399" t="str">
            <v>YES</v>
          </cell>
          <cell r="G399">
            <v>201204209563</v>
          </cell>
          <cell r="H399">
            <v>30956</v>
          </cell>
          <cell r="I399">
            <v>0</v>
          </cell>
          <cell r="J399">
            <v>0</v>
          </cell>
          <cell r="K399">
            <v>0</v>
          </cell>
          <cell r="L399">
            <v>30956</v>
          </cell>
          <cell r="M399">
            <v>0</v>
          </cell>
          <cell r="N399">
            <v>5044</v>
          </cell>
        </row>
        <row r="400">
          <cell r="B400" t="str">
            <v>B111979</v>
          </cell>
          <cell r="C400" t="str">
            <v>Vadloori Rajashekar</v>
          </cell>
          <cell r="D400" t="str">
            <v>M</v>
          </cell>
          <cell r="E400" t="str">
            <v>BC-B</v>
          </cell>
          <cell r="F400" t="str">
            <v>YES</v>
          </cell>
          <cell r="G400">
            <v>201204211251</v>
          </cell>
          <cell r="H400">
            <v>30956</v>
          </cell>
          <cell r="I400">
            <v>0</v>
          </cell>
          <cell r="J400">
            <v>0</v>
          </cell>
          <cell r="K400">
            <v>0</v>
          </cell>
          <cell r="L400">
            <v>30956</v>
          </cell>
          <cell r="M400">
            <v>0</v>
          </cell>
          <cell r="N400">
            <v>5044</v>
          </cell>
        </row>
        <row r="401">
          <cell r="B401" t="str">
            <v>B111815</v>
          </cell>
          <cell r="C401" t="str">
            <v>Katoj Praveen Kumar</v>
          </cell>
          <cell r="D401" t="str">
            <v>M</v>
          </cell>
          <cell r="E401" t="str">
            <v>BC-B</v>
          </cell>
          <cell r="F401" t="str">
            <v>YES</v>
          </cell>
          <cell r="G401">
            <v>201204219351</v>
          </cell>
          <cell r="H401">
            <v>30956</v>
          </cell>
          <cell r="I401">
            <v>0</v>
          </cell>
          <cell r="J401">
            <v>0</v>
          </cell>
          <cell r="K401">
            <v>0</v>
          </cell>
          <cell r="L401">
            <v>30956</v>
          </cell>
          <cell r="M401">
            <v>0</v>
          </cell>
          <cell r="N401">
            <v>5044</v>
          </cell>
        </row>
        <row r="402">
          <cell r="B402" t="str">
            <v>B111650</v>
          </cell>
          <cell r="C402" t="str">
            <v>Japa Anjaiah</v>
          </cell>
          <cell r="D402" t="str">
            <v>M</v>
          </cell>
          <cell r="E402" t="str">
            <v>BC-B</v>
          </cell>
          <cell r="F402" t="str">
            <v>YES</v>
          </cell>
          <cell r="G402">
            <v>201204290698</v>
          </cell>
          <cell r="H402">
            <v>30956</v>
          </cell>
          <cell r="I402">
            <v>0</v>
          </cell>
          <cell r="J402">
            <v>0</v>
          </cell>
          <cell r="K402">
            <v>0</v>
          </cell>
          <cell r="L402">
            <v>30956</v>
          </cell>
          <cell r="M402">
            <v>0</v>
          </cell>
          <cell r="N402">
            <v>5044</v>
          </cell>
        </row>
        <row r="403">
          <cell r="B403" t="str">
            <v>B111809</v>
          </cell>
          <cell r="C403" t="str">
            <v>Haseena</v>
          </cell>
          <cell r="D403" t="str">
            <v>F</v>
          </cell>
          <cell r="E403" t="str">
            <v>BC-B</v>
          </cell>
          <cell r="F403" t="str">
            <v>YES</v>
          </cell>
          <cell r="G403">
            <v>201204367014</v>
          </cell>
          <cell r="H403">
            <v>30956</v>
          </cell>
          <cell r="I403">
            <v>0</v>
          </cell>
          <cell r="J403">
            <v>0</v>
          </cell>
          <cell r="K403">
            <v>0</v>
          </cell>
          <cell r="L403">
            <v>30956</v>
          </cell>
          <cell r="M403">
            <v>0</v>
          </cell>
          <cell r="N403">
            <v>5044</v>
          </cell>
        </row>
        <row r="404">
          <cell r="B404" t="str">
            <v>B111386</v>
          </cell>
          <cell r="C404" t="str">
            <v>Mottala Suman</v>
          </cell>
          <cell r="D404" t="str">
            <v>M</v>
          </cell>
          <cell r="E404" t="str">
            <v>BC-D</v>
          </cell>
          <cell r="F404" t="str">
            <v>YES</v>
          </cell>
          <cell r="G404">
            <v>201203894514</v>
          </cell>
          <cell r="H404">
            <v>30956</v>
          </cell>
          <cell r="I404">
            <v>0</v>
          </cell>
          <cell r="J404">
            <v>0</v>
          </cell>
          <cell r="K404">
            <v>0</v>
          </cell>
          <cell r="L404">
            <v>30956</v>
          </cell>
          <cell r="M404">
            <v>0</v>
          </cell>
          <cell r="N404">
            <v>5044</v>
          </cell>
        </row>
        <row r="405">
          <cell r="B405" t="str">
            <v>B111892</v>
          </cell>
          <cell r="C405" t="str">
            <v>Kontham Sharath Kumar</v>
          </cell>
          <cell r="D405" t="str">
            <v>M</v>
          </cell>
          <cell r="E405" t="str">
            <v>BC-D</v>
          </cell>
          <cell r="F405" t="str">
            <v>YES</v>
          </cell>
          <cell r="G405">
            <v>201203937852</v>
          </cell>
          <cell r="H405">
            <v>30956</v>
          </cell>
          <cell r="I405">
            <v>0</v>
          </cell>
          <cell r="J405">
            <v>0</v>
          </cell>
          <cell r="K405">
            <v>0</v>
          </cell>
          <cell r="L405">
            <v>30956</v>
          </cell>
          <cell r="M405">
            <v>0</v>
          </cell>
          <cell r="N405">
            <v>5044</v>
          </cell>
        </row>
        <row r="406">
          <cell r="B406" t="str">
            <v>B111849</v>
          </cell>
          <cell r="C406" t="str">
            <v>Neeli Srikanth</v>
          </cell>
          <cell r="D406" t="str">
            <v>M</v>
          </cell>
          <cell r="E406" t="str">
            <v>BC-D</v>
          </cell>
          <cell r="F406" t="str">
            <v>YES</v>
          </cell>
          <cell r="G406">
            <v>201204103845</v>
          </cell>
          <cell r="H406">
            <v>30956</v>
          </cell>
          <cell r="I406">
            <v>0</v>
          </cell>
          <cell r="J406">
            <v>0</v>
          </cell>
          <cell r="K406">
            <v>0</v>
          </cell>
          <cell r="L406">
            <v>30956</v>
          </cell>
          <cell r="M406">
            <v>0</v>
          </cell>
          <cell r="N406">
            <v>5044</v>
          </cell>
        </row>
        <row r="407">
          <cell r="B407" t="str">
            <v>B111904</v>
          </cell>
          <cell r="C407" t="str">
            <v>Sonla Srinivas</v>
          </cell>
          <cell r="D407" t="str">
            <v>M</v>
          </cell>
          <cell r="E407" t="str">
            <v>BC-D</v>
          </cell>
          <cell r="F407" t="str">
            <v>YES</v>
          </cell>
          <cell r="G407">
            <v>201204107530</v>
          </cell>
          <cell r="H407">
            <v>30956</v>
          </cell>
          <cell r="I407">
            <v>0</v>
          </cell>
          <cell r="J407">
            <v>0</v>
          </cell>
          <cell r="K407">
            <v>0</v>
          </cell>
          <cell r="L407">
            <v>30956</v>
          </cell>
          <cell r="M407">
            <v>0</v>
          </cell>
          <cell r="N407">
            <v>5044</v>
          </cell>
        </row>
        <row r="408">
          <cell r="B408" t="str">
            <v>B111940</v>
          </cell>
          <cell r="C408" t="str">
            <v>Yeduvaka Prathibha</v>
          </cell>
          <cell r="D408" t="str">
            <v>F</v>
          </cell>
          <cell r="E408" t="str">
            <v>BC-D</v>
          </cell>
          <cell r="F408" t="str">
            <v>YES</v>
          </cell>
          <cell r="G408">
            <v>201204111342</v>
          </cell>
          <cell r="H408">
            <v>30956</v>
          </cell>
          <cell r="I408">
            <v>0</v>
          </cell>
          <cell r="J408">
            <v>0</v>
          </cell>
          <cell r="K408">
            <v>0</v>
          </cell>
          <cell r="L408">
            <v>30956</v>
          </cell>
          <cell r="M408">
            <v>0</v>
          </cell>
          <cell r="N408">
            <v>5044</v>
          </cell>
        </row>
        <row r="409">
          <cell r="B409" t="str">
            <v>B111626</v>
          </cell>
          <cell r="C409" t="str">
            <v>Bandi Srinivas</v>
          </cell>
          <cell r="D409" t="str">
            <v>M</v>
          </cell>
          <cell r="E409" t="str">
            <v>BC-D</v>
          </cell>
          <cell r="F409" t="str">
            <v>YES</v>
          </cell>
          <cell r="G409">
            <v>201204112942</v>
          </cell>
          <cell r="H409">
            <v>30956</v>
          </cell>
          <cell r="I409">
            <v>0</v>
          </cell>
          <cell r="J409">
            <v>0</v>
          </cell>
          <cell r="K409">
            <v>0</v>
          </cell>
          <cell r="L409">
            <v>30956</v>
          </cell>
          <cell r="M409">
            <v>0</v>
          </cell>
          <cell r="N409">
            <v>5044</v>
          </cell>
        </row>
        <row r="410">
          <cell r="B410" t="str">
            <v>B111862</v>
          </cell>
          <cell r="C410" t="str">
            <v>Bojja Ramesh</v>
          </cell>
          <cell r="D410" t="str">
            <v>M</v>
          </cell>
          <cell r="E410" t="str">
            <v>BC-D</v>
          </cell>
          <cell r="F410" t="str">
            <v>YES</v>
          </cell>
          <cell r="G410">
            <v>201204113408</v>
          </cell>
          <cell r="H410">
            <v>30956</v>
          </cell>
          <cell r="I410">
            <v>0</v>
          </cell>
          <cell r="J410">
            <v>0</v>
          </cell>
          <cell r="K410">
            <v>0</v>
          </cell>
          <cell r="L410">
            <v>30956</v>
          </cell>
          <cell r="M410">
            <v>0</v>
          </cell>
          <cell r="N410">
            <v>5044</v>
          </cell>
        </row>
        <row r="411">
          <cell r="B411" t="str">
            <v>B111628</v>
          </cell>
          <cell r="C411" t="str">
            <v>Nagula Balakrishna</v>
          </cell>
          <cell r="D411" t="str">
            <v>M</v>
          </cell>
          <cell r="E411" t="str">
            <v>BC-D</v>
          </cell>
          <cell r="F411" t="str">
            <v>YES</v>
          </cell>
          <cell r="G411">
            <v>201204113496</v>
          </cell>
          <cell r="H411">
            <v>30956</v>
          </cell>
          <cell r="I411">
            <v>0</v>
          </cell>
          <cell r="J411">
            <v>0</v>
          </cell>
          <cell r="K411">
            <v>0</v>
          </cell>
          <cell r="L411">
            <v>30956</v>
          </cell>
          <cell r="M411">
            <v>0</v>
          </cell>
          <cell r="N411">
            <v>5044</v>
          </cell>
        </row>
        <row r="412">
          <cell r="B412" t="str">
            <v>B111524</v>
          </cell>
          <cell r="C412" t="str">
            <v>Bakki Mounika</v>
          </cell>
          <cell r="D412" t="str">
            <v>F</v>
          </cell>
          <cell r="E412" t="str">
            <v>BC-D</v>
          </cell>
          <cell r="F412" t="str">
            <v>YES</v>
          </cell>
          <cell r="G412">
            <v>201204114981</v>
          </cell>
          <cell r="H412">
            <v>30956</v>
          </cell>
          <cell r="I412">
            <v>0</v>
          </cell>
          <cell r="J412">
            <v>0</v>
          </cell>
          <cell r="K412">
            <v>0</v>
          </cell>
          <cell r="L412">
            <v>30956</v>
          </cell>
          <cell r="M412">
            <v>0</v>
          </cell>
          <cell r="N412">
            <v>5044</v>
          </cell>
        </row>
        <row r="413">
          <cell r="B413" t="str">
            <v>B111538</v>
          </cell>
          <cell r="C413" t="str">
            <v>Choppari Vinod</v>
          </cell>
          <cell r="D413" t="str">
            <v>M</v>
          </cell>
          <cell r="E413" t="str">
            <v>BC-D</v>
          </cell>
          <cell r="F413" t="str">
            <v>YES</v>
          </cell>
          <cell r="G413">
            <v>201204115591</v>
          </cell>
          <cell r="H413">
            <v>30956</v>
          </cell>
          <cell r="I413">
            <v>0</v>
          </cell>
          <cell r="J413">
            <v>0</v>
          </cell>
          <cell r="K413">
            <v>0</v>
          </cell>
          <cell r="L413">
            <v>30956</v>
          </cell>
          <cell r="M413">
            <v>0</v>
          </cell>
          <cell r="N413">
            <v>5044</v>
          </cell>
        </row>
        <row r="414">
          <cell r="B414" t="str">
            <v>B111513</v>
          </cell>
          <cell r="C414" t="str">
            <v>Cheemala Naveen</v>
          </cell>
          <cell r="D414" t="str">
            <v>M</v>
          </cell>
          <cell r="E414" t="str">
            <v>BC-D</v>
          </cell>
          <cell r="F414" t="str">
            <v>YES</v>
          </cell>
          <cell r="G414">
            <v>201204118372</v>
          </cell>
          <cell r="H414">
            <v>30956</v>
          </cell>
          <cell r="I414">
            <v>0</v>
          </cell>
          <cell r="J414">
            <v>0</v>
          </cell>
          <cell r="K414">
            <v>0</v>
          </cell>
          <cell r="L414">
            <v>30956</v>
          </cell>
          <cell r="M414">
            <v>0</v>
          </cell>
          <cell r="N414">
            <v>5044</v>
          </cell>
        </row>
        <row r="415">
          <cell r="B415" t="str">
            <v>B111511</v>
          </cell>
          <cell r="C415" t="str">
            <v>Barigela Nagarjuna</v>
          </cell>
          <cell r="D415" t="str">
            <v>M</v>
          </cell>
          <cell r="E415" t="str">
            <v>BC-D</v>
          </cell>
          <cell r="F415" t="str">
            <v>YES</v>
          </cell>
          <cell r="G415">
            <v>201204119845</v>
          </cell>
          <cell r="H415">
            <v>30956</v>
          </cell>
          <cell r="I415">
            <v>0</v>
          </cell>
          <cell r="J415">
            <v>0</v>
          </cell>
          <cell r="K415">
            <v>0</v>
          </cell>
          <cell r="L415">
            <v>30956</v>
          </cell>
          <cell r="M415">
            <v>0</v>
          </cell>
          <cell r="N415">
            <v>5044</v>
          </cell>
        </row>
        <row r="416">
          <cell r="B416" t="str">
            <v>B111874</v>
          </cell>
          <cell r="C416" t="str">
            <v>Hedav Srikanth</v>
          </cell>
          <cell r="D416" t="str">
            <v>M</v>
          </cell>
          <cell r="E416" t="str">
            <v>BC-D</v>
          </cell>
          <cell r="F416" t="str">
            <v>YES</v>
          </cell>
          <cell r="G416">
            <v>201204122634</v>
          </cell>
          <cell r="H416">
            <v>30956</v>
          </cell>
          <cell r="I416">
            <v>0</v>
          </cell>
          <cell r="J416">
            <v>0</v>
          </cell>
          <cell r="K416">
            <v>0</v>
          </cell>
          <cell r="L416">
            <v>30956</v>
          </cell>
          <cell r="M416">
            <v>0</v>
          </cell>
          <cell r="N416">
            <v>5044</v>
          </cell>
        </row>
        <row r="417">
          <cell r="B417" t="str">
            <v>B111547</v>
          </cell>
          <cell r="C417" t="str">
            <v>Kommanaboina Mahesh</v>
          </cell>
          <cell r="D417" t="str">
            <v>M</v>
          </cell>
          <cell r="E417" t="str">
            <v>BC-D</v>
          </cell>
          <cell r="F417" t="str">
            <v>YES</v>
          </cell>
          <cell r="G417">
            <v>201204122923</v>
          </cell>
          <cell r="H417">
            <v>30956</v>
          </cell>
          <cell r="I417">
            <v>0</v>
          </cell>
          <cell r="J417">
            <v>0</v>
          </cell>
          <cell r="K417">
            <v>0</v>
          </cell>
          <cell r="L417">
            <v>30956</v>
          </cell>
          <cell r="M417">
            <v>0</v>
          </cell>
          <cell r="N417">
            <v>5044</v>
          </cell>
        </row>
        <row r="418">
          <cell r="B418" t="str">
            <v>B111537</v>
          </cell>
          <cell r="C418" t="str">
            <v>Bhashaveni Rakesh</v>
          </cell>
          <cell r="D418" t="str">
            <v>M</v>
          </cell>
          <cell r="E418" t="str">
            <v>BC-D</v>
          </cell>
          <cell r="F418" t="str">
            <v>YES</v>
          </cell>
          <cell r="G418">
            <v>201204123046</v>
          </cell>
          <cell r="H418">
            <v>30956</v>
          </cell>
          <cell r="I418">
            <v>0</v>
          </cell>
          <cell r="J418">
            <v>0</v>
          </cell>
          <cell r="K418">
            <v>0</v>
          </cell>
          <cell r="L418">
            <v>30956</v>
          </cell>
          <cell r="M418">
            <v>0</v>
          </cell>
          <cell r="N418">
            <v>5044</v>
          </cell>
        </row>
        <row r="419">
          <cell r="B419" t="str">
            <v>B111939</v>
          </cell>
          <cell r="C419" t="str">
            <v>Yeduvaka Yasodha</v>
          </cell>
          <cell r="D419" t="str">
            <v>F</v>
          </cell>
          <cell r="E419" t="str">
            <v>BC-D</v>
          </cell>
          <cell r="F419" t="str">
            <v>YES</v>
          </cell>
          <cell r="G419">
            <v>201204123736</v>
          </cell>
          <cell r="H419">
            <v>30956</v>
          </cell>
          <cell r="I419">
            <v>0</v>
          </cell>
          <cell r="J419">
            <v>0</v>
          </cell>
          <cell r="K419">
            <v>0</v>
          </cell>
          <cell r="L419">
            <v>30956</v>
          </cell>
          <cell r="M419">
            <v>0</v>
          </cell>
          <cell r="N419">
            <v>5044</v>
          </cell>
        </row>
        <row r="420">
          <cell r="B420" t="str">
            <v>B111914</v>
          </cell>
          <cell r="C420" t="str">
            <v>Tulasi Medaboina</v>
          </cell>
          <cell r="D420" t="str">
            <v>F</v>
          </cell>
          <cell r="E420" t="str">
            <v>BC-D</v>
          </cell>
          <cell r="F420" t="str">
            <v>YES</v>
          </cell>
          <cell r="G420">
            <v>201204127579</v>
          </cell>
          <cell r="H420">
            <v>30956</v>
          </cell>
          <cell r="I420">
            <v>0</v>
          </cell>
          <cell r="J420">
            <v>0</v>
          </cell>
          <cell r="K420">
            <v>0</v>
          </cell>
          <cell r="L420">
            <v>30956</v>
          </cell>
          <cell r="M420">
            <v>0</v>
          </cell>
          <cell r="N420">
            <v>5044</v>
          </cell>
        </row>
        <row r="421">
          <cell r="B421" t="str">
            <v>B111946</v>
          </cell>
          <cell r="C421" t="str">
            <v>Polireddi Sandhya</v>
          </cell>
          <cell r="D421" t="str">
            <v>F</v>
          </cell>
          <cell r="E421" t="str">
            <v>BC-D</v>
          </cell>
          <cell r="F421" t="str">
            <v>YES</v>
          </cell>
          <cell r="G421">
            <v>201204129351</v>
          </cell>
          <cell r="H421">
            <v>30956</v>
          </cell>
          <cell r="I421">
            <v>0</v>
          </cell>
          <cell r="J421">
            <v>0</v>
          </cell>
          <cell r="K421">
            <v>0</v>
          </cell>
          <cell r="L421">
            <v>30956</v>
          </cell>
          <cell r="M421">
            <v>0</v>
          </cell>
          <cell r="N421">
            <v>5044</v>
          </cell>
        </row>
        <row r="422">
          <cell r="B422" t="str">
            <v>B111905</v>
          </cell>
          <cell r="C422" t="str">
            <v>Mudaam Vijaya</v>
          </cell>
          <cell r="D422" t="str">
            <v>F</v>
          </cell>
          <cell r="E422" t="str">
            <v>BC-D</v>
          </cell>
          <cell r="F422" t="str">
            <v>YES</v>
          </cell>
          <cell r="G422">
            <v>201204129739</v>
          </cell>
          <cell r="H422">
            <v>30956</v>
          </cell>
          <cell r="I422">
            <v>0</v>
          </cell>
          <cell r="J422">
            <v>0</v>
          </cell>
          <cell r="K422">
            <v>0</v>
          </cell>
          <cell r="L422">
            <v>30956</v>
          </cell>
          <cell r="M422">
            <v>0</v>
          </cell>
          <cell r="N422">
            <v>5044</v>
          </cell>
        </row>
        <row r="423">
          <cell r="B423" t="str">
            <v>B111935</v>
          </cell>
          <cell r="C423" t="str">
            <v>Km Jyothi</v>
          </cell>
          <cell r="D423" t="str">
            <v>F</v>
          </cell>
          <cell r="E423" t="str">
            <v>BC-D</v>
          </cell>
          <cell r="F423" t="str">
            <v>YES</v>
          </cell>
          <cell r="G423">
            <v>201204132577</v>
          </cell>
          <cell r="H423">
            <v>30956</v>
          </cell>
          <cell r="I423">
            <v>0</v>
          </cell>
          <cell r="J423">
            <v>0</v>
          </cell>
          <cell r="K423">
            <v>0</v>
          </cell>
          <cell r="L423">
            <v>30956</v>
          </cell>
          <cell r="M423">
            <v>0</v>
          </cell>
          <cell r="N423">
            <v>5044</v>
          </cell>
        </row>
        <row r="424">
          <cell r="B424" t="str">
            <v>B111944</v>
          </cell>
          <cell r="C424" t="str">
            <v>Jami Umadevi</v>
          </cell>
          <cell r="D424" t="str">
            <v>F</v>
          </cell>
          <cell r="E424" t="str">
            <v>BC-D</v>
          </cell>
          <cell r="F424" t="str">
            <v>YES</v>
          </cell>
          <cell r="G424">
            <v>201204132857</v>
          </cell>
          <cell r="H424">
            <v>30956</v>
          </cell>
          <cell r="I424">
            <v>0</v>
          </cell>
          <cell r="J424">
            <v>0</v>
          </cell>
          <cell r="K424">
            <v>0</v>
          </cell>
          <cell r="L424">
            <v>30956</v>
          </cell>
          <cell r="M424">
            <v>0</v>
          </cell>
          <cell r="N424">
            <v>5044</v>
          </cell>
        </row>
        <row r="425">
          <cell r="B425" t="str">
            <v>B111423</v>
          </cell>
          <cell r="C425" t="str">
            <v>Munnuri Ratnakumar</v>
          </cell>
          <cell r="D425" t="str">
            <v>M</v>
          </cell>
          <cell r="E425" t="str">
            <v>BC-D</v>
          </cell>
          <cell r="F425" t="str">
            <v>YES</v>
          </cell>
          <cell r="G425">
            <v>201204133054</v>
          </cell>
          <cell r="H425">
            <v>30956</v>
          </cell>
          <cell r="I425">
            <v>0</v>
          </cell>
          <cell r="J425">
            <v>0</v>
          </cell>
          <cell r="K425">
            <v>0</v>
          </cell>
          <cell r="L425">
            <v>30956</v>
          </cell>
          <cell r="M425">
            <v>0</v>
          </cell>
          <cell r="N425">
            <v>5044</v>
          </cell>
        </row>
        <row r="426">
          <cell r="B426" t="str">
            <v>B111195</v>
          </cell>
          <cell r="C426" t="str">
            <v>Kothapally Rajitha</v>
          </cell>
          <cell r="D426" t="str">
            <v>F</v>
          </cell>
          <cell r="E426" t="str">
            <v>BC-D</v>
          </cell>
          <cell r="F426" t="str">
            <v>YES</v>
          </cell>
          <cell r="G426">
            <v>201204136108</v>
          </cell>
          <cell r="H426">
            <v>30956</v>
          </cell>
          <cell r="I426">
            <v>0</v>
          </cell>
          <cell r="J426">
            <v>0</v>
          </cell>
          <cell r="K426">
            <v>0</v>
          </cell>
          <cell r="L426">
            <v>30956</v>
          </cell>
          <cell r="M426">
            <v>0</v>
          </cell>
          <cell r="N426">
            <v>5044</v>
          </cell>
        </row>
        <row r="427">
          <cell r="B427" t="str">
            <v>B111848</v>
          </cell>
          <cell r="C427" t="str">
            <v>Narla Mounika</v>
          </cell>
          <cell r="D427" t="str">
            <v>F</v>
          </cell>
          <cell r="E427" t="str">
            <v>BC-D</v>
          </cell>
          <cell r="F427" t="str">
            <v>YES</v>
          </cell>
          <cell r="G427">
            <v>201204138482</v>
          </cell>
          <cell r="H427">
            <v>30956</v>
          </cell>
          <cell r="I427">
            <v>0</v>
          </cell>
          <cell r="J427">
            <v>0</v>
          </cell>
          <cell r="K427">
            <v>0</v>
          </cell>
          <cell r="L427">
            <v>30956</v>
          </cell>
          <cell r="M427">
            <v>0</v>
          </cell>
          <cell r="N427">
            <v>5044</v>
          </cell>
        </row>
        <row r="428">
          <cell r="B428" t="str">
            <v>B111835</v>
          </cell>
          <cell r="C428" t="str">
            <v>Motkuri Suresh</v>
          </cell>
          <cell r="D428" t="str">
            <v>M</v>
          </cell>
          <cell r="E428" t="str">
            <v>BC-D</v>
          </cell>
          <cell r="F428" t="str">
            <v>YES</v>
          </cell>
          <cell r="G428">
            <v>201204138886</v>
          </cell>
          <cell r="H428">
            <v>30956</v>
          </cell>
          <cell r="I428">
            <v>0</v>
          </cell>
          <cell r="J428">
            <v>0</v>
          </cell>
          <cell r="K428">
            <v>0</v>
          </cell>
          <cell r="L428">
            <v>30956</v>
          </cell>
          <cell r="M428">
            <v>0</v>
          </cell>
          <cell r="N428">
            <v>5044</v>
          </cell>
        </row>
        <row r="429">
          <cell r="B429" t="str">
            <v>B111539</v>
          </cell>
          <cell r="C429" t="str">
            <v>Denaboina Uma</v>
          </cell>
          <cell r="D429" t="str">
            <v>F</v>
          </cell>
          <cell r="E429" t="str">
            <v>BC-D</v>
          </cell>
          <cell r="F429" t="str">
            <v>YES</v>
          </cell>
          <cell r="G429">
            <v>201204139219</v>
          </cell>
          <cell r="H429">
            <v>30956</v>
          </cell>
          <cell r="I429">
            <v>0</v>
          </cell>
          <cell r="J429">
            <v>0</v>
          </cell>
          <cell r="K429">
            <v>0</v>
          </cell>
          <cell r="L429">
            <v>30956</v>
          </cell>
          <cell r="M429">
            <v>0</v>
          </cell>
          <cell r="N429">
            <v>5044</v>
          </cell>
        </row>
        <row r="430">
          <cell r="B430" t="str">
            <v>B111836</v>
          </cell>
          <cell r="C430" t="str">
            <v>Chatlapalli Jeevan</v>
          </cell>
          <cell r="D430" t="str">
            <v>M</v>
          </cell>
          <cell r="E430" t="str">
            <v>BC-D</v>
          </cell>
          <cell r="F430" t="str">
            <v>YES</v>
          </cell>
          <cell r="G430">
            <v>201204139347</v>
          </cell>
          <cell r="H430">
            <v>30956</v>
          </cell>
          <cell r="I430">
            <v>0</v>
          </cell>
          <cell r="J430">
            <v>0</v>
          </cell>
          <cell r="K430">
            <v>0</v>
          </cell>
          <cell r="L430">
            <v>30956</v>
          </cell>
          <cell r="M430">
            <v>0</v>
          </cell>
          <cell r="N430">
            <v>5044</v>
          </cell>
        </row>
        <row r="431">
          <cell r="B431" t="str">
            <v>B111802</v>
          </cell>
          <cell r="C431" t="str">
            <v>Gurnatham Ravi</v>
          </cell>
          <cell r="D431" t="str">
            <v>M</v>
          </cell>
          <cell r="E431" t="str">
            <v>BC-D</v>
          </cell>
          <cell r="F431" t="str">
            <v>YES</v>
          </cell>
          <cell r="G431">
            <v>201204139787</v>
          </cell>
          <cell r="H431">
            <v>30956</v>
          </cell>
          <cell r="I431">
            <v>0</v>
          </cell>
          <cell r="J431">
            <v>0</v>
          </cell>
          <cell r="K431">
            <v>0</v>
          </cell>
          <cell r="L431">
            <v>30956</v>
          </cell>
          <cell r="M431">
            <v>0</v>
          </cell>
          <cell r="N431">
            <v>5044</v>
          </cell>
        </row>
        <row r="432">
          <cell r="B432" t="str">
            <v>B111191</v>
          </cell>
          <cell r="C432" t="str">
            <v>Lenkala Vishnulatha</v>
          </cell>
          <cell r="D432" t="str">
            <v>F</v>
          </cell>
          <cell r="E432" t="str">
            <v>BC-D</v>
          </cell>
          <cell r="F432" t="str">
            <v>YES</v>
          </cell>
          <cell r="G432">
            <v>201204140522</v>
          </cell>
          <cell r="H432">
            <v>30956</v>
          </cell>
          <cell r="I432">
            <v>0</v>
          </cell>
          <cell r="J432">
            <v>0</v>
          </cell>
          <cell r="K432">
            <v>0</v>
          </cell>
          <cell r="L432">
            <v>30956</v>
          </cell>
          <cell r="M432">
            <v>0</v>
          </cell>
          <cell r="N432">
            <v>5044</v>
          </cell>
        </row>
        <row r="433">
          <cell r="B433" t="str">
            <v>B111807</v>
          </cell>
          <cell r="C433" t="str">
            <v>Dhyavanaveni Pravalika</v>
          </cell>
          <cell r="D433" t="str">
            <v>F</v>
          </cell>
          <cell r="E433" t="str">
            <v>BC-D</v>
          </cell>
          <cell r="F433" t="str">
            <v>YES</v>
          </cell>
          <cell r="G433">
            <v>201204140560</v>
          </cell>
          <cell r="H433">
            <v>30956</v>
          </cell>
          <cell r="I433">
            <v>0</v>
          </cell>
          <cell r="J433">
            <v>0</v>
          </cell>
          <cell r="K433">
            <v>0</v>
          </cell>
          <cell r="L433">
            <v>30956</v>
          </cell>
          <cell r="M433">
            <v>0</v>
          </cell>
          <cell r="N433">
            <v>5044</v>
          </cell>
        </row>
        <row r="434">
          <cell r="B434" t="str">
            <v>B111936</v>
          </cell>
          <cell r="C434" t="str">
            <v>Gorisipudi Nooka Ratnam</v>
          </cell>
          <cell r="D434" t="str">
            <v>F</v>
          </cell>
          <cell r="E434" t="str">
            <v>BC-D</v>
          </cell>
          <cell r="F434" t="str">
            <v>YES</v>
          </cell>
          <cell r="G434">
            <v>201204141060</v>
          </cell>
          <cell r="H434">
            <v>30956</v>
          </cell>
          <cell r="I434">
            <v>0</v>
          </cell>
          <cell r="J434">
            <v>0</v>
          </cell>
          <cell r="K434">
            <v>0</v>
          </cell>
          <cell r="L434">
            <v>30956</v>
          </cell>
          <cell r="M434">
            <v>0</v>
          </cell>
          <cell r="N434">
            <v>5044</v>
          </cell>
        </row>
        <row r="435">
          <cell r="B435" t="str">
            <v>B111827</v>
          </cell>
          <cell r="C435" t="str">
            <v>Raghusala Mounika</v>
          </cell>
          <cell r="D435" t="str">
            <v>F</v>
          </cell>
          <cell r="E435" t="str">
            <v>BC-D</v>
          </cell>
          <cell r="F435" t="str">
            <v>YES</v>
          </cell>
          <cell r="G435">
            <v>201204141328</v>
          </cell>
          <cell r="H435">
            <v>30956</v>
          </cell>
          <cell r="I435">
            <v>0</v>
          </cell>
          <cell r="J435">
            <v>0</v>
          </cell>
          <cell r="K435">
            <v>0</v>
          </cell>
          <cell r="L435">
            <v>30956</v>
          </cell>
          <cell r="M435">
            <v>0</v>
          </cell>
          <cell r="N435">
            <v>5044</v>
          </cell>
        </row>
        <row r="436">
          <cell r="B436" t="str">
            <v>B111471</v>
          </cell>
          <cell r="C436" t="str">
            <v>Kandre Deepika</v>
          </cell>
          <cell r="D436" t="str">
            <v>F</v>
          </cell>
          <cell r="E436" t="str">
            <v>BC-D</v>
          </cell>
          <cell r="F436" t="str">
            <v>YES</v>
          </cell>
          <cell r="G436">
            <v>201204141372</v>
          </cell>
          <cell r="H436">
            <v>30956</v>
          </cell>
          <cell r="I436">
            <v>0</v>
          </cell>
          <cell r="J436">
            <v>0</v>
          </cell>
          <cell r="K436">
            <v>0</v>
          </cell>
          <cell r="L436">
            <v>30956</v>
          </cell>
          <cell r="M436">
            <v>0</v>
          </cell>
          <cell r="N436">
            <v>5044</v>
          </cell>
        </row>
        <row r="437">
          <cell r="B437" t="str">
            <v>B111224</v>
          </cell>
          <cell r="C437" t="str">
            <v>Sandra Ashok</v>
          </cell>
          <cell r="D437" t="str">
            <v>M</v>
          </cell>
          <cell r="E437" t="str">
            <v>BC-D</v>
          </cell>
          <cell r="F437" t="str">
            <v>YES</v>
          </cell>
          <cell r="G437">
            <v>201204141634</v>
          </cell>
          <cell r="H437">
            <v>30956</v>
          </cell>
          <cell r="I437">
            <v>0</v>
          </cell>
          <cell r="J437">
            <v>0</v>
          </cell>
          <cell r="K437">
            <v>0</v>
          </cell>
          <cell r="L437">
            <v>30956</v>
          </cell>
          <cell r="M437">
            <v>0</v>
          </cell>
          <cell r="N437">
            <v>5044</v>
          </cell>
        </row>
        <row r="438">
          <cell r="B438" t="str">
            <v>B111819</v>
          </cell>
          <cell r="C438" t="str">
            <v>Banda Shylaja</v>
          </cell>
          <cell r="D438" t="str">
            <v>F</v>
          </cell>
          <cell r="E438" t="str">
            <v>BC-D</v>
          </cell>
          <cell r="F438" t="str">
            <v>YES</v>
          </cell>
          <cell r="G438">
            <v>201204141984</v>
          </cell>
          <cell r="H438">
            <v>30956</v>
          </cell>
          <cell r="I438">
            <v>0</v>
          </cell>
          <cell r="J438">
            <v>0</v>
          </cell>
          <cell r="K438">
            <v>0</v>
          </cell>
          <cell r="L438">
            <v>30956</v>
          </cell>
          <cell r="M438">
            <v>0</v>
          </cell>
          <cell r="N438">
            <v>5044</v>
          </cell>
        </row>
        <row r="439">
          <cell r="B439" t="str">
            <v>B111851</v>
          </cell>
          <cell r="C439" t="str">
            <v>Mekala Soujanya</v>
          </cell>
          <cell r="D439" t="str">
            <v>F</v>
          </cell>
          <cell r="E439" t="str">
            <v>BC-D</v>
          </cell>
          <cell r="F439" t="str">
            <v>YES</v>
          </cell>
          <cell r="G439">
            <v>201204142052</v>
          </cell>
          <cell r="H439">
            <v>30956</v>
          </cell>
          <cell r="I439">
            <v>0</v>
          </cell>
          <cell r="J439">
            <v>0</v>
          </cell>
          <cell r="K439">
            <v>0</v>
          </cell>
          <cell r="L439">
            <v>30956</v>
          </cell>
          <cell r="M439">
            <v>0</v>
          </cell>
          <cell r="N439">
            <v>5044</v>
          </cell>
        </row>
        <row r="440">
          <cell r="B440" t="str">
            <v>B111220</v>
          </cell>
          <cell r="C440" t="str">
            <v>Kotte Saidaiah</v>
          </cell>
          <cell r="D440" t="str">
            <v>M</v>
          </cell>
          <cell r="E440" t="str">
            <v>BC-D</v>
          </cell>
          <cell r="F440" t="str">
            <v>YES</v>
          </cell>
          <cell r="G440">
            <v>201204142053</v>
          </cell>
          <cell r="H440">
            <v>30956</v>
          </cell>
          <cell r="I440">
            <v>0</v>
          </cell>
          <cell r="J440">
            <v>0</v>
          </cell>
          <cell r="K440">
            <v>0</v>
          </cell>
          <cell r="L440">
            <v>30956</v>
          </cell>
          <cell r="M440">
            <v>0</v>
          </cell>
          <cell r="N440">
            <v>5044</v>
          </cell>
        </row>
        <row r="441">
          <cell r="B441" t="str">
            <v>B111229</v>
          </cell>
          <cell r="C441" t="str">
            <v>Nanneboina Ganesh</v>
          </cell>
          <cell r="D441" t="str">
            <v>M</v>
          </cell>
          <cell r="E441" t="str">
            <v>BC-D</v>
          </cell>
          <cell r="F441" t="str">
            <v>YES</v>
          </cell>
          <cell r="G441">
            <v>201204142890</v>
          </cell>
          <cell r="H441">
            <v>30956</v>
          </cell>
          <cell r="I441">
            <v>0</v>
          </cell>
          <cell r="J441">
            <v>0</v>
          </cell>
          <cell r="K441">
            <v>0</v>
          </cell>
          <cell r="L441">
            <v>30956</v>
          </cell>
          <cell r="M441">
            <v>0</v>
          </cell>
          <cell r="N441">
            <v>5044</v>
          </cell>
        </row>
        <row r="442">
          <cell r="B442" t="str">
            <v>B111943</v>
          </cell>
          <cell r="C442" t="str">
            <v>Polamarasetty Sankar Ganesh</v>
          </cell>
          <cell r="D442" t="str">
            <v>M</v>
          </cell>
          <cell r="E442" t="str">
            <v>BC-D</v>
          </cell>
          <cell r="F442" t="str">
            <v>YES</v>
          </cell>
          <cell r="G442">
            <v>201204146174</v>
          </cell>
          <cell r="H442">
            <v>30956</v>
          </cell>
          <cell r="I442">
            <v>0</v>
          </cell>
          <cell r="J442">
            <v>0</v>
          </cell>
          <cell r="K442">
            <v>0</v>
          </cell>
          <cell r="L442">
            <v>30956</v>
          </cell>
          <cell r="M442">
            <v>0</v>
          </cell>
          <cell r="N442">
            <v>5044</v>
          </cell>
        </row>
        <row r="443">
          <cell r="B443" t="str">
            <v>B111596</v>
          </cell>
          <cell r="C443" t="str">
            <v>Manda Manjula</v>
          </cell>
          <cell r="D443" t="str">
            <v>F</v>
          </cell>
          <cell r="E443" t="str">
            <v>BC-D</v>
          </cell>
          <cell r="F443" t="str">
            <v>YES</v>
          </cell>
          <cell r="G443">
            <v>201204146193</v>
          </cell>
          <cell r="H443">
            <v>30956</v>
          </cell>
          <cell r="I443">
            <v>0</v>
          </cell>
          <cell r="J443">
            <v>0</v>
          </cell>
          <cell r="K443">
            <v>0</v>
          </cell>
          <cell r="L443">
            <v>30956</v>
          </cell>
          <cell r="M443">
            <v>0</v>
          </cell>
          <cell r="N443">
            <v>5044</v>
          </cell>
        </row>
        <row r="444">
          <cell r="B444" t="str">
            <v>B111718</v>
          </cell>
          <cell r="C444" t="str">
            <v>Kothapelly Manideep</v>
          </cell>
          <cell r="D444" t="str">
            <v>M</v>
          </cell>
          <cell r="E444" t="str">
            <v>BC-D</v>
          </cell>
          <cell r="F444" t="str">
            <v>YES</v>
          </cell>
          <cell r="G444">
            <v>201204146288</v>
          </cell>
          <cell r="H444">
            <v>30956</v>
          </cell>
          <cell r="I444">
            <v>0</v>
          </cell>
          <cell r="J444">
            <v>0</v>
          </cell>
          <cell r="K444">
            <v>0</v>
          </cell>
          <cell r="L444">
            <v>30956</v>
          </cell>
          <cell r="M444">
            <v>0</v>
          </cell>
          <cell r="N444">
            <v>5044</v>
          </cell>
        </row>
        <row r="445">
          <cell r="B445" t="str">
            <v>B111442</v>
          </cell>
          <cell r="C445" t="str">
            <v>Adikewar Aruna</v>
          </cell>
          <cell r="D445" t="str">
            <v>F</v>
          </cell>
          <cell r="E445" t="str">
            <v>BC-D</v>
          </cell>
          <cell r="F445" t="str">
            <v>YES</v>
          </cell>
          <cell r="G445">
            <v>201204146314</v>
          </cell>
          <cell r="H445">
            <v>30956</v>
          </cell>
          <cell r="I445">
            <v>0</v>
          </cell>
          <cell r="J445">
            <v>0</v>
          </cell>
          <cell r="K445">
            <v>0</v>
          </cell>
          <cell r="L445">
            <v>30956</v>
          </cell>
          <cell r="M445">
            <v>0</v>
          </cell>
          <cell r="N445">
            <v>5044</v>
          </cell>
        </row>
        <row r="446">
          <cell r="B446" t="str">
            <v>B111597</v>
          </cell>
          <cell r="C446" t="str">
            <v>Karikanti Srikanth</v>
          </cell>
          <cell r="D446" t="str">
            <v>M</v>
          </cell>
          <cell r="E446" t="str">
            <v>BC-D</v>
          </cell>
          <cell r="F446" t="str">
            <v>YES</v>
          </cell>
          <cell r="G446">
            <v>201204146321</v>
          </cell>
          <cell r="H446">
            <v>30956</v>
          </cell>
          <cell r="I446">
            <v>0</v>
          </cell>
          <cell r="J446">
            <v>0</v>
          </cell>
          <cell r="K446">
            <v>0</v>
          </cell>
          <cell r="L446">
            <v>30956</v>
          </cell>
          <cell r="M446">
            <v>0</v>
          </cell>
          <cell r="N446">
            <v>5044</v>
          </cell>
        </row>
        <row r="447">
          <cell r="B447" t="str">
            <v>B111706</v>
          </cell>
          <cell r="C447" t="str">
            <v>Devnoori Shashank</v>
          </cell>
          <cell r="D447" t="str">
            <v>M</v>
          </cell>
          <cell r="E447" t="str">
            <v>BC-D</v>
          </cell>
          <cell r="F447" t="str">
            <v>YES</v>
          </cell>
          <cell r="G447">
            <v>201204146413</v>
          </cell>
          <cell r="H447">
            <v>30956</v>
          </cell>
          <cell r="I447">
            <v>0</v>
          </cell>
          <cell r="J447">
            <v>0</v>
          </cell>
          <cell r="K447">
            <v>0</v>
          </cell>
          <cell r="L447">
            <v>30956</v>
          </cell>
          <cell r="M447">
            <v>0</v>
          </cell>
          <cell r="N447">
            <v>5044</v>
          </cell>
        </row>
        <row r="448">
          <cell r="B448" t="str">
            <v>B111582</v>
          </cell>
          <cell r="C448" t="str">
            <v>Gadham Anitha</v>
          </cell>
          <cell r="D448" t="str">
            <v>F</v>
          </cell>
          <cell r="E448" t="str">
            <v>BC-D</v>
          </cell>
          <cell r="F448" t="str">
            <v>YES</v>
          </cell>
          <cell r="G448">
            <v>201204146879</v>
          </cell>
          <cell r="H448">
            <v>30956</v>
          </cell>
          <cell r="I448">
            <v>0</v>
          </cell>
          <cell r="J448">
            <v>0</v>
          </cell>
          <cell r="K448">
            <v>0</v>
          </cell>
          <cell r="L448">
            <v>30956</v>
          </cell>
          <cell r="M448">
            <v>0</v>
          </cell>
          <cell r="N448">
            <v>5044</v>
          </cell>
        </row>
        <row r="449">
          <cell r="B449" t="str">
            <v>B111581</v>
          </cell>
          <cell r="C449" t="str">
            <v>Anush Myakala</v>
          </cell>
          <cell r="D449" t="str">
            <v>F</v>
          </cell>
          <cell r="E449" t="str">
            <v>BC-D</v>
          </cell>
          <cell r="F449" t="str">
            <v>YES</v>
          </cell>
          <cell r="G449">
            <v>201204147633</v>
          </cell>
          <cell r="H449">
            <v>30956</v>
          </cell>
          <cell r="I449">
            <v>0</v>
          </cell>
          <cell r="J449">
            <v>0</v>
          </cell>
          <cell r="K449">
            <v>0</v>
          </cell>
          <cell r="L449">
            <v>30956</v>
          </cell>
          <cell r="M449">
            <v>0</v>
          </cell>
          <cell r="N449">
            <v>5044</v>
          </cell>
        </row>
        <row r="450">
          <cell r="B450" t="str">
            <v>B111430</v>
          </cell>
          <cell r="C450" t="str">
            <v>Bodolla Soundarya</v>
          </cell>
          <cell r="D450" t="str">
            <v>F</v>
          </cell>
          <cell r="E450" t="str">
            <v>BC-D</v>
          </cell>
          <cell r="F450" t="str">
            <v>YES</v>
          </cell>
          <cell r="G450">
            <v>201204147905</v>
          </cell>
          <cell r="H450">
            <v>30956</v>
          </cell>
          <cell r="I450">
            <v>0</v>
          </cell>
          <cell r="J450">
            <v>0</v>
          </cell>
          <cell r="K450">
            <v>0</v>
          </cell>
          <cell r="L450">
            <v>30956</v>
          </cell>
          <cell r="M450">
            <v>0</v>
          </cell>
          <cell r="N450">
            <v>5044</v>
          </cell>
        </row>
        <row r="451">
          <cell r="B451" t="str">
            <v>B111464</v>
          </cell>
          <cell r="C451" t="str">
            <v>Sharthi Shravani</v>
          </cell>
          <cell r="D451" t="str">
            <v>F</v>
          </cell>
          <cell r="E451" t="str">
            <v>BC-D</v>
          </cell>
          <cell r="F451" t="str">
            <v>YES</v>
          </cell>
          <cell r="G451">
            <v>201204148069</v>
          </cell>
          <cell r="H451">
            <v>30956</v>
          </cell>
          <cell r="I451">
            <v>0</v>
          </cell>
          <cell r="J451">
            <v>0</v>
          </cell>
          <cell r="K451">
            <v>0</v>
          </cell>
          <cell r="L451">
            <v>30956</v>
          </cell>
          <cell r="M451">
            <v>0</v>
          </cell>
          <cell r="N451">
            <v>5044</v>
          </cell>
        </row>
        <row r="452">
          <cell r="B452" t="str">
            <v>B111922</v>
          </cell>
          <cell r="C452" t="str">
            <v>Baviri Shetty Anil Kumar</v>
          </cell>
          <cell r="D452" t="str">
            <v>M</v>
          </cell>
          <cell r="E452" t="str">
            <v>BC-D</v>
          </cell>
          <cell r="F452" t="str">
            <v>YES</v>
          </cell>
          <cell r="G452">
            <v>201204148090</v>
          </cell>
          <cell r="H452">
            <v>30956</v>
          </cell>
          <cell r="I452">
            <v>0</v>
          </cell>
          <cell r="J452">
            <v>0</v>
          </cell>
          <cell r="K452">
            <v>0</v>
          </cell>
          <cell r="L452">
            <v>30956</v>
          </cell>
          <cell r="M452">
            <v>0</v>
          </cell>
          <cell r="N452">
            <v>5044</v>
          </cell>
        </row>
        <row r="453">
          <cell r="B453" t="str">
            <v>B111726</v>
          </cell>
          <cell r="C453" t="str">
            <v>Kolipaka Anil</v>
          </cell>
          <cell r="D453" t="str">
            <v>M</v>
          </cell>
          <cell r="E453" t="str">
            <v>BC-D</v>
          </cell>
          <cell r="F453" t="str">
            <v>YES</v>
          </cell>
          <cell r="G453">
            <v>201204148259</v>
          </cell>
          <cell r="H453">
            <v>30956</v>
          </cell>
          <cell r="I453">
            <v>0</v>
          </cell>
          <cell r="J453">
            <v>0</v>
          </cell>
          <cell r="K453">
            <v>0</v>
          </cell>
          <cell r="L453">
            <v>30956</v>
          </cell>
          <cell r="M453">
            <v>0</v>
          </cell>
          <cell r="N453">
            <v>5044</v>
          </cell>
        </row>
        <row r="454">
          <cell r="B454" t="str">
            <v>B111236</v>
          </cell>
          <cell r="C454" t="str">
            <v>Kurakula Radha</v>
          </cell>
          <cell r="D454" t="str">
            <v>F</v>
          </cell>
          <cell r="E454" t="str">
            <v>BC-D</v>
          </cell>
          <cell r="F454" t="str">
            <v>YES</v>
          </cell>
          <cell r="G454">
            <v>201204148458</v>
          </cell>
          <cell r="H454">
            <v>30956</v>
          </cell>
          <cell r="I454">
            <v>0</v>
          </cell>
          <cell r="J454">
            <v>0</v>
          </cell>
          <cell r="K454">
            <v>0</v>
          </cell>
          <cell r="L454">
            <v>30956</v>
          </cell>
          <cell r="M454">
            <v>0</v>
          </cell>
          <cell r="N454">
            <v>5044</v>
          </cell>
        </row>
        <row r="455">
          <cell r="B455" t="str">
            <v>B111729</v>
          </cell>
          <cell r="C455" t="str">
            <v>Gorla Raju</v>
          </cell>
          <cell r="D455" t="str">
            <v>M</v>
          </cell>
          <cell r="E455" t="str">
            <v>BC-D</v>
          </cell>
          <cell r="F455" t="str">
            <v>YES</v>
          </cell>
          <cell r="G455">
            <v>201204148539</v>
          </cell>
          <cell r="H455">
            <v>30956</v>
          </cell>
          <cell r="I455">
            <v>0</v>
          </cell>
          <cell r="J455">
            <v>0</v>
          </cell>
          <cell r="K455">
            <v>0</v>
          </cell>
          <cell r="L455">
            <v>30956</v>
          </cell>
          <cell r="M455">
            <v>0</v>
          </cell>
          <cell r="N455">
            <v>5044</v>
          </cell>
        </row>
        <row r="456">
          <cell r="B456" t="str">
            <v>B111237</v>
          </cell>
          <cell r="C456" t="str">
            <v>Kokku Ramya</v>
          </cell>
          <cell r="D456" t="str">
            <v>F</v>
          </cell>
          <cell r="E456" t="str">
            <v>BC-D</v>
          </cell>
          <cell r="F456" t="str">
            <v>YES</v>
          </cell>
          <cell r="G456">
            <v>201204148729</v>
          </cell>
          <cell r="H456">
            <v>30956</v>
          </cell>
          <cell r="I456">
            <v>0</v>
          </cell>
          <cell r="J456">
            <v>0</v>
          </cell>
          <cell r="K456">
            <v>0</v>
          </cell>
          <cell r="L456">
            <v>30956</v>
          </cell>
          <cell r="M456">
            <v>0</v>
          </cell>
          <cell r="N456">
            <v>5044</v>
          </cell>
        </row>
        <row r="457">
          <cell r="B457" t="str">
            <v>B111474</v>
          </cell>
          <cell r="C457" t="str">
            <v>Jaggani Prashanth</v>
          </cell>
          <cell r="D457" t="str">
            <v>M</v>
          </cell>
          <cell r="E457" t="str">
            <v>BC-D</v>
          </cell>
          <cell r="F457" t="str">
            <v>YES</v>
          </cell>
          <cell r="G457">
            <v>201204148853</v>
          </cell>
          <cell r="H457">
            <v>30956</v>
          </cell>
          <cell r="I457">
            <v>0</v>
          </cell>
          <cell r="J457">
            <v>0</v>
          </cell>
          <cell r="K457">
            <v>0</v>
          </cell>
          <cell r="L457">
            <v>30956</v>
          </cell>
          <cell r="M457">
            <v>0</v>
          </cell>
          <cell r="N457">
            <v>5044</v>
          </cell>
        </row>
        <row r="458">
          <cell r="B458" t="str">
            <v>B111687</v>
          </cell>
          <cell r="C458" t="str">
            <v>Sunkari Shravan Kumar</v>
          </cell>
          <cell r="D458" t="str">
            <v>M</v>
          </cell>
          <cell r="E458" t="str">
            <v>BC-D</v>
          </cell>
          <cell r="F458" t="str">
            <v>YES</v>
          </cell>
          <cell r="G458">
            <v>201204148999</v>
          </cell>
          <cell r="H458">
            <v>30956</v>
          </cell>
          <cell r="I458">
            <v>0</v>
          </cell>
          <cell r="J458">
            <v>0</v>
          </cell>
          <cell r="K458">
            <v>0</v>
          </cell>
          <cell r="L458">
            <v>30956</v>
          </cell>
          <cell r="M458">
            <v>0</v>
          </cell>
          <cell r="N458">
            <v>5044</v>
          </cell>
        </row>
        <row r="459">
          <cell r="B459" t="str">
            <v>B111494</v>
          </cell>
          <cell r="C459" t="str">
            <v>Neelam Varalakshmi</v>
          </cell>
          <cell r="D459" t="str">
            <v>F</v>
          </cell>
          <cell r="E459" t="str">
            <v>BC-D</v>
          </cell>
          <cell r="F459" t="str">
            <v>YES</v>
          </cell>
          <cell r="G459">
            <v>201204149389</v>
          </cell>
          <cell r="H459">
            <v>30956</v>
          </cell>
          <cell r="I459">
            <v>0</v>
          </cell>
          <cell r="J459">
            <v>0</v>
          </cell>
          <cell r="K459">
            <v>0</v>
          </cell>
          <cell r="L459">
            <v>30956</v>
          </cell>
          <cell r="M459">
            <v>0</v>
          </cell>
          <cell r="N459">
            <v>5044</v>
          </cell>
        </row>
        <row r="460">
          <cell r="B460" t="str">
            <v>B111488</v>
          </cell>
          <cell r="C460" t="str">
            <v>Gaddam Madhu</v>
          </cell>
          <cell r="D460" t="str">
            <v>M</v>
          </cell>
          <cell r="E460" t="str">
            <v>BC-D</v>
          </cell>
          <cell r="F460" t="str">
            <v>YES</v>
          </cell>
          <cell r="G460">
            <v>201204149520</v>
          </cell>
          <cell r="H460">
            <v>30956</v>
          </cell>
          <cell r="I460">
            <v>0</v>
          </cell>
          <cell r="J460">
            <v>0</v>
          </cell>
          <cell r="K460">
            <v>0</v>
          </cell>
          <cell r="L460">
            <v>30956</v>
          </cell>
          <cell r="M460">
            <v>0</v>
          </cell>
          <cell r="N460">
            <v>5044</v>
          </cell>
        </row>
        <row r="461">
          <cell r="B461" t="str">
            <v>B111478</v>
          </cell>
          <cell r="C461" t="str">
            <v>Baride Srinivas</v>
          </cell>
          <cell r="D461" t="str">
            <v>M</v>
          </cell>
          <cell r="E461" t="str">
            <v>BC-D</v>
          </cell>
          <cell r="F461" t="str">
            <v>YES</v>
          </cell>
          <cell r="G461">
            <v>201204149647</v>
          </cell>
          <cell r="H461">
            <v>30956</v>
          </cell>
          <cell r="I461">
            <v>0</v>
          </cell>
          <cell r="J461">
            <v>0</v>
          </cell>
          <cell r="K461">
            <v>0</v>
          </cell>
          <cell r="L461">
            <v>30956</v>
          </cell>
          <cell r="M461">
            <v>0</v>
          </cell>
          <cell r="N461">
            <v>5044</v>
          </cell>
        </row>
        <row r="462">
          <cell r="B462" t="str">
            <v>B111257</v>
          </cell>
          <cell r="C462" t="str">
            <v>Modala Srilatha</v>
          </cell>
          <cell r="D462" t="str">
            <v>F</v>
          </cell>
          <cell r="E462" t="str">
            <v>BC-D</v>
          </cell>
          <cell r="F462" t="str">
            <v>YES</v>
          </cell>
          <cell r="G462">
            <v>201204149652</v>
          </cell>
          <cell r="H462">
            <v>30956</v>
          </cell>
          <cell r="I462">
            <v>0</v>
          </cell>
          <cell r="J462">
            <v>0</v>
          </cell>
          <cell r="K462">
            <v>0</v>
          </cell>
          <cell r="L462">
            <v>30956</v>
          </cell>
          <cell r="M462">
            <v>0</v>
          </cell>
          <cell r="N462">
            <v>5044</v>
          </cell>
        </row>
        <row r="463">
          <cell r="B463" t="str">
            <v>B111648</v>
          </cell>
          <cell r="C463" t="str">
            <v>Manda Roja</v>
          </cell>
          <cell r="D463" t="str">
            <v>F</v>
          </cell>
          <cell r="E463" t="str">
            <v>BC-D</v>
          </cell>
          <cell r="F463" t="str">
            <v>YES</v>
          </cell>
          <cell r="G463">
            <v>201204150290</v>
          </cell>
          <cell r="H463">
            <v>30956</v>
          </cell>
          <cell r="I463">
            <v>0</v>
          </cell>
          <cell r="J463">
            <v>0</v>
          </cell>
          <cell r="K463">
            <v>0</v>
          </cell>
          <cell r="L463">
            <v>30956</v>
          </cell>
          <cell r="M463">
            <v>0</v>
          </cell>
          <cell r="N463">
            <v>5044</v>
          </cell>
        </row>
        <row r="464">
          <cell r="B464" t="str">
            <v>B111482</v>
          </cell>
          <cell r="C464" t="str">
            <v>Bopparam Harish</v>
          </cell>
          <cell r="D464" t="str">
            <v>M</v>
          </cell>
          <cell r="E464" t="str">
            <v>BC-D</v>
          </cell>
          <cell r="F464" t="str">
            <v>YES</v>
          </cell>
          <cell r="G464">
            <v>201204151196</v>
          </cell>
          <cell r="H464">
            <v>30956</v>
          </cell>
          <cell r="I464">
            <v>0</v>
          </cell>
          <cell r="J464">
            <v>0</v>
          </cell>
          <cell r="K464">
            <v>0</v>
          </cell>
          <cell r="L464">
            <v>30956</v>
          </cell>
          <cell r="M464">
            <v>0</v>
          </cell>
          <cell r="N464">
            <v>5044</v>
          </cell>
        </row>
        <row r="465">
          <cell r="B465" t="str">
            <v>B111481</v>
          </cell>
          <cell r="C465" t="str">
            <v>Dyaga Raju</v>
          </cell>
          <cell r="D465" t="str">
            <v>M</v>
          </cell>
          <cell r="E465" t="str">
            <v>BC-D</v>
          </cell>
          <cell r="F465" t="str">
            <v>YES</v>
          </cell>
          <cell r="G465">
            <v>201204151310</v>
          </cell>
          <cell r="H465">
            <v>30956</v>
          </cell>
          <cell r="I465">
            <v>0</v>
          </cell>
          <cell r="J465">
            <v>0</v>
          </cell>
          <cell r="K465">
            <v>0</v>
          </cell>
          <cell r="L465">
            <v>30956</v>
          </cell>
          <cell r="M465">
            <v>0</v>
          </cell>
          <cell r="N465">
            <v>5044</v>
          </cell>
        </row>
        <row r="466">
          <cell r="B466" t="str">
            <v>B111727</v>
          </cell>
          <cell r="C466" t="str">
            <v>Kasarla Reshma</v>
          </cell>
          <cell r="D466" t="str">
            <v>F</v>
          </cell>
          <cell r="E466" t="str">
            <v>BC-D</v>
          </cell>
          <cell r="F466" t="str">
            <v>YES</v>
          </cell>
          <cell r="G466">
            <v>201204151401</v>
          </cell>
          <cell r="H466">
            <v>30956</v>
          </cell>
          <cell r="I466">
            <v>0</v>
          </cell>
          <cell r="J466">
            <v>0</v>
          </cell>
          <cell r="K466">
            <v>0</v>
          </cell>
          <cell r="L466">
            <v>30956</v>
          </cell>
          <cell r="M466">
            <v>0</v>
          </cell>
          <cell r="N466">
            <v>5044</v>
          </cell>
        </row>
        <row r="467">
          <cell r="B467" t="str">
            <v>B111476</v>
          </cell>
          <cell r="C467" t="str">
            <v>Pendli Rakesh</v>
          </cell>
          <cell r="D467" t="str">
            <v>M</v>
          </cell>
          <cell r="E467" t="str">
            <v>BC-D</v>
          </cell>
          <cell r="F467" t="str">
            <v>YES</v>
          </cell>
          <cell r="G467">
            <v>201204151407</v>
          </cell>
          <cell r="H467">
            <v>30956</v>
          </cell>
          <cell r="I467">
            <v>0</v>
          </cell>
          <cell r="J467">
            <v>0</v>
          </cell>
          <cell r="K467">
            <v>0</v>
          </cell>
          <cell r="L467">
            <v>30956</v>
          </cell>
          <cell r="M467">
            <v>0</v>
          </cell>
          <cell r="N467">
            <v>5044</v>
          </cell>
        </row>
        <row r="468">
          <cell r="B468" t="str">
            <v>B111265</v>
          </cell>
          <cell r="C468" t="str">
            <v>Pillala Bhavani</v>
          </cell>
          <cell r="D468" t="str">
            <v>F</v>
          </cell>
          <cell r="E468" t="str">
            <v>BC-D</v>
          </cell>
          <cell r="F468" t="str">
            <v>YES</v>
          </cell>
          <cell r="G468">
            <v>201204151442</v>
          </cell>
          <cell r="H468">
            <v>30956</v>
          </cell>
          <cell r="I468">
            <v>0</v>
          </cell>
          <cell r="J468">
            <v>0</v>
          </cell>
          <cell r="K468">
            <v>0</v>
          </cell>
          <cell r="L468">
            <v>30956</v>
          </cell>
          <cell r="M468">
            <v>0</v>
          </cell>
          <cell r="N468">
            <v>5044</v>
          </cell>
        </row>
        <row r="469">
          <cell r="B469" t="str">
            <v>B111962</v>
          </cell>
          <cell r="C469" t="str">
            <v>Munna Mamatha</v>
          </cell>
          <cell r="D469" t="str">
            <v>F</v>
          </cell>
          <cell r="E469" t="str">
            <v>BC-D</v>
          </cell>
          <cell r="F469" t="str">
            <v>YES</v>
          </cell>
          <cell r="G469">
            <v>201204151834</v>
          </cell>
          <cell r="H469">
            <v>30956</v>
          </cell>
          <cell r="I469">
            <v>0</v>
          </cell>
          <cell r="J469">
            <v>0</v>
          </cell>
          <cell r="K469">
            <v>0</v>
          </cell>
          <cell r="L469">
            <v>30956</v>
          </cell>
          <cell r="M469">
            <v>0</v>
          </cell>
          <cell r="N469">
            <v>5044</v>
          </cell>
        </row>
        <row r="470">
          <cell r="B470" t="str">
            <v>B111568</v>
          </cell>
          <cell r="C470" t="str">
            <v>Podishetty Harish Babu</v>
          </cell>
          <cell r="D470" t="str">
            <v>M</v>
          </cell>
          <cell r="E470" t="str">
            <v>BC-D</v>
          </cell>
          <cell r="F470" t="str">
            <v>YES</v>
          </cell>
          <cell r="G470">
            <v>201204151910</v>
          </cell>
          <cell r="H470">
            <v>30956</v>
          </cell>
          <cell r="I470">
            <v>0</v>
          </cell>
          <cell r="J470">
            <v>0</v>
          </cell>
          <cell r="K470">
            <v>0</v>
          </cell>
          <cell r="L470">
            <v>30956</v>
          </cell>
          <cell r="M470">
            <v>0</v>
          </cell>
          <cell r="N470">
            <v>5044</v>
          </cell>
        </row>
        <row r="471">
          <cell r="B471" t="str">
            <v>B111640</v>
          </cell>
          <cell r="C471" t="str">
            <v>Ulli Sruthi</v>
          </cell>
          <cell r="D471" t="str">
            <v>F</v>
          </cell>
          <cell r="E471" t="str">
            <v>BC-D</v>
          </cell>
          <cell r="F471" t="str">
            <v>YES</v>
          </cell>
          <cell r="G471">
            <v>201204154157</v>
          </cell>
          <cell r="H471">
            <v>30956</v>
          </cell>
          <cell r="I471">
            <v>0</v>
          </cell>
          <cell r="J471">
            <v>0</v>
          </cell>
          <cell r="K471">
            <v>0</v>
          </cell>
          <cell r="L471">
            <v>30956</v>
          </cell>
          <cell r="M471">
            <v>0</v>
          </cell>
          <cell r="N471">
            <v>5044</v>
          </cell>
        </row>
        <row r="472">
          <cell r="B472" t="str">
            <v>B111632</v>
          </cell>
          <cell r="C472" t="str">
            <v>Mandha Rajani</v>
          </cell>
          <cell r="D472" t="str">
            <v>F</v>
          </cell>
          <cell r="E472" t="str">
            <v>BC-D</v>
          </cell>
          <cell r="F472" t="str">
            <v>YES</v>
          </cell>
          <cell r="G472">
            <v>201204154846</v>
          </cell>
          <cell r="H472">
            <v>30956</v>
          </cell>
          <cell r="I472">
            <v>0</v>
          </cell>
          <cell r="J472">
            <v>0</v>
          </cell>
          <cell r="K472">
            <v>0</v>
          </cell>
          <cell r="L472">
            <v>30956</v>
          </cell>
          <cell r="M472">
            <v>0</v>
          </cell>
          <cell r="N472">
            <v>5044</v>
          </cell>
        </row>
        <row r="473">
          <cell r="B473" t="str">
            <v>B111569</v>
          </cell>
          <cell r="C473" t="str">
            <v>Aavula Bhaskar</v>
          </cell>
          <cell r="D473" t="str">
            <v>M</v>
          </cell>
          <cell r="E473" t="str">
            <v>BC-D</v>
          </cell>
          <cell r="F473" t="str">
            <v>YES</v>
          </cell>
          <cell r="G473">
            <v>201204155983</v>
          </cell>
          <cell r="H473">
            <v>30956</v>
          </cell>
          <cell r="I473">
            <v>0</v>
          </cell>
          <cell r="J473">
            <v>0</v>
          </cell>
          <cell r="K473">
            <v>0</v>
          </cell>
          <cell r="L473">
            <v>30956</v>
          </cell>
          <cell r="M473">
            <v>0</v>
          </cell>
          <cell r="N473">
            <v>5044</v>
          </cell>
        </row>
        <row r="474">
          <cell r="B474" t="str">
            <v>B111564</v>
          </cell>
          <cell r="C474" t="str">
            <v>Sunkari Nagaraju</v>
          </cell>
          <cell r="D474" t="str">
            <v>M</v>
          </cell>
          <cell r="E474" t="str">
            <v>BC-D</v>
          </cell>
          <cell r="F474" t="str">
            <v>YES</v>
          </cell>
          <cell r="G474">
            <v>201204156318</v>
          </cell>
          <cell r="H474">
            <v>30956</v>
          </cell>
          <cell r="I474">
            <v>0</v>
          </cell>
          <cell r="J474">
            <v>0</v>
          </cell>
          <cell r="K474">
            <v>0</v>
          </cell>
          <cell r="L474">
            <v>30956</v>
          </cell>
          <cell r="M474">
            <v>0</v>
          </cell>
          <cell r="N474">
            <v>5044</v>
          </cell>
        </row>
        <row r="475">
          <cell r="B475" t="str">
            <v>B111177</v>
          </cell>
          <cell r="C475" t="str">
            <v>Keshava Dasu Ujwal</v>
          </cell>
          <cell r="D475" t="str">
            <v>M</v>
          </cell>
          <cell r="E475" t="str">
            <v>BC-D</v>
          </cell>
          <cell r="F475" t="str">
            <v>YES</v>
          </cell>
          <cell r="G475">
            <v>201204157354</v>
          </cell>
          <cell r="H475">
            <v>30956</v>
          </cell>
          <cell r="I475">
            <v>0</v>
          </cell>
          <cell r="J475">
            <v>0</v>
          </cell>
          <cell r="K475">
            <v>0</v>
          </cell>
          <cell r="L475">
            <v>30956</v>
          </cell>
          <cell r="M475">
            <v>0</v>
          </cell>
          <cell r="N475">
            <v>5044</v>
          </cell>
        </row>
        <row r="476">
          <cell r="B476" t="str">
            <v>B111189</v>
          </cell>
          <cell r="C476" t="str">
            <v>Vuchentala Bhaskar</v>
          </cell>
          <cell r="D476" t="str">
            <v>M</v>
          </cell>
          <cell r="E476" t="str">
            <v>BC-D</v>
          </cell>
          <cell r="F476" t="str">
            <v>YES</v>
          </cell>
          <cell r="G476">
            <v>201204157460</v>
          </cell>
          <cell r="H476">
            <v>30956</v>
          </cell>
          <cell r="I476">
            <v>0</v>
          </cell>
          <cell r="J476">
            <v>0</v>
          </cell>
          <cell r="K476">
            <v>0</v>
          </cell>
          <cell r="L476">
            <v>30956</v>
          </cell>
          <cell r="M476">
            <v>0</v>
          </cell>
          <cell r="N476">
            <v>5044</v>
          </cell>
        </row>
        <row r="477">
          <cell r="B477" t="str">
            <v>B111907</v>
          </cell>
          <cell r="C477" t="str">
            <v>Routhu Sugunakar</v>
          </cell>
          <cell r="D477" t="str">
            <v>M</v>
          </cell>
          <cell r="E477" t="str">
            <v>BC-D</v>
          </cell>
          <cell r="F477" t="str">
            <v>YES</v>
          </cell>
          <cell r="G477">
            <v>201204162311</v>
          </cell>
          <cell r="H477">
            <v>30956</v>
          </cell>
          <cell r="I477">
            <v>0</v>
          </cell>
          <cell r="J477">
            <v>0</v>
          </cell>
          <cell r="K477">
            <v>0</v>
          </cell>
          <cell r="L477">
            <v>30956</v>
          </cell>
          <cell r="M477">
            <v>0</v>
          </cell>
          <cell r="N477">
            <v>5044</v>
          </cell>
        </row>
        <row r="478">
          <cell r="B478" t="str">
            <v>B111273</v>
          </cell>
          <cell r="C478" t="str">
            <v>Jatangi Sachin</v>
          </cell>
          <cell r="D478" t="str">
            <v>M</v>
          </cell>
          <cell r="E478" t="str">
            <v>BC-D</v>
          </cell>
          <cell r="F478" t="str">
            <v>YES</v>
          </cell>
          <cell r="G478">
            <v>201204162412</v>
          </cell>
          <cell r="H478">
            <v>30956</v>
          </cell>
          <cell r="I478">
            <v>0</v>
          </cell>
          <cell r="J478">
            <v>0</v>
          </cell>
          <cell r="K478">
            <v>0</v>
          </cell>
          <cell r="L478">
            <v>30956</v>
          </cell>
          <cell r="M478">
            <v>0</v>
          </cell>
          <cell r="N478">
            <v>5044</v>
          </cell>
        </row>
        <row r="479">
          <cell r="B479" t="str">
            <v>B111441</v>
          </cell>
          <cell r="C479" t="str">
            <v>Gubige Radhika</v>
          </cell>
          <cell r="D479" t="str">
            <v>F</v>
          </cell>
          <cell r="E479" t="str">
            <v>BC-D</v>
          </cell>
          <cell r="F479" t="str">
            <v>YES</v>
          </cell>
          <cell r="G479">
            <v>201204162620</v>
          </cell>
          <cell r="H479">
            <v>30956</v>
          </cell>
          <cell r="I479">
            <v>0</v>
          </cell>
          <cell r="J479">
            <v>0</v>
          </cell>
          <cell r="K479">
            <v>0</v>
          </cell>
          <cell r="L479">
            <v>30956</v>
          </cell>
          <cell r="M479">
            <v>0</v>
          </cell>
          <cell r="N479">
            <v>5044</v>
          </cell>
        </row>
        <row r="480">
          <cell r="B480" t="str">
            <v>B111280</v>
          </cell>
          <cell r="C480" t="str">
            <v>Patnam Kranthi Kumar</v>
          </cell>
          <cell r="D480" t="str">
            <v>M</v>
          </cell>
          <cell r="E480" t="str">
            <v>BC-D</v>
          </cell>
          <cell r="F480" t="str">
            <v>YES</v>
          </cell>
          <cell r="G480">
            <v>201204162750</v>
          </cell>
          <cell r="H480">
            <v>30956</v>
          </cell>
          <cell r="I480">
            <v>0</v>
          </cell>
          <cell r="J480">
            <v>0</v>
          </cell>
          <cell r="K480">
            <v>0</v>
          </cell>
          <cell r="L480">
            <v>30956</v>
          </cell>
          <cell r="M480">
            <v>0</v>
          </cell>
          <cell r="N480">
            <v>5044</v>
          </cell>
        </row>
        <row r="481">
          <cell r="B481" t="str">
            <v>B111283</v>
          </cell>
          <cell r="C481" t="str">
            <v>Vududala Karthik</v>
          </cell>
          <cell r="D481" t="str">
            <v>M</v>
          </cell>
          <cell r="E481" t="str">
            <v>BC-D</v>
          </cell>
          <cell r="F481" t="str">
            <v>YES</v>
          </cell>
          <cell r="G481">
            <v>201204162868</v>
          </cell>
          <cell r="H481">
            <v>30956</v>
          </cell>
          <cell r="I481">
            <v>0</v>
          </cell>
          <cell r="J481">
            <v>0</v>
          </cell>
          <cell r="K481">
            <v>0</v>
          </cell>
          <cell r="L481">
            <v>30956</v>
          </cell>
          <cell r="M481">
            <v>0</v>
          </cell>
          <cell r="N481">
            <v>5044</v>
          </cell>
        </row>
        <row r="482">
          <cell r="B482" t="str">
            <v>B111680</v>
          </cell>
          <cell r="C482" t="str">
            <v>Gundelli Srikanth</v>
          </cell>
          <cell r="D482" t="str">
            <v>M</v>
          </cell>
          <cell r="E482" t="str">
            <v>BC-D</v>
          </cell>
          <cell r="F482" t="str">
            <v>YES</v>
          </cell>
          <cell r="G482">
            <v>201204163179</v>
          </cell>
          <cell r="H482">
            <v>30956</v>
          </cell>
          <cell r="I482">
            <v>0</v>
          </cell>
          <cell r="J482">
            <v>0</v>
          </cell>
          <cell r="K482">
            <v>0</v>
          </cell>
          <cell r="L482">
            <v>30956</v>
          </cell>
          <cell r="M482">
            <v>0</v>
          </cell>
          <cell r="N482">
            <v>5044</v>
          </cell>
        </row>
        <row r="483">
          <cell r="B483" t="str">
            <v>B111678</v>
          </cell>
          <cell r="C483" t="str">
            <v>Pittala Akshay</v>
          </cell>
          <cell r="D483" t="str">
            <v>M</v>
          </cell>
          <cell r="E483" t="str">
            <v>BC-D</v>
          </cell>
          <cell r="F483" t="str">
            <v>YES</v>
          </cell>
          <cell r="G483">
            <v>201204163857</v>
          </cell>
          <cell r="H483">
            <v>30956</v>
          </cell>
          <cell r="I483">
            <v>0</v>
          </cell>
          <cell r="J483">
            <v>0</v>
          </cell>
          <cell r="K483">
            <v>0</v>
          </cell>
          <cell r="L483">
            <v>30956</v>
          </cell>
          <cell r="M483">
            <v>0</v>
          </cell>
          <cell r="N483">
            <v>5044</v>
          </cell>
        </row>
        <row r="484">
          <cell r="B484" t="str">
            <v>B111146</v>
          </cell>
          <cell r="C484" t="str">
            <v>Maadem Premalatha</v>
          </cell>
          <cell r="D484" t="str">
            <v>F</v>
          </cell>
          <cell r="E484" t="str">
            <v>BC-D</v>
          </cell>
          <cell r="F484" t="str">
            <v>YES</v>
          </cell>
          <cell r="G484">
            <v>201204164029</v>
          </cell>
          <cell r="H484">
            <v>30956</v>
          </cell>
          <cell r="I484">
            <v>0</v>
          </cell>
          <cell r="J484">
            <v>0</v>
          </cell>
          <cell r="K484">
            <v>0</v>
          </cell>
          <cell r="L484">
            <v>30956</v>
          </cell>
          <cell r="M484">
            <v>0</v>
          </cell>
          <cell r="N484">
            <v>5044</v>
          </cell>
        </row>
        <row r="485">
          <cell r="B485" t="str">
            <v>B111291</v>
          </cell>
          <cell r="C485" t="str">
            <v>Itikyala Prashanth</v>
          </cell>
          <cell r="D485" t="str">
            <v>M</v>
          </cell>
          <cell r="E485" t="str">
            <v>BC-D</v>
          </cell>
          <cell r="F485" t="str">
            <v>YES</v>
          </cell>
          <cell r="G485">
            <v>201204165291</v>
          </cell>
          <cell r="H485">
            <v>30956</v>
          </cell>
          <cell r="I485">
            <v>0</v>
          </cell>
          <cell r="J485">
            <v>0</v>
          </cell>
          <cell r="K485">
            <v>0</v>
          </cell>
          <cell r="L485">
            <v>30956</v>
          </cell>
          <cell r="M485">
            <v>0</v>
          </cell>
          <cell r="N485">
            <v>5044</v>
          </cell>
        </row>
        <row r="486">
          <cell r="B486" t="str">
            <v>B111636</v>
          </cell>
          <cell r="C486" t="str">
            <v>Pitla Manoj</v>
          </cell>
          <cell r="D486" t="str">
            <v>M</v>
          </cell>
          <cell r="E486" t="str">
            <v>BC-D</v>
          </cell>
          <cell r="F486" t="str">
            <v>YES</v>
          </cell>
          <cell r="G486">
            <v>201204166067</v>
          </cell>
          <cell r="H486">
            <v>30956</v>
          </cell>
          <cell r="I486">
            <v>0</v>
          </cell>
          <cell r="J486">
            <v>0</v>
          </cell>
          <cell r="K486">
            <v>0</v>
          </cell>
          <cell r="L486">
            <v>30956</v>
          </cell>
          <cell r="M486">
            <v>0</v>
          </cell>
          <cell r="N486">
            <v>5044</v>
          </cell>
        </row>
        <row r="487">
          <cell r="B487" t="str">
            <v>B111208</v>
          </cell>
          <cell r="C487" t="str">
            <v>Nadiri Shiva</v>
          </cell>
          <cell r="D487" t="str">
            <v>M</v>
          </cell>
          <cell r="E487" t="str">
            <v>BC-D</v>
          </cell>
          <cell r="F487" t="str">
            <v>YES</v>
          </cell>
          <cell r="G487">
            <v>201204166788</v>
          </cell>
          <cell r="H487">
            <v>30956</v>
          </cell>
          <cell r="I487">
            <v>0</v>
          </cell>
          <cell r="J487">
            <v>0</v>
          </cell>
          <cell r="K487">
            <v>0</v>
          </cell>
          <cell r="L487">
            <v>30956</v>
          </cell>
          <cell r="M487">
            <v>0</v>
          </cell>
          <cell r="N487">
            <v>5044</v>
          </cell>
        </row>
        <row r="488">
          <cell r="B488" t="str">
            <v>B111744</v>
          </cell>
          <cell r="C488" t="str">
            <v>Banda Pradeep</v>
          </cell>
          <cell r="D488" t="str">
            <v>M</v>
          </cell>
          <cell r="E488" t="str">
            <v>BC-D</v>
          </cell>
          <cell r="F488" t="str">
            <v>YES</v>
          </cell>
          <cell r="G488">
            <v>201204168018</v>
          </cell>
          <cell r="H488">
            <v>30956</v>
          </cell>
          <cell r="I488">
            <v>0</v>
          </cell>
          <cell r="J488">
            <v>0</v>
          </cell>
          <cell r="K488">
            <v>0</v>
          </cell>
          <cell r="L488">
            <v>30956</v>
          </cell>
          <cell r="M488">
            <v>0</v>
          </cell>
          <cell r="N488">
            <v>5044</v>
          </cell>
        </row>
        <row r="489">
          <cell r="B489" t="str">
            <v>B111743</v>
          </cell>
          <cell r="C489" t="str">
            <v>Karnala Harish</v>
          </cell>
          <cell r="D489" t="str">
            <v>M</v>
          </cell>
          <cell r="E489" t="str">
            <v>BC-D</v>
          </cell>
          <cell r="F489" t="str">
            <v>YES</v>
          </cell>
          <cell r="G489">
            <v>201204169341</v>
          </cell>
          <cell r="H489">
            <v>30956</v>
          </cell>
          <cell r="I489">
            <v>0</v>
          </cell>
          <cell r="J489">
            <v>0</v>
          </cell>
          <cell r="K489">
            <v>0</v>
          </cell>
          <cell r="L489">
            <v>30956</v>
          </cell>
          <cell r="M489">
            <v>0</v>
          </cell>
          <cell r="N489">
            <v>5044</v>
          </cell>
        </row>
        <row r="490">
          <cell r="B490" t="str">
            <v>B111187</v>
          </cell>
          <cell r="C490" t="str">
            <v>Vallapu Shankar</v>
          </cell>
          <cell r="D490" t="str">
            <v>M</v>
          </cell>
          <cell r="E490" t="str">
            <v>BC-D</v>
          </cell>
          <cell r="F490" t="str">
            <v>YES</v>
          </cell>
          <cell r="G490">
            <v>201204169567</v>
          </cell>
          <cell r="H490">
            <v>30956</v>
          </cell>
          <cell r="I490">
            <v>0</v>
          </cell>
          <cell r="J490">
            <v>0</v>
          </cell>
          <cell r="K490">
            <v>0</v>
          </cell>
          <cell r="L490">
            <v>30956</v>
          </cell>
          <cell r="M490">
            <v>0</v>
          </cell>
          <cell r="N490">
            <v>5044</v>
          </cell>
        </row>
        <row r="491">
          <cell r="B491" t="str">
            <v>B111495</v>
          </cell>
          <cell r="C491" t="str">
            <v>Gangisetti Sangameswar Rao</v>
          </cell>
          <cell r="D491" t="str">
            <v>M</v>
          </cell>
          <cell r="E491" t="str">
            <v>BC-D</v>
          </cell>
          <cell r="F491" t="str">
            <v>YES</v>
          </cell>
          <cell r="G491">
            <v>201204169831</v>
          </cell>
          <cell r="H491">
            <v>30956</v>
          </cell>
          <cell r="I491">
            <v>0</v>
          </cell>
          <cell r="J491">
            <v>0</v>
          </cell>
          <cell r="K491">
            <v>0</v>
          </cell>
          <cell r="L491">
            <v>30956</v>
          </cell>
          <cell r="M491">
            <v>0</v>
          </cell>
          <cell r="N491">
            <v>5044</v>
          </cell>
        </row>
        <row r="492">
          <cell r="B492" t="str">
            <v>B111343</v>
          </cell>
          <cell r="C492" t="str">
            <v>Panthula Nandini</v>
          </cell>
          <cell r="D492" t="str">
            <v>F</v>
          </cell>
          <cell r="E492" t="str">
            <v>BC-D</v>
          </cell>
          <cell r="F492" t="str">
            <v>YES</v>
          </cell>
          <cell r="G492">
            <v>201204169994</v>
          </cell>
          <cell r="H492">
            <v>30956</v>
          </cell>
          <cell r="I492">
            <v>0</v>
          </cell>
          <cell r="J492">
            <v>0</v>
          </cell>
          <cell r="K492">
            <v>0</v>
          </cell>
          <cell r="L492">
            <v>30956</v>
          </cell>
          <cell r="M492">
            <v>0</v>
          </cell>
          <cell r="N492">
            <v>5044</v>
          </cell>
        </row>
        <row r="493">
          <cell r="B493" t="str">
            <v>B111322</v>
          </cell>
          <cell r="C493" t="str">
            <v>Palle Indira</v>
          </cell>
          <cell r="D493" t="str">
            <v>F</v>
          </cell>
          <cell r="E493" t="str">
            <v>BC-D</v>
          </cell>
          <cell r="F493" t="str">
            <v>YES</v>
          </cell>
          <cell r="G493">
            <v>201204170658</v>
          </cell>
          <cell r="H493">
            <v>30956</v>
          </cell>
          <cell r="I493">
            <v>0</v>
          </cell>
          <cell r="J493">
            <v>0</v>
          </cell>
          <cell r="K493">
            <v>0</v>
          </cell>
          <cell r="L493">
            <v>30956</v>
          </cell>
          <cell r="M493">
            <v>0</v>
          </cell>
          <cell r="N493">
            <v>5044</v>
          </cell>
        </row>
        <row r="494">
          <cell r="B494" t="str">
            <v>B111659</v>
          </cell>
          <cell r="C494" t="str">
            <v>Jetty Uday Kumar</v>
          </cell>
          <cell r="D494" t="str">
            <v>M</v>
          </cell>
          <cell r="E494" t="str">
            <v>BC-D</v>
          </cell>
          <cell r="F494" t="str">
            <v>YES</v>
          </cell>
          <cell r="G494">
            <v>201204171129</v>
          </cell>
          <cell r="H494">
            <v>30956</v>
          </cell>
          <cell r="I494">
            <v>0</v>
          </cell>
          <cell r="J494">
            <v>0</v>
          </cell>
          <cell r="K494">
            <v>0</v>
          </cell>
          <cell r="L494">
            <v>30956</v>
          </cell>
          <cell r="M494">
            <v>0</v>
          </cell>
          <cell r="N494">
            <v>5044</v>
          </cell>
        </row>
        <row r="495">
          <cell r="B495" t="str">
            <v>B111295</v>
          </cell>
          <cell r="C495" t="str">
            <v>Gundla Vinod Kumar</v>
          </cell>
          <cell r="D495" t="str">
            <v>M</v>
          </cell>
          <cell r="E495" t="str">
            <v>BC-D</v>
          </cell>
          <cell r="F495" t="str">
            <v>YES</v>
          </cell>
          <cell r="G495">
            <v>201204171270</v>
          </cell>
          <cell r="H495">
            <v>30956</v>
          </cell>
          <cell r="I495">
            <v>0</v>
          </cell>
          <cell r="J495">
            <v>0</v>
          </cell>
          <cell r="K495">
            <v>0</v>
          </cell>
          <cell r="L495">
            <v>30956</v>
          </cell>
          <cell r="M495">
            <v>0</v>
          </cell>
          <cell r="N495">
            <v>5044</v>
          </cell>
        </row>
        <row r="496">
          <cell r="B496" t="str">
            <v>B111297</v>
          </cell>
          <cell r="C496" t="str">
            <v>Katta Thukaram</v>
          </cell>
          <cell r="D496" t="str">
            <v>M</v>
          </cell>
          <cell r="E496" t="str">
            <v>BC-D</v>
          </cell>
          <cell r="F496" t="str">
            <v>YES</v>
          </cell>
          <cell r="G496">
            <v>201204171482</v>
          </cell>
          <cell r="H496">
            <v>30956</v>
          </cell>
          <cell r="I496">
            <v>0</v>
          </cell>
          <cell r="J496">
            <v>0</v>
          </cell>
          <cell r="K496">
            <v>0</v>
          </cell>
          <cell r="L496">
            <v>30956</v>
          </cell>
          <cell r="M496">
            <v>0</v>
          </cell>
          <cell r="N496">
            <v>5044</v>
          </cell>
        </row>
        <row r="497">
          <cell r="B497" t="str">
            <v>B111319</v>
          </cell>
          <cell r="C497" t="str">
            <v>Karru Pooja</v>
          </cell>
          <cell r="D497" t="str">
            <v>F</v>
          </cell>
          <cell r="E497" t="str">
            <v>BC-D</v>
          </cell>
          <cell r="F497" t="str">
            <v>YES</v>
          </cell>
          <cell r="G497">
            <v>201204171484</v>
          </cell>
          <cell r="H497">
            <v>30956</v>
          </cell>
          <cell r="I497">
            <v>0</v>
          </cell>
          <cell r="J497">
            <v>0</v>
          </cell>
          <cell r="K497">
            <v>0</v>
          </cell>
          <cell r="L497">
            <v>30956</v>
          </cell>
          <cell r="M497">
            <v>0</v>
          </cell>
          <cell r="N497">
            <v>5044</v>
          </cell>
        </row>
        <row r="498">
          <cell r="B498" t="str">
            <v>B111407</v>
          </cell>
          <cell r="C498" t="str">
            <v>Busa Sravan Kumar</v>
          </cell>
          <cell r="D498" t="str">
            <v>M</v>
          </cell>
          <cell r="E498" t="str">
            <v>BC-D</v>
          </cell>
          <cell r="F498" t="str">
            <v>YES</v>
          </cell>
          <cell r="G498">
            <v>201204172360</v>
          </cell>
          <cell r="H498">
            <v>30956</v>
          </cell>
          <cell r="I498">
            <v>0</v>
          </cell>
          <cell r="J498">
            <v>0</v>
          </cell>
          <cell r="K498">
            <v>0</v>
          </cell>
          <cell r="L498">
            <v>30956</v>
          </cell>
          <cell r="M498">
            <v>0</v>
          </cell>
          <cell r="N498">
            <v>5044</v>
          </cell>
        </row>
        <row r="499">
          <cell r="B499" t="str">
            <v>B111399</v>
          </cell>
          <cell r="C499" t="str">
            <v>Morthad Shiva</v>
          </cell>
          <cell r="D499" t="str">
            <v>M</v>
          </cell>
          <cell r="E499" t="str">
            <v>BC-D</v>
          </cell>
          <cell r="F499" t="str">
            <v>YES</v>
          </cell>
          <cell r="G499">
            <v>201204172548</v>
          </cell>
          <cell r="H499">
            <v>30956</v>
          </cell>
          <cell r="I499">
            <v>0</v>
          </cell>
          <cell r="J499">
            <v>0</v>
          </cell>
          <cell r="K499">
            <v>0</v>
          </cell>
          <cell r="L499">
            <v>30956</v>
          </cell>
          <cell r="M499">
            <v>0</v>
          </cell>
          <cell r="N499">
            <v>5044</v>
          </cell>
        </row>
        <row r="500">
          <cell r="B500" t="str">
            <v>B111037</v>
          </cell>
          <cell r="C500" t="str">
            <v>Ravada Suresh</v>
          </cell>
          <cell r="D500" t="str">
            <v>M</v>
          </cell>
          <cell r="E500" t="str">
            <v>BC-D</v>
          </cell>
          <cell r="F500" t="str">
            <v>YES</v>
          </cell>
          <cell r="G500">
            <v>201204172642</v>
          </cell>
          <cell r="H500">
            <v>30956</v>
          </cell>
          <cell r="I500">
            <v>0</v>
          </cell>
          <cell r="J500">
            <v>0</v>
          </cell>
          <cell r="K500">
            <v>0</v>
          </cell>
          <cell r="L500">
            <v>30956</v>
          </cell>
          <cell r="M500">
            <v>0</v>
          </cell>
          <cell r="N500">
            <v>5044</v>
          </cell>
        </row>
        <row r="501">
          <cell r="B501" t="str">
            <v>B111304</v>
          </cell>
          <cell r="C501" t="str">
            <v>Shetti Avinash</v>
          </cell>
          <cell r="D501" t="str">
            <v>M</v>
          </cell>
          <cell r="E501" t="str">
            <v>BC-D</v>
          </cell>
          <cell r="F501" t="str">
            <v>YES</v>
          </cell>
          <cell r="G501">
            <v>201204172707</v>
          </cell>
          <cell r="H501">
            <v>30956</v>
          </cell>
          <cell r="I501">
            <v>0</v>
          </cell>
          <cell r="J501">
            <v>0</v>
          </cell>
          <cell r="K501">
            <v>0</v>
          </cell>
          <cell r="L501">
            <v>30956</v>
          </cell>
          <cell r="M501">
            <v>0</v>
          </cell>
          <cell r="N501">
            <v>5044</v>
          </cell>
        </row>
        <row r="502">
          <cell r="B502" t="str">
            <v>B111403</v>
          </cell>
          <cell r="C502" t="str">
            <v>Jakkula Praveen</v>
          </cell>
          <cell r="D502" t="str">
            <v>M</v>
          </cell>
          <cell r="E502" t="str">
            <v>BC-D</v>
          </cell>
          <cell r="F502" t="str">
            <v>YES</v>
          </cell>
          <cell r="G502">
            <v>201204172803</v>
          </cell>
          <cell r="H502">
            <v>30956</v>
          </cell>
          <cell r="I502">
            <v>0</v>
          </cell>
          <cell r="J502">
            <v>0</v>
          </cell>
          <cell r="K502">
            <v>0</v>
          </cell>
          <cell r="L502">
            <v>30956</v>
          </cell>
          <cell r="M502">
            <v>0</v>
          </cell>
          <cell r="N502">
            <v>5044</v>
          </cell>
        </row>
        <row r="503">
          <cell r="B503" t="str">
            <v>B111305</v>
          </cell>
          <cell r="C503" t="str">
            <v>Komeragari Kumar</v>
          </cell>
          <cell r="D503" t="str">
            <v>M</v>
          </cell>
          <cell r="E503" t="str">
            <v>BC-D</v>
          </cell>
          <cell r="F503" t="str">
            <v>YES</v>
          </cell>
          <cell r="G503">
            <v>201204173451</v>
          </cell>
          <cell r="H503">
            <v>30956</v>
          </cell>
          <cell r="I503">
            <v>0</v>
          </cell>
          <cell r="J503">
            <v>0</v>
          </cell>
          <cell r="K503">
            <v>0</v>
          </cell>
          <cell r="L503">
            <v>30956</v>
          </cell>
          <cell r="M503">
            <v>0</v>
          </cell>
          <cell r="N503">
            <v>5044</v>
          </cell>
        </row>
        <row r="504">
          <cell r="B504" t="str">
            <v>B111709</v>
          </cell>
          <cell r="C504" t="str">
            <v>Kama Maneesha</v>
          </cell>
          <cell r="D504" t="str">
            <v>F</v>
          </cell>
          <cell r="E504" t="str">
            <v>BC-D</v>
          </cell>
          <cell r="F504" t="str">
            <v>YES</v>
          </cell>
          <cell r="G504">
            <v>201204173794</v>
          </cell>
          <cell r="H504">
            <v>30956</v>
          </cell>
          <cell r="I504">
            <v>0</v>
          </cell>
          <cell r="J504">
            <v>0</v>
          </cell>
          <cell r="K504">
            <v>0</v>
          </cell>
          <cell r="L504">
            <v>30956</v>
          </cell>
          <cell r="M504">
            <v>0</v>
          </cell>
          <cell r="N504">
            <v>5044</v>
          </cell>
        </row>
        <row r="505">
          <cell r="B505" t="str">
            <v>B111049</v>
          </cell>
          <cell r="C505" t="str">
            <v>Reddi Pavani</v>
          </cell>
          <cell r="D505" t="str">
            <v>F</v>
          </cell>
          <cell r="E505" t="str">
            <v>BC-D</v>
          </cell>
          <cell r="F505" t="str">
            <v>YES</v>
          </cell>
          <cell r="G505">
            <v>201204174365</v>
          </cell>
          <cell r="H505">
            <v>30956</v>
          </cell>
          <cell r="I505">
            <v>0</v>
          </cell>
          <cell r="J505">
            <v>0</v>
          </cell>
          <cell r="K505">
            <v>0</v>
          </cell>
          <cell r="L505">
            <v>30956</v>
          </cell>
          <cell r="M505">
            <v>0</v>
          </cell>
          <cell r="N505">
            <v>5044</v>
          </cell>
        </row>
        <row r="506">
          <cell r="B506" t="str">
            <v>B111033</v>
          </cell>
          <cell r="C506" t="str">
            <v>Vavilapalli Rahini</v>
          </cell>
          <cell r="D506" t="str">
            <v>F</v>
          </cell>
          <cell r="E506" t="str">
            <v>BC-D</v>
          </cell>
          <cell r="F506" t="str">
            <v>YES</v>
          </cell>
          <cell r="G506">
            <v>201204174940</v>
          </cell>
          <cell r="H506">
            <v>30956</v>
          </cell>
          <cell r="I506">
            <v>0</v>
          </cell>
          <cell r="J506">
            <v>0</v>
          </cell>
          <cell r="K506">
            <v>0</v>
          </cell>
          <cell r="L506">
            <v>30956</v>
          </cell>
          <cell r="M506">
            <v>0</v>
          </cell>
          <cell r="N506">
            <v>5044</v>
          </cell>
        </row>
        <row r="507">
          <cell r="B507" t="str">
            <v>B111030</v>
          </cell>
          <cell r="C507" t="str">
            <v>Allu Kalyani</v>
          </cell>
          <cell r="D507" t="str">
            <v>F</v>
          </cell>
          <cell r="E507" t="str">
            <v>BC-D</v>
          </cell>
          <cell r="F507" t="str">
            <v>YES</v>
          </cell>
          <cell r="G507">
            <v>201204175196</v>
          </cell>
          <cell r="H507">
            <v>30956</v>
          </cell>
          <cell r="I507">
            <v>0</v>
          </cell>
          <cell r="J507">
            <v>0</v>
          </cell>
          <cell r="K507">
            <v>0</v>
          </cell>
          <cell r="L507">
            <v>30956</v>
          </cell>
          <cell r="M507">
            <v>0</v>
          </cell>
          <cell r="N507">
            <v>5044</v>
          </cell>
        </row>
        <row r="508">
          <cell r="B508" t="str">
            <v>B111047</v>
          </cell>
          <cell r="C508" t="str">
            <v>Sajubilli Kumari</v>
          </cell>
          <cell r="D508" t="str">
            <v>F</v>
          </cell>
          <cell r="E508" t="str">
            <v>BC-D</v>
          </cell>
          <cell r="F508" t="str">
            <v>YES</v>
          </cell>
          <cell r="G508">
            <v>201204175535</v>
          </cell>
          <cell r="H508">
            <v>30956</v>
          </cell>
          <cell r="I508">
            <v>0</v>
          </cell>
          <cell r="J508">
            <v>0</v>
          </cell>
          <cell r="K508">
            <v>0</v>
          </cell>
          <cell r="L508">
            <v>30956</v>
          </cell>
          <cell r="M508">
            <v>0</v>
          </cell>
          <cell r="N508">
            <v>5044</v>
          </cell>
        </row>
        <row r="509">
          <cell r="B509" t="str">
            <v>B111017</v>
          </cell>
          <cell r="C509" t="str">
            <v>Muddada Divya</v>
          </cell>
          <cell r="D509" t="str">
            <v>F</v>
          </cell>
          <cell r="E509" t="str">
            <v>BC-D</v>
          </cell>
          <cell r="F509" t="str">
            <v>YES</v>
          </cell>
          <cell r="G509">
            <v>201204175879</v>
          </cell>
          <cell r="H509">
            <v>30956</v>
          </cell>
          <cell r="I509">
            <v>0</v>
          </cell>
          <cell r="J509">
            <v>0</v>
          </cell>
          <cell r="K509">
            <v>0</v>
          </cell>
          <cell r="L509">
            <v>30956</v>
          </cell>
          <cell r="M509">
            <v>0</v>
          </cell>
          <cell r="N509">
            <v>5044</v>
          </cell>
        </row>
        <row r="510">
          <cell r="B510" t="str">
            <v>B111757</v>
          </cell>
          <cell r="C510" t="str">
            <v>Ambati Srinivas</v>
          </cell>
          <cell r="D510" t="str">
            <v>M</v>
          </cell>
          <cell r="E510" t="str">
            <v>BC-D</v>
          </cell>
          <cell r="F510" t="str">
            <v>YES</v>
          </cell>
          <cell r="G510">
            <v>201204177922</v>
          </cell>
          <cell r="H510">
            <v>30956</v>
          </cell>
          <cell r="I510">
            <v>0</v>
          </cell>
          <cell r="J510">
            <v>0</v>
          </cell>
          <cell r="K510">
            <v>0</v>
          </cell>
          <cell r="L510">
            <v>30956</v>
          </cell>
          <cell r="M510">
            <v>0</v>
          </cell>
          <cell r="N510">
            <v>5044</v>
          </cell>
        </row>
        <row r="511">
          <cell r="B511" t="str">
            <v>B111941</v>
          </cell>
          <cell r="C511" t="str">
            <v>Chiriki Vasundhara</v>
          </cell>
          <cell r="D511" t="str">
            <v>F</v>
          </cell>
          <cell r="E511" t="str">
            <v>BC-D</v>
          </cell>
          <cell r="F511" t="str">
            <v>YES</v>
          </cell>
          <cell r="G511">
            <v>201204178566</v>
          </cell>
          <cell r="H511">
            <v>30956</v>
          </cell>
          <cell r="I511">
            <v>0</v>
          </cell>
          <cell r="J511">
            <v>0</v>
          </cell>
          <cell r="K511">
            <v>0</v>
          </cell>
          <cell r="L511">
            <v>30956</v>
          </cell>
          <cell r="M511">
            <v>0</v>
          </cell>
          <cell r="N511">
            <v>5044</v>
          </cell>
        </row>
        <row r="512">
          <cell r="B512" t="str">
            <v>B111016</v>
          </cell>
          <cell r="C512" t="str">
            <v>Ungati Ganapathi</v>
          </cell>
          <cell r="D512" t="str">
            <v>M</v>
          </cell>
          <cell r="E512" t="str">
            <v>BC-D</v>
          </cell>
          <cell r="F512" t="str">
            <v>YES</v>
          </cell>
          <cell r="G512">
            <v>201204179197</v>
          </cell>
          <cell r="H512">
            <v>30956</v>
          </cell>
          <cell r="I512">
            <v>0</v>
          </cell>
          <cell r="J512">
            <v>0</v>
          </cell>
          <cell r="K512">
            <v>0</v>
          </cell>
          <cell r="L512">
            <v>30956</v>
          </cell>
          <cell r="M512">
            <v>0</v>
          </cell>
          <cell r="N512">
            <v>5044</v>
          </cell>
        </row>
        <row r="513">
          <cell r="B513" t="str">
            <v>B111316</v>
          </cell>
          <cell r="C513" t="str">
            <v>Medishetty Soujanya</v>
          </cell>
          <cell r="D513" t="str">
            <v>F</v>
          </cell>
          <cell r="E513" t="str">
            <v>BC-D</v>
          </cell>
          <cell r="F513" t="str">
            <v>YES</v>
          </cell>
          <cell r="G513">
            <v>201204179315</v>
          </cell>
          <cell r="H513">
            <v>30956</v>
          </cell>
          <cell r="I513">
            <v>0</v>
          </cell>
          <cell r="J513">
            <v>0</v>
          </cell>
          <cell r="K513">
            <v>0</v>
          </cell>
          <cell r="L513">
            <v>30956</v>
          </cell>
          <cell r="M513">
            <v>0</v>
          </cell>
          <cell r="N513">
            <v>5044</v>
          </cell>
        </row>
        <row r="514">
          <cell r="B514" t="str">
            <v>B111015</v>
          </cell>
          <cell r="C514" t="str">
            <v>Allu Umamaheswara Rao</v>
          </cell>
          <cell r="D514" t="str">
            <v>M</v>
          </cell>
          <cell r="E514" t="str">
            <v>BC-D</v>
          </cell>
          <cell r="F514" t="str">
            <v>YES</v>
          </cell>
          <cell r="G514">
            <v>201204179358</v>
          </cell>
          <cell r="H514">
            <v>30956</v>
          </cell>
          <cell r="I514">
            <v>0</v>
          </cell>
          <cell r="J514">
            <v>0</v>
          </cell>
          <cell r="K514">
            <v>0</v>
          </cell>
          <cell r="L514">
            <v>30956</v>
          </cell>
          <cell r="M514">
            <v>0</v>
          </cell>
          <cell r="N514">
            <v>5044</v>
          </cell>
        </row>
        <row r="515">
          <cell r="B515" t="str">
            <v>B111755</v>
          </cell>
          <cell r="C515" t="str">
            <v>Dhava Jalapathi</v>
          </cell>
          <cell r="D515" t="str">
            <v>M</v>
          </cell>
          <cell r="E515" t="str">
            <v>BC-D</v>
          </cell>
          <cell r="F515" t="str">
            <v>YES</v>
          </cell>
          <cell r="G515">
            <v>201204179499</v>
          </cell>
          <cell r="H515">
            <v>30956</v>
          </cell>
          <cell r="I515">
            <v>0</v>
          </cell>
          <cell r="J515">
            <v>0</v>
          </cell>
          <cell r="K515">
            <v>0</v>
          </cell>
          <cell r="L515">
            <v>30956</v>
          </cell>
          <cell r="M515">
            <v>0</v>
          </cell>
          <cell r="N515">
            <v>5044</v>
          </cell>
        </row>
        <row r="516">
          <cell r="B516" t="str">
            <v>B111312</v>
          </cell>
          <cell r="C516" t="str">
            <v>Thadi Shetla Srinivas</v>
          </cell>
          <cell r="D516" t="str">
            <v>M</v>
          </cell>
          <cell r="E516" t="str">
            <v>BC-D</v>
          </cell>
          <cell r="F516" t="str">
            <v>YES</v>
          </cell>
          <cell r="G516">
            <v>201204179546</v>
          </cell>
          <cell r="H516">
            <v>30956</v>
          </cell>
          <cell r="I516">
            <v>0</v>
          </cell>
          <cell r="J516">
            <v>0</v>
          </cell>
          <cell r="K516">
            <v>0</v>
          </cell>
          <cell r="L516">
            <v>30956</v>
          </cell>
          <cell r="M516">
            <v>0</v>
          </cell>
          <cell r="N516">
            <v>5044</v>
          </cell>
        </row>
        <row r="517">
          <cell r="B517" t="str">
            <v>B111054</v>
          </cell>
          <cell r="C517" t="str">
            <v>J Varalaxmi</v>
          </cell>
          <cell r="D517" t="str">
            <v>F</v>
          </cell>
          <cell r="E517" t="str">
            <v>BC-D</v>
          </cell>
          <cell r="F517" t="str">
            <v>YES</v>
          </cell>
          <cell r="G517">
            <v>201204179577</v>
          </cell>
          <cell r="H517">
            <v>30956</v>
          </cell>
          <cell r="I517">
            <v>0</v>
          </cell>
          <cell r="J517">
            <v>0</v>
          </cell>
          <cell r="K517">
            <v>0</v>
          </cell>
          <cell r="L517">
            <v>30956</v>
          </cell>
          <cell r="M517">
            <v>0</v>
          </cell>
          <cell r="N517">
            <v>5044</v>
          </cell>
        </row>
        <row r="518">
          <cell r="B518" t="str">
            <v>B111315</v>
          </cell>
          <cell r="C518" t="str">
            <v>Padala Hareesh</v>
          </cell>
          <cell r="D518" t="str">
            <v>M</v>
          </cell>
          <cell r="E518" t="str">
            <v>BC-D</v>
          </cell>
          <cell r="F518" t="str">
            <v>YES</v>
          </cell>
          <cell r="G518">
            <v>201204179726</v>
          </cell>
          <cell r="H518">
            <v>30956</v>
          </cell>
          <cell r="I518">
            <v>0</v>
          </cell>
          <cell r="J518">
            <v>0</v>
          </cell>
          <cell r="K518">
            <v>0</v>
          </cell>
          <cell r="L518">
            <v>30956</v>
          </cell>
          <cell r="M518">
            <v>0</v>
          </cell>
          <cell r="N518">
            <v>5044</v>
          </cell>
        </row>
        <row r="519">
          <cell r="B519" t="str">
            <v>B111952</v>
          </cell>
          <cell r="C519" t="str">
            <v>Nirosha</v>
          </cell>
          <cell r="D519" t="str">
            <v>F</v>
          </cell>
          <cell r="E519" t="str">
            <v>BC-D</v>
          </cell>
          <cell r="F519" t="str">
            <v>YES</v>
          </cell>
          <cell r="G519">
            <v>201204179820</v>
          </cell>
          <cell r="H519">
            <v>30956</v>
          </cell>
          <cell r="I519">
            <v>0</v>
          </cell>
          <cell r="J519">
            <v>0</v>
          </cell>
          <cell r="K519">
            <v>0</v>
          </cell>
          <cell r="L519">
            <v>30956</v>
          </cell>
          <cell r="M519">
            <v>0</v>
          </cell>
          <cell r="N519">
            <v>5044</v>
          </cell>
        </row>
        <row r="520">
          <cell r="B520" t="str">
            <v>B111762</v>
          </cell>
          <cell r="C520" t="str">
            <v>Gangula Mahesh</v>
          </cell>
          <cell r="D520" t="str">
            <v>M</v>
          </cell>
          <cell r="E520" t="str">
            <v>BC-D</v>
          </cell>
          <cell r="F520" t="str">
            <v>YES</v>
          </cell>
          <cell r="G520">
            <v>201204179852</v>
          </cell>
          <cell r="H520">
            <v>30956</v>
          </cell>
          <cell r="I520">
            <v>0</v>
          </cell>
          <cell r="J520">
            <v>0</v>
          </cell>
          <cell r="K520">
            <v>0</v>
          </cell>
          <cell r="L520">
            <v>30956</v>
          </cell>
          <cell r="M520">
            <v>0</v>
          </cell>
          <cell r="N520">
            <v>5044</v>
          </cell>
        </row>
        <row r="521">
          <cell r="B521" t="str">
            <v>B111320</v>
          </cell>
          <cell r="C521" t="str">
            <v>Peraboina Laxman</v>
          </cell>
          <cell r="D521" t="str">
            <v>M</v>
          </cell>
          <cell r="E521" t="str">
            <v>BC-D</v>
          </cell>
          <cell r="F521" t="str">
            <v>YES</v>
          </cell>
          <cell r="G521">
            <v>201204180010</v>
          </cell>
          <cell r="H521">
            <v>30956</v>
          </cell>
          <cell r="I521">
            <v>0</v>
          </cell>
          <cell r="J521">
            <v>0</v>
          </cell>
          <cell r="K521">
            <v>0</v>
          </cell>
          <cell r="L521">
            <v>30956</v>
          </cell>
          <cell r="M521">
            <v>0</v>
          </cell>
          <cell r="N521">
            <v>5044</v>
          </cell>
        </row>
        <row r="522">
          <cell r="B522" t="str">
            <v>B111366</v>
          </cell>
          <cell r="C522" t="str">
            <v>Godekar Mani Kanta</v>
          </cell>
          <cell r="D522" t="str">
            <v>M</v>
          </cell>
          <cell r="E522" t="str">
            <v>BC-D</v>
          </cell>
          <cell r="F522" t="str">
            <v>YES</v>
          </cell>
          <cell r="G522">
            <v>201204180038</v>
          </cell>
          <cell r="H522">
            <v>30956</v>
          </cell>
          <cell r="I522">
            <v>0</v>
          </cell>
          <cell r="J522">
            <v>0</v>
          </cell>
          <cell r="K522">
            <v>0</v>
          </cell>
          <cell r="L522">
            <v>30956</v>
          </cell>
          <cell r="M522">
            <v>0</v>
          </cell>
          <cell r="N522">
            <v>5044</v>
          </cell>
        </row>
        <row r="523">
          <cell r="B523" t="str">
            <v>B111984</v>
          </cell>
          <cell r="C523" t="str">
            <v>Gadi Vinod</v>
          </cell>
          <cell r="D523" t="str">
            <v>M</v>
          </cell>
          <cell r="E523" t="str">
            <v>BC-D</v>
          </cell>
          <cell r="F523" t="str">
            <v>YES</v>
          </cell>
          <cell r="G523">
            <v>201204180363</v>
          </cell>
          <cell r="H523">
            <v>30956</v>
          </cell>
          <cell r="I523">
            <v>0</v>
          </cell>
          <cell r="J523">
            <v>0</v>
          </cell>
          <cell r="K523">
            <v>0</v>
          </cell>
          <cell r="L523">
            <v>30956</v>
          </cell>
          <cell r="M523">
            <v>0</v>
          </cell>
          <cell r="N523">
            <v>5044</v>
          </cell>
        </row>
        <row r="524">
          <cell r="B524" t="str">
            <v>B111331</v>
          </cell>
          <cell r="C524" t="str">
            <v>Savili Dathathreya</v>
          </cell>
          <cell r="D524" t="str">
            <v>M</v>
          </cell>
          <cell r="E524" t="str">
            <v>BC-D</v>
          </cell>
          <cell r="F524" t="str">
            <v>YES</v>
          </cell>
          <cell r="G524">
            <v>201204180632</v>
          </cell>
          <cell r="H524">
            <v>30956</v>
          </cell>
          <cell r="I524">
            <v>0</v>
          </cell>
          <cell r="J524">
            <v>0</v>
          </cell>
          <cell r="K524">
            <v>0</v>
          </cell>
          <cell r="L524">
            <v>30956</v>
          </cell>
          <cell r="M524">
            <v>0</v>
          </cell>
          <cell r="N524">
            <v>5044</v>
          </cell>
        </row>
        <row r="525">
          <cell r="B525" t="str">
            <v>B111013</v>
          </cell>
          <cell r="C525" t="str">
            <v>Maraboina Satish</v>
          </cell>
          <cell r="D525" t="str">
            <v>M</v>
          </cell>
          <cell r="E525" t="str">
            <v>BC-D</v>
          </cell>
          <cell r="F525" t="str">
            <v>YES</v>
          </cell>
          <cell r="G525">
            <v>201204185074</v>
          </cell>
          <cell r="H525">
            <v>30956</v>
          </cell>
          <cell r="I525">
            <v>0</v>
          </cell>
          <cell r="J525">
            <v>0</v>
          </cell>
          <cell r="K525">
            <v>0</v>
          </cell>
          <cell r="L525">
            <v>30956</v>
          </cell>
          <cell r="M525">
            <v>0</v>
          </cell>
          <cell r="N525">
            <v>5044</v>
          </cell>
        </row>
        <row r="526">
          <cell r="B526" t="str">
            <v>B111288</v>
          </cell>
          <cell r="C526" t="str">
            <v>Yellaboina Mamatha</v>
          </cell>
          <cell r="D526" t="str">
            <v>F</v>
          </cell>
          <cell r="E526" t="str">
            <v>BC-D</v>
          </cell>
          <cell r="F526" t="str">
            <v>YES</v>
          </cell>
          <cell r="G526">
            <v>201204185265</v>
          </cell>
          <cell r="H526">
            <v>30956</v>
          </cell>
          <cell r="I526">
            <v>0</v>
          </cell>
          <cell r="J526">
            <v>0</v>
          </cell>
          <cell r="K526">
            <v>0</v>
          </cell>
          <cell r="L526">
            <v>30956</v>
          </cell>
          <cell r="M526">
            <v>0</v>
          </cell>
          <cell r="N526">
            <v>5044</v>
          </cell>
        </row>
        <row r="527">
          <cell r="B527" t="str">
            <v>B111038</v>
          </cell>
          <cell r="C527" t="str">
            <v>Balivada Hari Prasad</v>
          </cell>
          <cell r="D527" t="str">
            <v>M</v>
          </cell>
          <cell r="E527" t="str">
            <v>BC-D</v>
          </cell>
          <cell r="F527" t="str">
            <v>YES</v>
          </cell>
          <cell r="G527">
            <v>201204185394</v>
          </cell>
          <cell r="H527">
            <v>30956</v>
          </cell>
          <cell r="I527">
            <v>0</v>
          </cell>
          <cell r="J527">
            <v>0</v>
          </cell>
          <cell r="K527">
            <v>0</v>
          </cell>
          <cell r="L527">
            <v>30956</v>
          </cell>
          <cell r="M527">
            <v>0</v>
          </cell>
          <cell r="N527">
            <v>5044</v>
          </cell>
        </row>
        <row r="528">
          <cell r="B528" t="str">
            <v>B111359</v>
          </cell>
          <cell r="C528" t="str">
            <v>Bangaram Shiva Krishna</v>
          </cell>
          <cell r="D528" t="str">
            <v>M</v>
          </cell>
          <cell r="E528" t="str">
            <v>BC-D</v>
          </cell>
          <cell r="F528" t="str">
            <v>YES</v>
          </cell>
          <cell r="G528">
            <v>201204185782</v>
          </cell>
          <cell r="H528">
            <v>30956</v>
          </cell>
          <cell r="I528">
            <v>0</v>
          </cell>
          <cell r="J528">
            <v>0</v>
          </cell>
          <cell r="K528">
            <v>0</v>
          </cell>
          <cell r="L528">
            <v>30956</v>
          </cell>
          <cell r="M528">
            <v>0</v>
          </cell>
          <cell r="N528">
            <v>5044</v>
          </cell>
        </row>
        <row r="529">
          <cell r="B529" t="str">
            <v>B111353</v>
          </cell>
          <cell r="C529" t="str">
            <v>Cholkar Vishal</v>
          </cell>
          <cell r="D529" t="str">
            <v>M</v>
          </cell>
          <cell r="E529" t="str">
            <v>BC-D</v>
          </cell>
          <cell r="F529" t="str">
            <v>YES</v>
          </cell>
          <cell r="G529">
            <v>201204186659</v>
          </cell>
          <cell r="H529">
            <v>30956</v>
          </cell>
          <cell r="I529">
            <v>0</v>
          </cell>
          <cell r="J529">
            <v>0</v>
          </cell>
          <cell r="K529">
            <v>0</v>
          </cell>
          <cell r="L529">
            <v>30956</v>
          </cell>
          <cell r="M529">
            <v>0</v>
          </cell>
          <cell r="N529">
            <v>5044</v>
          </cell>
        </row>
        <row r="530">
          <cell r="B530" t="str">
            <v>B111942</v>
          </cell>
          <cell r="C530" t="str">
            <v>Adari Jhansi</v>
          </cell>
          <cell r="D530" t="str">
            <v>F</v>
          </cell>
          <cell r="E530" t="str">
            <v>BC-D</v>
          </cell>
          <cell r="F530" t="str">
            <v>YES</v>
          </cell>
          <cell r="G530">
            <v>201204186806</v>
          </cell>
          <cell r="H530">
            <v>30956</v>
          </cell>
          <cell r="I530">
            <v>0</v>
          </cell>
          <cell r="J530">
            <v>0</v>
          </cell>
          <cell r="K530">
            <v>0</v>
          </cell>
          <cell r="L530">
            <v>30956</v>
          </cell>
          <cell r="M530">
            <v>0</v>
          </cell>
          <cell r="N530">
            <v>5044</v>
          </cell>
        </row>
        <row r="531">
          <cell r="B531" t="str">
            <v>B091945</v>
          </cell>
          <cell r="C531" t="str">
            <v>A. Padma</v>
          </cell>
          <cell r="D531" t="str">
            <v>F</v>
          </cell>
          <cell r="E531" t="str">
            <v>BC-D</v>
          </cell>
          <cell r="F531" t="str">
            <v>YES</v>
          </cell>
          <cell r="G531">
            <v>201204187058</v>
          </cell>
          <cell r="H531">
            <v>30956</v>
          </cell>
          <cell r="I531">
            <v>0</v>
          </cell>
          <cell r="J531">
            <v>0</v>
          </cell>
          <cell r="K531">
            <v>0</v>
          </cell>
          <cell r="L531">
            <v>30956</v>
          </cell>
          <cell r="M531">
            <v>0</v>
          </cell>
          <cell r="N531">
            <v>5044</v>
          </cell>
        </row>
        <row r="532">
          <cell r="B532" t="str">
            <v>B111700</v>
          </cell>
          <cell r="C532" t="str">
            <v>Akula Swetharani</v>
          </cell>
          <cell r="D532" t="str">
            <v>F</v>
          </cell>
          <cell r="E532" t="str">
            <v>BC-D</v>
          </cell>
          <cell r="F532" t="str">
            <v>YES</v>
          </cell>
          <cell r="G532">
            <v>201204189487</v>
          </cell>
          <cell r="H532">
            <v>30956</v>
          </cell>
          <cell r="I532">
            <v>0</v>
          </cell>
          <cell r="J532">
            <v>0</v>
          </cell>
          <cell r="K532">
            <v>0</v>
          </cell>
          <cell r="L532">
            <v>30956</v>
          </cell>
          <cell r="M532">
            <v>0</v>
          </cell>
          <cell r="N532">
            <v>5044</v>
          </cell>
        </row>
        <row r="533">
          <cell r="B533" t="str">
            <v>B111985</v>
          </cell>
          <cell r="C533" t="str">
            <v>Badireddi Krishna Chaitanya</v>
          </cell>
          <cell r="D533" t="str">
            <v>M</v>
          </cell>
          <cell r="E533" t="str">
            <v>BC-D</v>
          </cell>
          <cell r="F533" t="str">
            <v>YES</v>
          </cell>
          <cell r="G533">
            <v>201204189620</v>
          </cell>
          <cell r="H533">
            <v>30956</v>
          </cell>
          <cell r="I533">
            <v>0</v>
          </cell>
          <cell r="J533">
            <v>0</v>
          </cell>
          <cell r="K533">
            <v>0</v>
          </cell>
          <cell r="L533">
            <v>30956</v>
          </cell>
          <cell r="M533">
            <v>0</v>
          </cell>
          <cell r="N533">
            <v>5044</v>
          </cell>
        </row>
        <row r="534">
          <cell r="B534" t="str">
            <v>B111435</v>
          </cell>
          <cell r="C534" t="str">
            <v>Putti Dattatri</v>
          </cell>
          <cell r="D534" t="str">
            <v>M</v>
          </cell>
          <cell r="E534" t="str">
            <v>BC-D</v>
          </cell>
          <cell r="F534" t="str">
            <v>YES</v>
          </cell>
          <cell r="G534">
            <v>201204190970</v>
          </cell>
          <cell r="H534">
            <v>30956</v>
          </cell>
          <cell r="I534">
            <v>0</v>
          </cell>
          <cell r="J534">
            <v>0</v>
          </cell>
          <cell r="K534">
            <v>0</v>
          </cell>
          <cell r="L534">
            <v>30956</v>
          </cell>
          <cell r="M534">
            <v>0</v>
          </cell>
          <cell r="N534">
            <v>5044</v>
          </cell>
        </row>
        <row r="535">
          <cell r="B535" t="str">
            <v>B111122</v>
          </cell>
          <cell r="C535" t="str">
            <v>Mahankali Koteswaramma</v>
          </cell>
          <cell r="D535" t="str">
            <v>F</v>
          </cell>
          <cell r="E535" t="str">
            <v>BC-D</v>
          </cell>
          <cell r="F535" t="str">
            <v>YES</v>
          </cell>
          <cell r="G535">
            <v>201204192450</v>
          </cell>
          <cell r="H535">
            <v>30956</v>
          </cell>
          <cell r="I535">
            <v>0</v>
          </cell>
          <cell r="J535">
            <v>0</v>
          </cell>
          <cell r="K535">
            <v>0</v>
          </cell>
          <cell r="L535">
            <v>30956</v>
          </cell>
          <cell r="M535">
            <v>0</v>
          </cell>
          <cell r="N535">
            <v>5044</v>
          </cell>
        </row>
        <row r="536">
          <cell r="B536" t="str">
            <v>B111455</v>
          </cell>
          <cell r="C536" t="str">
            <v>Sudam Satish Kumar</v>
          </cell>
          <cell r="D536" t="str">
            <v>M</v>
          </cell>
          <cell r="E536" t="str">
            <v>BC-D</v>
          </cell>
          <cell r="F536" t="str">
            <v>YES</v>
          </cell>
          <cell r="G536">
            <v>201204193479</v>
          </cell>
          <cell r="H536">
            <v>30956</v>
          </cell>
          <cell r="I536">
            <v>0</v>
          </cell>
          <cell r="J536">
            <v>0</v>
          </cell>
          <cell r="K536">
            <v>0</v>
          </cell>
          <cell r="L536">
            <v>30956</v>
          </cell>
          <cell r="M536">
            <v>0</v>
          </cell>
          <cell r="N536">
            <v>5044</v>
          </cell>
        </row>
        <row r="537">
          <cell r="B537" t="str">
            <v>B111164</v>
          </cell>
          <cell r="C537" t="str">
            <v>Thandu Srikanth</v>
          </cell>
          <cell r="D537" t="str">
            <v>M</v>
          </cell>
          <cell r="E537" t="str">
            <v>BC-D</v>
          </cell>
          <cell r="F537" t="str">
            <v>YES</v>
          </cell>
          <cell r="G537">
            <v>201204193678</v>
          </cell>
          <cell r="H537">
            <v>30956</v>
          </cell>
          <cell r="I537">
            <v>0</v>
          </cell>
          <cell r="J537">
            <v>0</v>
          </cell>
          <cell r="K537">
            <v>0</v>
          </cell>
          <cell r="L537">
            <v>30956</v>
          </cell>
          <cell r="M537">
            <v>0</v>
          </cell>
          <cell r="N537">
            <v>5044</v>
          </cell>
        </row>
        <row r="538">
          <cell r="B538" t="str">
            <v>B111105</v>
          </cell>
          <cell r="C538" t="str">
            <v>Manimala Ajay Kumar</v>
          </cell>
          <cell r="D538" t="str">
            <v>M</v>
          </cell>
          <cell r="E538" t="str">
            <v>BC-D</v>
          </cell>
          <cell r="F538" t="str">
            <v>YES</v>
          </cell>
          <cell r="G538">
            <v>201204193980</v>
          </cell>
          <cell r="H538">
            <v>30956</v>
          </cell>
          <cell r="I538">
            <v>0</v>
          </cell>
          <cell r="J538">
            <v>0</v>
          </cell>
          <cell r="K538">
            <v>0</v>
          </cell>
          <cell r="L538">
            <v>30956</v>
          </cell>
          <cell r="M538">
            <v>0</v>
          </cell>
          <cell r="N538">
            <v>5044</v>
          </cell>
        </row>
        <row r="539">
          <cell r="B539" t="str">
            <v>B111152</v>
          </cell>
          <cell r="C539" t="str">
            <v>Nakka Srikanth</v>
          </cell>
          <cell r="D539" t="str">
            <v>M</v>
          </cell>
          <cell r="E539" t="str">
            <v>BC-D</v>
          </cell>
          <cell r="F539" t="str">
            <v>YES</v>
          </cell>
          <cell r="G539">
            <v>201204194591</v>
          </cell>
          <cell r="H539">
            <v>30956</v>
          </cell>
          <cell r="I539">
            <v>0</v>
          </cell>
          <cell r="J539">
            <v>0</v>
          </cell>
          <cell r="K539">
            <v>0</v>
          </cell>
          <cell r="L539">
            <v>30956</v>
          </cell>
          <cell r="M539">
            <v>0</v>
          </cell>
          <cell r="N539">
            <v>5044</v>
          </cell>
        </row>
        <row r="540">
          <cell r="B540" t="str">
            <v>B111153</v>
          </cell>
          <cell r="C540" t="str">
            <v>Chelakani Naresh</v>
          </cell>
          <cell r="D540" t="str">
            <v>M</v>
          </cell>
          <cell r="E540" t="str">
            <v>BC-D</v>
          </cell>
          <cell r="F540" t="str">
            <v>YES</v>
          </cell>
          <cell r="G540">
            <v>201204194696</v>
          </cell>
          <cell r="H540">
            <v>30956</v>
          </cell>
          <cell r="I540">
            <v>0</v>
          </cell>
          <cell r="J540">
            <v>0</v>
          </cell>
          <cell r="K540">
            <v>0</v>
          </cell>
          <cell r="L540">
            <v>30956</v>
          </cell>
          <cell r="M540">
            <v>0</v>
          </cell>
          <cell r="N540">
            <v>5044</v>
          </cell>
        </row>
        <row r="541">
          <cell r="B541" t="str">
            <v>B111057</v>
          </cell>
          <cell r="C541" t="str">
            <v>Dasari Tulasi</v>
          </cell>
          <cell r="D541" t="str">
            <v>F</v>
          </cell>
          <cell r="E541" t="str">
            <v>BC-D</v>
          </cell>
          <cell r="F541" t="str">
            <v>YES</v>
          </cell>
          <cell r="G541">
            <v>201204195622</v>
          </cell>
          <cell r="H541">
            <v>30956</v>
          </cell>
          <cell r="I541">
            <v>0</v>
          </cell>
          <cell r="J541">
            <v>0</v>
          </cell>
          <cell r="K541">
            <v>0</v>
          </cell>
          <cell r="L541">
            <v>30956</v>
          </cell>
          <cell r="M541">
            <v>0</v>
          </cell>
          <cell r="N541">
            <v>5044</v>
          </cell>
        </row>
        <row r="542">
          <cell r="B542" t="str">
            <v>B111142</v>
          </cell>
          <cell r="C542" t="str">
            <v>Mettu Ashok</v>
          </cell>
          <cell r="D542" t="str">
            <v>M</v>
          </cell>
          <cell r="E542" t="str">
            <v>BC-D</v>
          </cell>
          <cell r="F542" t="str">
            <v>YES</v>
          </cell>
          <cell r="G542">
            <v>201204195722</v>
          </cell>
          <cell r="H542">
            <v>30956</v>
          </cell>
          <cell r="I542">
            <v>0</v>
          </cell>
          <cell r="J542">
            <v>0</v>
          </cell>
          <cell r="K542">
            <v>0</v>
          </cell>
          <cell r="L542">
            <v>30956</v>
          </cell>
          <cell r="M542">
            <v>0</v>
          </cell>
          <cell r="N542">
            <v>5044</v>
          </cell>
        </row>
        <row r="543">
          <cell r="B543" t="str">
            <v>B111785</v>
          </cell>
          <cell r="C543" t="str">
            <v>Uppu Mounika</v>
          </cell>
          <cell r="D543" t="str">
            <v>F</v>
          </cell>
          <cell r="E543" t="str">
            <v>BC-D</v>
          </cell>
          <cell r="F543" t="str">
            <v>YES</v>
          </cell>
          <cell r="G543">
            <v>201204195901</v>
          </cell>
          <cell r="H543">
            <v>30956</v>
          </cell>
          <cell r="I543">
            <v>0</v>
          </cell>
          <cell r="J543">
            <v>0</v>
          </cell>
          <cell r="K543">
            <v>0</v>
          </cell>
          <cell r="L543">
            <v>30956</v>
          </cell>
          <cell r="M543">
            <v>0</v>
          </cell>
          <cell r="N543">
            <v>5044</v>
          </cell>
        </row>
        <row r="544">
          <cell r="B544" t="str">
            <v>B111133</v>
          </cell>
          <cell r="C544" t="str">
            <v>Ayyagari Panduranga</v>
          </cell>
          <cell r="D544" t="str">
            <v>M</v>
          </cell>
          <cell r="E544" t="str">
            <v>BC-D</v>
          </cell>
          <cell r="F544" t="str">
            <v>YES</v>
          </cell>
          <cell r="G544">
            <v>201204195940</v>
          </cell>
          <cell r="H544">
            <v>30956</v>
          </cell>
          <cell r="I544">
            <v>0</v>
          </cell>
          <cell r="J544">
            <v>0</v>
          </cell>
          <cell r="K544">
            <v>0</v>
          </cell>
          <cell r="L544">
            <v>30956</v>
          </cell>
          <cell r="M544">
            <v>0</v>
          </cell>
          <cell r="N544">
            <v>5044</v>
          </cell>
        </row>
        <row r="545">
          <cell r="B545" t="str">
            <v>B111699</v>
          </cell>
          <cell r="C545" t="str">
            <v>Dadi Madhavi</v>
          </cell>
          <cell r="D545" t="str">
            <v>F</v>
          </cell>
          <cell r="E545" t="str">
            <v>BC-D</v>
          </cell>
          <cell r="F545" t="str">
            <v>YES</v>
          </cell>
          <cell r="G545">
            <v>201204197594</v>
          </cell>
          <cell r="H545">
            <v>30956</v>
          </cell>
          <cell r="I545">
            <v>0</v>
          </cell>
          <cell r="J545">
            <v>0</v>
          </cell>
          <cell r="K545">
            <v>0</v>
          </cell>
          <cell r="L545">
            <v>30956</v>
          </cell>
          <cell r="M545">
            <v>0</v>
          </cell>
          <cell r="N545">
            <v>5044</v>
          </cell>
        </row>
        <row r="546">
          <cell r="B546" t="str">
            <v>B111093</v>
          </cell>
          <cell r="C546" t="str">
            <v>G Shivudu Yadav</v>
          </cell>
          <cell r="D546" t="str">
            <v>M</v>
          </cell>
          <cell r="E546" t="str">
            <v>BC-D</v>
          </cell>
          <cell r="F546" t="str">
            <v>YES</v>
          </cell>
          <cell r="G546">
            <v>201204198285</v>
          </cell>
          <cell r="H546">
            <v>30956</v>
          </cell>
          <cell r="I546">
            <v>0</v>
          </cell>
          <cell r="J546">
            <v>0</v>
          </cell>
          <cell r="K546">
            <v>0</v>
          </cell>
          <cell r="L546">
            <v>30956</v>
          </cell>
          <cell r="M546">
            <v>0</v>
          </cell>
          <cell r="N546">
            <v>5044</v>
          </cell>
        </row>
        <row r="547">
          <cell r="B547" t="str">
            <v>B111055</v>
          </cell>
          <cell r="C547" t="str">
            <v>Bethanapalli Jyothirmai</v>
          </cell>
          <cell r="D547" t="str">
            <v>F</v>
          </cell>
          <cell r="E547" t="str">
            <v>BC-D</v>
          </cell>
          <cell r="F547" t="str">
            <v>YES</v>
          </cell>
          <cell r="G547">
            <v>201204198332</v>
          </cell>
          <cell r="H547">
            <v>30956</v>
          </cell>
          <cell r="I547">
            <v>0</v>
          </cell>
          <cell r="J547">
            <v>0</v>
          </cell>
          <cell r="K547">
            <v>0</v>
          </cell>
          <cell r="L547">
            <v>30956</v>
          </cell>
          <cell r="M547">
            <v>0</v>
          </cell>
          <cell r="N547">
            <v>5044</v>
          </cell>
        </row>
        <row r="548">
          <cell r="B548" t="str">
            <v>B111400</v>
          </cell>
          <cell r="C548" t="str">
            <v>Shivai Soujanya</v>
          </cell>
          <cell r="D548" t="str">
            <v>F</v>
          </cell>
          <cell r="E548" t="str">
            <v>BC-D</v>
          </cell>
          <cell r="F548" t="str">
            <v>YES</v>
          </cell>
          <cell r="G548">
            <v>201204199918</v>
          </cell>
          <cell r="H548">
            <v>30956</v>
          </cell>
          <cell r="I548">
            <v>0</v>
          </cell>
          <cell r="J548">
            <v>0</v>
          </cell>
          <cell r="K548">
            <v>0</v>
          </cell>
          <cell r="L548">
            <v>30956</v>
          </cell>
          <cell r="M548">
            <v>0</v>
          </cell>
          <cell r="N548">
            <v>5044</v>
          </cell>
        </row>
        <row r="549">
          <cell r="B549" t="str">
            <v>B111402</v>
          </cell>
          <cell r="C549" t="str">
            <v>Gandham Tejaswini</v>
          </cell>
          <cell r="D549" t="str">
            <v>F</v>
          </cell>
          <cell r="E549" t="str">
            <v>BC-D</v>
          </cell>
          <cell r="F549" t="str">
            <v>YES</v>
          </cell>
          <cell r="G549">
            <v>201204200833</v>
          </cell>
          <cell r="H549">
            <v>30956</v>
          </cell>
          <cell r="I549">
            <v>0</v>
          </cell>
          <cell r="J549">
            <v>0</v>
          </cell>
          <cell r="K549">
            <v>0</v>
          </cell>
          <cell r="L549">
            <v>30956</v>
          </cell>
          <cell r="M549">
            <v>0</v>
          </cell>
          <cell r="N549">
            <v>5044</v>
          </cell>
        </row>
        <row r="550">
          <cell r="B550" t="str">
            <v>B111385</v>
          </cell>
          <cell r="C550" t="str">
            <v>Thota Rachana</v>
          </cell>
          <cell r="D550" t="str">
            <v>F</v>
          </cell>
          <cell r="E550" t="str">
            <v>BC-D</v>
          </cell>
          <cell r="F550" t="str">
            <v>YES</v>
          </cell>
          <cell r="G550">
            <v>201204201070</v>
          </cell>
          <cell r="H550">
            <v>30956</v>
          </cell>
          <cell r="I550">
            <v>0</v>
          </cell>
          <cell r="J550">
            <v>0</v>
          </cell>
          <cell r="K550">
            <v>0</v>
          </cell>
          <cell r="L550">
            <v>30956</v>
          </cell>
          <cell r="M550">
            <v>0</v>
          </cell>
          <cell r="N550">
            <v>5044</v>
          </cell>
        </row>
        <row r="551">
          <cell r="B551" t="str">
            <v>B111996</v>
          </cell>
          <cell r="C551" t="str">
            <v>M P Vasanthi</v>
          </cell>
          <cell r="D551" t="str">
            <v>F</v>
          </cell>
          <cell r="E551" t="str">
            <v>BC-D</v>
          </cell>
          <cell r="F551" t="str">
            <v>YES</v>
          </cell>
          <cell r="G551">
            <v>201204201403</v>
          </cell>
          <cell r="H551">
            <v>30956</v>
          </cell>
          <cell r="I551">
            <v>0</v>
          </cell>
          <cell r="J551">
            <v>0</v>
          </cell>
          <cell r="K551">
            <v>0</v>
          </cell>
          <cell r="L551">
            <v>30956</v>
          </cell>
          <cell r="M551">
            <v>0</v>
          </cell>
          <cell r="N551">
            <v>5044</v>
          </cell>
        </row>
        <row r="552">
          <cell r="B552" t="str">
            <v>B111388</v>
          </cell>
          <cell r="C552" t="str">
            <v>Navath Ramya</v>
          </cell>
          <cell r="D552" t="str">
            <v>F</v>
          </cell>
          <cell r="E552" t="str">
            <v>BC-D</v>
          </cell>
          <cell r="F552" t="str">
            <v>YES</v>
          </cell>
          <cell r="G552">
            <v>201204201566</v>
          </cell>
          <cell r="H552">
            <v>30956</v>
          </cell>
          <cell r="I552">
            <v>0</v>
          </cell>
          <cell r="J552">
            <v>0</v>
          </cell>
          <cell r="K552">
            <v>0</v>
          </cell>
          <cell r="L552">
            <v>30956</v>
          </cell>
          <cell r="M552">
            <v>0</v>
          </cell>
          <cell r="N552">
            <v>5044</v>
          </cell>
        </row>
        <row r="553">
          <cell r="B553" t="str">
            <v>B111398</v>
          </cell>
          <cell r="C553" t="str">
            <v>Guriyala Sravanthi</v>
          </cell>
          <cell r="D553" t="str">
            <v>F</v>
          </cell>
          <cell r="E553" t="str">
            <v>BC-D</v>
          </cell>
          <cell r="F553" t="str">
            <v>YES</v>
          </cell>
          <cell r="G553">
            <v>201204201818</v>
          </cell>
          <cell r="H553">
            <v>30956</v>
          </cell>
          <cell r="I553">
            <v>0</v>
          </cell>
          <cell r="J553">
            <v>0</v>
          </cell>
          <cell r="K553">
            <v>0</v>
          </cell>
          <cell r="L553">
            <v>30956</v>
          </cell>
          <cell r="M553">
            <v>0</v>
          </cell>
          <cell r="N553">
            <v>5044</v>
          </cell>
        </row>
        <row r="554">
          <cell r="B554" t="str">
            <v>B111465</v>
          </cell>
          <cell r="C554" t="str">
            <v>Thipirishetty Ganesh</v>
          </cell>
          <cell r="D554" t="str">
            <v>M</v>
          </cell>
          <cell r="E554" t="str">
            <v>BC-D</v>
          </cell>
          <cell r="F554" t="str">
            <v>YES</v>
          </cell>
          <cell r="G554">
            <v>201204203946</v>
          </cell>
          <cell r="H554">
            <v>30956</v>
          </cell>
          <cell r="I554">
            <v>0</v>
          </cell>
          <cell r="J554">
            <v>0</v>
          </cell>
          <cell r="K554">
            <v>0</v>
          </cell>
          <cell r="L554">
            <v>30956</v>
          </cell>
          <cell r="M554">
            <v>0</v>
          </cell>
          <cell r="N554">
            <v>5044</v>
          </cell>
        </row>
        <row r="555">
          <cell r="B555" t="str">
            <v>B111801</v>
          </cell>
          <cell r="C555" t="str">
            <v>Muthineni Suvarna</v>
          </cell>
          <cell r="D555" t="str">
            <v>F</v>
          </cell>
          <cell r="E555" t="str">
            <v>BC-D</v>
          </cell>
          <cell r="F555" t="str">
            <v>YES</v>
          </cell>
          <cell r="G555">
            <v>201204205944</v>
          </cell>
          <cell r="H555">
            <v>30956</v>
          </cell>
          <cell r="I555">
            <v>0</v>
          </cell>
          <cell r="J555">
            <v>0</v>
          </cell>
          <cell r="K555">
            <v>0</v>
          </cell>
          <cell r="L555">
            <v>30956</v>
          </cell>
          <cell r="M555">
            <v>0</v>
          </cell>
          <cell r="N555">
            <v>5044</v>
          </cell>
        </row>
        <row r="556">
          <cell r="B556" t="str">
            <v>B111893</v>
          </cell>
          <cell r="C556" t="str">
            <v>Kura Venkatesh</v>
          </cell>
          <cell r="D556" t="str">
            <v>M</v>
          </cell>
          <cell r="E556" t="str">
            <v>BC-D</v>
          </cell>
          <cell r="F556" t="str">
            <v>YES</v>
          </cell>
          <cell r="G556">
            <v>201204207282</v>
          </cell>
          <cell r="H556">
            <v>30956</v>
          </cell>
          <cell r="I556">
            <v>0</v>
          </cell>
          <cell r="J556">
            <v>0</v>
          </cell>
          <cell r="K556">
            <v>0</v>
          </cell>
          <cell r="L556">
            <v>30956</v>
          </cell>
          <cell r="M556">
            <v>0</v>
          </cell>
          <cell r="N556">
            <v>5044</v>
          </cell>
        </row>
        <row r="557">
          <cell r="B557" t="str">
            <v>B111053</v>
          </cell>
          <cell r="C557" t="str">
            <v>Darapureddy Narendra</v>
          </cell>
          <cell r="D557" t="str">
            <v>M</v>
          </cell>
          <cell r="E557" t="str">
            <v>BC-D</v>
          </cell>
          <cell r="F557" t="str">
            <v>YES</v>
          </cell>
          <cell r="G557">
            <v>201204208200</v>
          </cell>
          <cell r="H557">
            <v>30956</v>
          </cell>
          <cell r="I557">
            <v>0</v>
          </cell>
          <cell r="J557">
            <v>0</v>
          </cell>
          <cell r="K557">
            <v>0</v>
          </cell>
          <cell r="L557">
            <v>30956</v>
          </cell>
          <cell r="M557">
            <v>0</v>
          </cell>
          <cell r="N557">
            <v>5044</v>
          </cell>
        </row>
        <row r="558">
          <cell r="B558" t="str">
            <v>B111083</v>
          </cell>
          <cell r="C558" t="str">
            <v>Gandikota Mary Mariyamma</v>
          </cell>
          <cell r="D558" t="str">
            <v>F</v>
          </cell>
          <cell r="E558" t="str">
            <v>BC-D</v>
          </cell>
          <cell r="F558" t="str">
            <v>YES</v>
          </cell>
          <cell r="G558">
            <v>201204208327</v>
          </cell>
          <cell r="H558">
            <v>30956</v>
          </cell>
          <cell r="I558">
            <v>0</v>
          </cell>
          <cell r="J558">
            <v>0</v>
          </cell>
          <cell r="K558">
            <v>0</v>
          </cell>
          <cell r="L558">
            <v>30956</v>
          </cell>
          <cell r="M558">
            <v>0</v>
          </cell>
          <cell r="N558">
            <v>5044</v>
          </cell>
        </row>
        <row r="559">
          <cell r="B559" t="str">
            <v>B111090</v>
          </cell>
          <cell r="C559" t="str">
            <v>Chavala Kasi Ramprasad</v>
          </cell>
          <cell r="D559" t="str">
            <v>M</v>
          </cell>
          <cell r="E559" t="str">
            <v>BC-D</v>
          </cell>
          <cell r="F559" t="str">
            <v>YES</v>
          </cell>
          <cell r="G559">
            <v>201204208716</v>
          </cell>
          <cell r="H559">
            <v>30956</v>
          </cell>
          <cell r="I559">
            <v>0</v>
          </cell>
          <cell r="J559">
            <v>0</v>
          </cell>
          <cell r="K559">
            <v>0</v>
          </cell>
          <cell r="L559">
            <v>30956</v>
          </cell>
          <cell r="M559">
            <v>0</v>
          </cell>
          <cell r="N559">
            <v>5044</v>
          </cell>
        </row>
        <row r="560">
          <cell r="B560" t="str">
            <v>B111799</v>
          </cell>
          <cell r="C560" t="str">
            <v>Arra Raghavendar</v>
          </cell>
          <cell r="D560" t="str">
            <v>M</v>
          </cell>
          <cell r="E560" t="str">
            <v>BC-D</v>
          </cell>
          <cell r="F560" t="str">
            <v>YES</v>
          </cell>
          <cell r="G560">
            <v>201204208791</v>
          </cell>
          <cell r="H560">
            <v>30956</v>
          </cell>
          <cell r="I560">
            <v>0</v>
          </cell>
          <cell r="J560">
            <v>0</v>
          </cell>
          <cell r="K560">
            <v>0</v>
          </cell>
          <cell r="L560">
            <v>30956</v>
          </cell>
          <cell r="M560">
            <v>0</v>
          </cell>
          <cell r="N560">
            <v>5044</v>
          </cell>
        </row>
        <row r="561">
          <cell r="B561" t="str">
            <v>B111241</v>
          </cell>
          <cell r="C561" t="str">
            <v>Kursali Ramesh</v>
          </cell>
          <cell r="D561" t="str">
            <v>M</v>
          </cell>
          <cell r="E561" t="str">
            <v>BC-D</v>
          </cell>
          <cell r="F561" t="str">
            <v>YES</v>
          </cell>
          <cell r="G561">
            <v>201204209733</v>
          </cell>
          <cell r="H561">
            <v>30956</v>
          </cell>
          <cell r="I561">
            <v>0</v>
          </cell>
          <cell r="J561">
            <v>0</v>
          </cell>
          <cell r="K561">
            <v>0</v>
          </cell>
          <cell r="L561">
            <v>30956</v>
          </cell>
          <cell r="M561">
            <v>0</v>
          </cell>
          <cell r="N561">
            <v>5044</v>
          </cell>
        </row>
        <row r="562">
          <cell r="B562" t="str">
            <v>B111041</v>
          </cell>
          <cell r="C562" t="str">
            <v>Vinod Kumar Killi</v>
          </cell>
          <cell r="D562" t="str">
            <v>M</v>
          </cell>
          <cell r="E562" t="str">
            <v>BC-D</v>
          </cell>
          <cell r="F562" t="str">
            <v>YES</v>
          </cell>
          <cell r="G562">
            <v>201204210440</v>
          </cell>
          <cell r="H562">
            <v>30956</v>
          </cell>
          <cell r="I562">
            <v>0</v>
          </cell>
          <cell r="J562">
            <v>0</v>
          </cell>
          <cell r="K562">
            <v>0</v>
          </cell>
          <cell r="L562">
            <v>30956</v>
          </cell>
          <cell r="M562">
            <v>0</v>
          </cell>
          <cell r="N562">
            <v>5044</v>
          </cell>
        </row>
        <row r="563">
          <cell r="B563" t="str">
            <v>B111058</v>
          </cell>
          <cell r="C563" t="str">
            <v>Kuriminelli Lakshmunaidu</v>
          </cell>
          <cell r="D563" t="str">
            <v>M</v>
          </cell>
          <cell r="E563" t="str">
            <v>BC-D</v>
          </cell>
          <cell r="F563" t="str">
            <v>YES</v>
          </cell>
          <cell r="G563">
            <v>201204210709</v>
          </cell>
          <cell r="H563">
            <v>30956</v>
          </cell>
          <cell r="I563">
            <v>0</v>
          </cell>
          <cell r="J563">
            <v>0</v>
          </cell>
          <cell r="K563">
            <v>0</v>
          </cell>
          <cell r="L563">
            <v>30956</v>
          </cell>
          <cell r="M563">
            <v>0</v>
          </cell>
          <cell r="N563">
            <v>5044</v>
          </cell>
        </row>
        <row r="564">
          <cell r="B564" t="str">
            <v>B111045</v>
          </cell>
          <cell r="C564" t="str">
            <v>Konchada Ramakrishna</v>
          </cell>
          <cell r="D564" t="str">
            <v>M</v>
          </cell>
          <cell r="E564" t="str">
            <v>BC-D</v>
          </cell>
          <cell r="F564" t="str">
            <v>YES</v>
          </cell>
          <cell r="G564">
            <v>201204210798</v>
          </cell>
          <cell r="H564">
            <v>30956</v>
          </cell>
          <cell r="I564">
            <v>0</v>
          </cell>
          <cell r="J564">
            <v>0</v>
          </cell>
          <cell r="K564">
            <v>0</v>
          </cell>
          <cell r="L564">
            <v>30956</v>
          </cell>
          <cell r="M564">
            <v>0</v>
          </cell>
          <cell r="N564">
            <v>5044</v>
          </cell>
        </row>
        <row r="565">
          <cell r="B565" t="str">
            <v>B111284</v>
          </cell>
          <cell r="C565" t="str">
            <v>Ch Pavithra</v>
          </cell>
          <cell r="D565" t="str">
            <v>F</v>
          </cell>
          <cell r="E565" t="str">
            <v>BC-D</v>
          </cell>
          <cell r="F565" t="str">
            <v>YES</v>
          </cell>
          <cell r="G565">
            <v>201204224273</v>
          </cell>
          <cell r="H565">
            <v>30956</v>
          </cell>
          <cell r="I565">
            <v>0</v>
          </cell>
          <cell r="J565">
            <v>0</v>
          </cell>
          <cell r="K565">
            <v>0</v>
          </cell>
          <cell r="L565">
            <v>30956</v>
          </cell>
          <cell r="M565">
            <v>0</v>
          </cell>
          <cell r="N565">
            <v>5044</v>
          </cell>
        </row>
        <row r="566">
          <cell r="B566" t="str">
            <v>B111426</v>
          </cell>
          <cell r="C566" t="str">
            <v>Basling Nishanka</v>
          </cell>
          <cell r="D566" t="str">
            <v>F</v>
          </cell>
          <cell r="E566" t="str">
            <v>BC-D</v>
          </cell>
          <cell r="F566" t="str">
            <v>YES</v>
          </cell>
          <cell r="G566">
            <v>201204227496</v>
          </cell>
          <cell r="H566">
            <v>30956</v>
          </cell>
          <cell r="I566">
            <v>0</v>
          </cell>
          <cell r="J566">
            <v>0</v>
          </cell>
          <cell r="K566">
            <v>0</v>
          </cell>
          <cell r="L566">
            <v>30956</v>
          </cell>
          <cell r="M566">
            <v>0</v>
          </cell>
          <cell r="N566">
            <v>5044</v>
          </cell>
        </row>
        <row r="567">
          <cell r="B567" t="str">
            <v>B111044</v>
          </cell>
          <cell r="C567" t="str">
            <v>Poripireddy Praveen Kumar</v>
          </cell>
          <cell r="D567" t="str">
            <v>M</v>
          </cell>
          <cell r="E567" t="str">
            <v>BC-D</v>
          </cell>
          <cell r="F567" t="str">
            <v>YES</v>
          </cell>
          <cell r="G567">
            <v>201204242924</v>
          </cell>
          <cell r="H567">
            <v>30956</v>
          </cell>
          <cell r="I567">
            <v>0</v>
          </cell>
          <cell r="J567">
            <v>0</v>
          </cell>
          <cell r="K567">
            <v>0</v>
          </cell>
          <cell r="L567">
            <v>30956</v>
          </cell>
          <cell r="M567">
            <v>0</v>
          </cell>
          <cell r="N567">
            <v>5044</v>
          </cell>
        </row>
        <row r="568">
          <cell r="B568" t="str">
            <v>B111010</v>
          </cell>
          <cell r="C568" t="str">
            <v>Chiluka Ramesh Sagar</v>
          </cell>
          <cell r="D568" t="str">
            <v>M</v>
          </cell>
          <cell r="E568" t="str">
            <v>BC-D</v>
          </cell>
          <cell r="F568" t="str">
            <v>YES</v>
          </cell>
          <cell r="G568">
            <v>201204290776</v>
          </cell>
          <cell r="H568">
            <v>30956</v>
          </cell>
          <cell r="I568">
            <v>0</v>
          </cell>
          <cell r="J568">
            <v>0</v>
          </cell>
          <cell r="K568">
            <v>0</v>
          </cell>
          <cell r="L568">
            <v>30956</v>
          </cell>
          <cell r="M568">
            <v>0</v>
          </cell>
          <cell r="N568">
            <v>5044</v>
          </cell>
        </row>
        <row r="569">
          <cell r="B569" t="str">
            <v>B111002</v>
          </cell>
          <cell r="C569" t="str">
            <v>Venkateshwar Rao</v>
          </cell>
          <cell r="D569" t="str">
            <v>M</v>
          </cell>
          <cell r="E569" t="str">
            <v>BC-D</v>
          </cell>
          <cell r="F569" t="str">
            <v>YES</v>
          </cell>
          <cell r="G569">
            <v>201204313917</v>
          </cell>
          <cell r="H569">
            <v>30956</v>
          </cell>
          <cell r="I569">
            <v>0</v>
          </cell>
          <cell r="J569">
            <v>0</v>
          </cell>
          <cell r="K569">
            <v>0</v>
          </cell>
          <cell r="L569">
            <v>30956</v>
          </cell>
          <cell r="M569">
            <v>0</v>
          </cell>
          <cell r="N569">
            <v>5044</v>
          </cell>
        </row>
        <row r="570">
          <cell r="B570" t="str">
            <v>B111282</v>
          </cell>
          <cell r="C570" t="str">
            <v>Fathima Begum</v>
          </cell>
          <cell r="D570" t="str">
            <v>F</v>
          </cell>
          <cell r="E570" t="str">
            <v>BC-E</v>
          </cell>
          <cell r="F570" t="str">
            <v>YES</v>
          </cell>
          <cell r="G570">
            <v>201205447689</v>
          </cell>
          <cell r="H570">
            <v>31138</v>
          </cell>
          <cell r="I570">
            <v>0</v>
          </cell>
          <cell r="J570">
            <v>0</v>
          </cell>
          <cell r="K570">
            <v>0</v>
          </cell>
          <cell r="L570">
            <v>31138</v>
          </cell>
          <cell r="M570">
            <v>0</v>
          </cell>
          <cell r="N570">
            <v>4862</v>
          </cell>
        </row>
        <row r="571">
          <cell r="B571" t="str">
            <v>B111857</v>
          </cell>
          <cell r="C571" t="str">
            <v>Mohammad Nazma</v>
          </cell>
          <cell r="D571" t="str">
            <v>F</v>
          </cell>
          <cell r="E571" t="str">
            <v>BC-E</v>
          </cell>
          <cell r="F571" t="str">
            <v>YES</v>
          </cell>
          <cell r="G571">
            <v>201205447766</v>
          </cell>
          <cell r="H571">
            <v>31138</v>
          </cell>
          <cell r="I571">
            <v>0</v>
          </cell>
          <cell r="J571">
            <v>0</v>
          </cell>
          <cell r="K571">
            <v>0</v>
          </cell>
          <cell r="L571">
            <v>31138</v>
          </cell>
          <cell r="M571">
            <v>0</v>
          </cell>
          <cell r="N571">
            <v>4862</v>
          </cell>
        </row>
        <row r="572">
          <cell r="B572" t="str">
            <v>B111369</v>
          </cell>
          <cell r="C572" t="str">
            <v>Pilli Ravali</v>
          </cell>
          <cell r="D572" t="str">
            <v>F</v>
          </cell>
          <cell r="E572" t="str">
            <v>BC-A</v>
          </cell>
          <cell r="F572" t="str">
            <v>YES</v>
          </cell>
          <cell r="G572">
            <v>201204174732</v>
          </cell>
          <cell r="H572">
            <v>31638</v>
          </cell>
          <cell r="I572">
            <v>0</v>
          </cell>
          <cell r="J572">
            <v>0</v>
          </cell>
          <cell r="K572">
            <v>0</v>
          </cell>
          <cell r="L572">
            <v>31638</v>
          </cell>
          <cell r="M572">
            <v>0</v>
          </cell>
          <cell r="N572">
            <v>4362</v>
          </cell>
        </row>
        <row r="573">
          <cell r="B573" t="str">
            <v>B111337</v>
          </cell>
          <cell r="C573" t="str">
            <v>Boya Dhanunjaya</v>
          </cell>
          <cell r="D573" t="str">
            <v>M</v>
          </cell>
          <cell r="E573" t="str">
            <v>BC-A</v>
          </cell>
          <cell r="F573" t="str">
            <v>YES</v>
          </cell>
          <cell r="G573">
            <v>201204178411</v>
          </cell>
          <cell r="H573">
            <v>31638</v>
          </cell>
          <cell r="I573">
            <v>0</v>
          </cell>
          <cell r="J573">
            <v>0</v>
          </cell>
          <cell r="K573">
            <v>0</v>
          </cell>
          <cell r="L573">
            <v>31638</v>
          </cell>
          <cell r="M573">
            <v>0</v>
          </cell>
          <cell r="N573">
            <v>4362</v>
          </cell>
        </row>
        <row r="574">
          <cell r="B574" t="str">
            <v>B111302</v>
          </cell>
          <cell r="C574" t="str">
            <v>Vasam Spandana</v>
          </cell>
          <cell r="D574" t="str">
            <v>F</v>
          </cell>
          <cell r="E574" t="str">
            <v>BC-A</v>
          </cell>
          <cell r="F574" t="str">
            <v>YES</v>
          </cell>
          <cell r="G574">
            <v>201204185056</v>
          </cell>
          <cell r="H574">
            <v>31638</v>
          </cell>
          <cell r="I574">
            <v>0</v>
          </cell>
          <cell r="J574">
            <v>0</v>
          </cell>
          <cell r="K574">
            <v>0</v>
          </cell>
          <cell r="L574">
            <v>31638</v>
          </cell>
          <cell r="M574">
            <v>0</v>
          </cell>
          <cell r="N574">
            <v>4362</v>
          </cell>
        </row>
        <row r="575">
          <cell r="B575" t="str">
            <v>B111520</v>
          </cell>
          <cell r="C575" t="str">
            <v>A Niharika</v>
          </cell>
          <cell r="D575" t="str">
            <v>F</v>
          </cell>
          <cell r="E575" t="str">
            <v>BC-A</v>
          </cell>
          <cell r="F575" t="str">
            <v>YES</v>
          </cell>
          <cell r="G575">
            <v>201204185424</v>
          </cell>
          <cell r="H575">
            <v>31638</v>
          </cell>
          <cell r="I575">
            <v>0</v>
          </cell>
          <cell r="J575">
            <v>0</v>
          </cell>
          <cell r="K575">
            <v>0</v>
          </cell>
          <cell r="L575">
            <v>31638</v>
          </cell>
          <cell r="M575">
            <v>0</v>
          </cell>
          <cell r="N575">
            <v>4362</v>
          </cell>
        </row>
        <row r="576">
          <cell r="B576" t="str">
            <v>B111843</v>
          </cell>
          <cell r="C576" t="str">
            <v>Gundoji Mounika</v>
          </cell>
          <cell r="D576" t="str">
            <v>F</v>
          </cell>
          <cell r="E576" t="str">
            <v>BC-B</v>
          </cell>
          <cell r="F576" t="str">
            <v>YES</v>
          </cell>
          <cell r="G576">
            <v>201204141911</v>
          </cell>
          <cell r="H576">
            <v>31638</v>
          </cell>
          <cell r="I576">
            <v>0</v>
          </cell>
          <cell r="J576">
            <v>0</v>
          </cell>
          <cell r="K576">
            <v>0</v>
          </cell>
          <cell r="L576">
            <v>31638</v>
          </cell>
          <cell r="M576">
            <v>0</v>
          </cell>
          <cell r="N576">
            <v>4362</v>
          </cell>
        </row>
        <row r="577">
          <cell r="B577" t="str">
            <v>B111722</v>
          </cell>
          <cell r="C577" t="str">
            <v>Kanike Saritha</v>
          </cell>
          <cell r="D577" t="str">
            <v>F</v>
          </cell>
          <cell r="E577" t="str">
            <v>BC-B</v>
          </cell>
          <cell r="F577" t="str">
            <v>YES</v>
          </cell>
          <cell r="G577">
            <v>201204151205</v>
          </cell>
          <cell r="H577">
            <v>31638</v>
          </cell>
          <cell r="I577">
            <v>0</v>
          </cell>
          <cell r="J577">
            <v>0</v>
          </cell>
          <cell r="K577">
            <v>0</v>
          </cell>
          <cell r="L577">
            <v>31638</v>
          </cell>
          <cell r="M577">
            <v>0</v>
          </cell>
          <cell r="N577">
            <v>4362</v>
          </cell>
        </row>
        <row r="578">
          <cell r="B578" t="str">
            <v>B111774</v>
          </cell>
          <cell r="C578" t="str">
            <v>Anumandla Nirosha</v>
          </cell>
          <cell r="D578" t="str">
            <v>F</v>
          </cell>
          <cell r="E578" t="str">
            <v>BC-B</v>
          </cell>
          <cell r="F578" t="str">
            <v>YES</v>
          </cell>
          <cell r="G578">
            <v>201204163253</v>
          </cell>
          <cell r="H578">
            <v>31638</v>
          </cell>
          <cell r="I578">
            <v>0</v>
          </cell>
          <cell r="J578">
            <v>0</v>
          </cell>
          <cell r="K578">
            <v>0</v>
          </cell>
          <cell r="L578">
            <v>31638</v>
          </cell>
          <cell r="M578">
            <v>0</v>
          </cell>
          <cell r="N578">
            <v>4362</v>
          </cell>
        </row>
        <row r="579">
          <cell r="B579" t="str">
            <v>B111318</v>
          </cell>
          <cell r="C579" t="str">
            <v>Thella Rekha</v>
          </cell>
          <cell r="D579" t="str">
            <v>F</v>
          </cell>
          <cell r="E579" t="str">
            <v>BC-B</v>
          </cell>
          <cell r="F579" t="str">
            <v>YES</v>
          </cell>
          <cell r="G579">
            <v>201204179451</v>
          </cell>
          <cell r="H579">
            <v>31638</v>
          </cell>
          <cell r="I579">
            <v>0</v>
          </cell>
          <cell r="J579">
            <v>0</v>
          </cell>
          <cell r="K579">
            <v>0</v>
          </cell>
          <cell r="L579">
            <v>31638</v>
          </cell>
          <cell r="M579">
            <v>0</v>
          </cell>
          <cell r="N579">
            <v>4362</v>
          </cell>
        </row>
        <row r="580">
          <cell r="B580" t="str">
            <v>B111239</v>
          </cell>
          <cell r="C580" t="str">
            <v>Shaik Abeda</v>
          </cell>
          <cell r="D580" t="str">
            <v>F</v>
          </cell>
          <cell r="E580" t="str">
            <v>BC-B</v>
          </cell>
          <cell r="F580" t="str">
            <v>YES</v>
          </cell>
          <cell r="G580">
            <v>201204188205</v>
          </cell>
          <cell r="H580">
            <v>31638</v>
          </cell>
          <cell r="I580">
            <v>0</v>
          </cell>
          <cell r="J580">
            <v>0</v>
          </cell>
          <cell r="K580">
            <v>0</v>
          </cell>
          <cell r="L580">
            <v>31638</v>
          </cell>
          <cell r="M580">
            <v>0</v>
          </cell>
          <cell r="N580">
            <v>4362</v>
          </cell>
        </row>
        <row r="581">
          <cell r="B581" t="str">
            <v>B111396</v>
          </cell>
          <cell r="C581" t="str">
            <v>Vattimalla Mamatha</v>
          </cell>
          <cell r="D581" t="str">
            <v>F</v>
          </cell>
          <cell r="E581" t="str">
            <v>BC-B</v>
          </cell>
          <cell r="F581" t="str">
            <v>YES</v>
          </cell>
          <cell r="G581">
            <v>201204194469</v>
          </cell>
          <cell r="H581">
            <v>31638</v>
          </cell>
          <cell r="I581">
            <v>0</v>
          </cell>
          <cell r="J581">
            <v>0</v>
          </cell>
          <cell r="K581">
            <v>0</v>
          </cell>
          <cell r="L581">
            <v>31638</v>
          </cell>
          <cell r="M581">
            <v>0</v>
          </cell>
          <cell r="N581">
            <v>4362</v>
          </cell>
        </row>
        <row r="582">
          <cell r="B582" t="str">
            <v>B111876</v>
          </cell>
          <cell r="C582" t="str">
            <v>Ravula Sukanya</v>
          </cell>
          <cell r="D582" t="str">
            <v>F</v>
          </cell>
          <cell r="E582" t="str">
            <v>BC-D</v>
          </cell>
          <cell r="F582" t="str">
            <v>YES</v>
          </cell>
          <cell r="G582">
            <v>201204118731</v>
          </cell>
          <cell r="H582">
            <v>31638</v>
          </cell>
          <cell r="I582">
            <v>0</v>
          </cell>
          <cell r="J582">
            <v>0</v>
          </cell>
          <cell r="K582">
            <v>0</v>
          </cell>
          <cell r="L582">
            <v>31638</v>
          </cell>
          <cell r="M582">
            <v>0</v>
          </cell>
          <cell r="N582">
            <v>4362</v>
          </cell>
        </row>
        <row r="583">
          <cell r="B583" t="str">
            <v>B111246</v>
          </cell>
          <cell r="C583" t="str">
            <v>Neelakantam Satish</v>
          </cell>
          <cell r="D583" t="str">
            <v>M</v>
          </cell>
          <cell r="E583" t="str">
            <v>BC-D</v>
          </cell>
          <cell r="F583" t="str">
            <v>YES</v>
          </cell>
          <cell r="G583">
            <v>201204168590</v>
          </cell>
          <cell r="H583">
            <v>31638</v>
          </cell>
          <cell r="I583">
            <v>0</v>
          </cell>
          <cell r="J583">
            <v>0</v>
          </cell>
          <cell r="K583">
            <v>0</v>
          </cell>
          <cell r="L583">
            <v>31638</v>
          </cell>
          <cell r="M583">
            <v>0</v>
          </cell>
          <cell r="N583">
            <v>4362</v>
          </cell>
        </row>
        <row r="584">
          <cell r="B584" t="str">
            <v>B111448</v>
          </cell>
          <cell r="C584" t="str">
            <v>Matham Gopi</v>
          </cell>
          <cell r="D584" t="str">
            <v>M</v>
          </cell>
          <cell r="E584" t="str">
            <v>BC-D</v>
          </cell>
          <cell r="F584" t="str">
            <v>YES</v>
          </cell>
          <cell r="G584">
            <v>201204192437</v>
          </cell>
          <cell r="H584">
            <v>31638</v>
          </cell>
          <cell r="I584">
            <v>0</v>
          </cell>
          <cell r="J584">
            <v>0</v>
          </cell>
          <cell r="K584">
            <v>0</v>
          </cell>
          <cell r="L584">
            <v>31638</v>
          </cell>
          <cell r="M584">
            <v>0</v>
          </cell>
          <cell r="N584">
            <v>4362</v>
          </cell>
        </row>
        <row r="585">
          <cell r="B585" t="str">
            <v>B111034</v>
          </cell>
          <cell r="C585" t="str">
            <v>Chandaka Sai Sushmitha</v>
          </cell>
          <cell r="D585" t="str">
            <v>F</v>
          </cell>
          <cell r="E585" t="str">
            <v>BC-D</v>
          </cell>
          <cell r="F585" t="str">
            <v>YES</v>
          </cell>
          <cell r="G585">
            <v>201204197124</v>
          </cell>
          <cell r="H585">
            <v>31638</v>
          </cell>
          <cell r="I585">
            <v>0</v>
          </cell>
          <cell r="J585">
            <v>0</v>
          </cell>
          <cell r="K585">
            <v>0</v>
          </cell>
          <cell r="L585">
            <v>31638</v>
          </cell>
          <cell r="M585">
            <v>0</v>
          </cell>
          <cell r="N585">
            <v>4362</v>
          </cell>
        </row>
        <row r="586">
          <cell r="B586" t="str">
            <v>B111966</v>
          </cell>
          <cell r="C586" t="str">
            <v>Shabana Begam</v>
          </cell>
          <cell r="D586" t="str">
            <v>F</v>
          </cell>
          <cell r="E586" t="str">
            <v>BC-E</v>
          </cell>
          <cell r="F586" t="str">
            <v>YES</v>
          </cell>
          <cell r="G586">
            <v>201204230554</v>
          </cell>
          <cell r="H586">
            <v>31638</v>
          </cell>
          <cell r="I586">
            <v>0</v>
          </cell>
          <cell r="J586">
            <v>0</v>
          </cell>
          <cell r="K586">
            <v>0</v>
          </cell>
          <cell r="L586">
            <v>31638</v>
          </cell>
          <cell r="M586">
            <v>0</v>
          </cell>
          <cell r="N586">
            <v>4362</v>
          </cell>
        </row>
        <row r="587">
          <cell r="B587" t="str">
            <v>B111672</v>
          </cell>
          <cell r="C587" t="str">
            <v>Mohammed Asif</v>
          </cell>
          <cell r="D587" t="str">
            <v>M</v>
          </cell>
          <cell r="E587" t="str">
            <v>bc-e</v>
          </cell>
          <cell r="F587" t="str">
            <v>YES</v>
          </cell>
          <cell r="G587">
            <v>201205447781</v>
          </cell>
          <cell r="H587">
            <v>31820</v>
          </cell>
          <cell r="I587">
            <v>0</v>
          </cell>
          <cell r="J587">
            <v>0</v>
          </cell>
          <cell r="K587">
            <v>0</v>
          </cell>
          <cell r="L587">
            <v>31820</v>
          </cell>
          <cell r="M587">
            <v>0</v>
          </cell>
          <cell r="N587">
            <v>4180</v>
          </cell>
        </row>
        <row r="588">
          <cell r="B588" t="str">
            <v>B111845</v>
          </cell>
          <cell r="C588" t="str">
            <v>Mohammad Abdul Khamar</v>
          </cell>
          <cell r="D588" t="str">
            <v>M</v>
          </cell>
          <cell r="E588" t="str">
            <v>BC-E</v>
          </cell>
          <cell r="F588" t="str">
            <v>YES</v>
          </cell>
          <cell r="G588">
            <v>201205447639</v>
          </cell>
          <cell r="H588">
            <v>31820</v>
          </cell>
          <cell r="I588">
            <v>0</v>
          </cell>
          <cell r="J588">
            <v>0</v>
          </cell>
          <cell r="K588">
            <v>0</v>
          </cell>
          <cell r="L588">
            <v>31820</v>
          </cell>
          <cell r="M588">
            <v>0</v>
          </cell>
          <cell r="N588">
            <v>4180</v>
          </cell>
        </row>
        <row r="589">
          <cell r="B589" t="str">
            <v>B111004</v>
          </cell>
          <cell r="C589" t="str">
            <v>Md Hussain</v>
          </cell>
          <cell r="D589" t="str">
            <v>M</v>
          </cell>
          <cell r="E589" t="str">
            <v>BC-E</v>
          </cell>
          <cell r="F589" t="str">
            <v>YES</v>
          </cell>
          <cell r="G589">
            <v>201205447642</v>
          </cell>
          <cell r="H589">
            <v>31820</v>
          </cell>
          <cell r="I589">
            <v>0</v>
          </cell>
          <cell r="J589">
            <v>0</v>
          </cell>
          <cell r="K589">
            <v>0</v>
          </cell>
          <cell r="L589">
            <v>31820</v>
          </cell>
          <cell r="M589">
            <v>0</v>
          </cell>
          <cell r="N589">
            <v>4180</v>
          </cell>
        </row>
        <row r="590">
          <cell r="B590" t="str">
            <v>B111719</v>
          </cell>
          <cell r="C590" t="str">
            <v>Heena</v>
          </cell>
          <cell r="D590" t="str">
            <v>F</v>
          </cell>
          <cell r="E590" t="str">
            <v>BC-E</v>
          </cell>
          <cell r="F590" t="str">
            <v>YES</v>
          </cell>
          <cell r="G590">
            <v>201205447648</v>
          </cell>
          <cell r="H590">
            <v>31820</v>
          </cell>
          <cell r="I590">
            <v>0</v>
          </cell>
          <cell r="J590">
            <v>0</v>
          </cell>
          <cell r="K590">
            <v>0</v>
          </cell>
          <cell r="L590">
            <v>31820</v>
          </cell>
          <cell r="M590">
            <v>0</v>
          </cell>
          <cell r="N590">
            <v>4180</v>
          </cell>
        </row>
        <row r="591">
          <cell r="B591" t="str">
            <v>B111721</v>
          </cell>
          <cell r="C591" t="str">
            <v>Mohammad Moizoddin</v>
          </cell>
          <cell r="D591" t="str">
            <v>M</v>
          </cell>
          <cell r="E591" t="str">
            <v>BC-E</v>
          </cell>
          <cell r="F591" t="str">
            <v>YES</v>
          </cell>
          <cell r="G591">
            <v>201205447651</v>
          </cell>
          <cell r="H591">
            <v>31820</v>
          </cell>
          <cell r="I591">
            <v>0</v>
          </cell>
          <cell r="J591">
            <v>0</v>
          </cell>
          <cell r="K591">
            <v>0</v>
          </cell>
          <cell r="L591">
            <v>31820</v>
          </cell>
          <cell r="M591">
            <v>0</v>
          </cell>
          <cell r="N591">
            <v>4180</v>
          </cell>
        </row>
        <row r="592">
          <cell r="B592" t="str">
            <v>B111871</v>
          </cell>
          <cell r="C592" t="str">
            <v>Heena Kousar</v>
          </cell>
          <cell r="D592" t="str">
            <v>F</v>
          </cell>
          <cell r="E592" t="str">
            <v>BC-E</v>
          </cell>
          <cell r="F592" t="str">
            <v>YES</v>
          </cell>
          <cell r="G592">
            <v>201205447656</v>
          </cell>
          <cell r="H592">
            <v>31820</v>
          </cell>
          <cell r="I592">
            <v>0</v>
          </cell>
          <cell r="J592">
            <v>0</v>
          </cell>
          <cell r="K592">
            <v>0</v>
          </cell>
          <cell r="L592">
            <v>31820</v>
          </cell>
          <cell r="M592">
            <v>0</v>
          </cell>
          <cell r="N592">
            <v>4180</v>
          </cell>
        </row>
        <row r="593">
          <cell r="B593" t="str">
            <v>B111910</v>
          </cell>
          <cell r="C593" t="str">
            <v>Md Abdul Rahaman</v>
          </cell>
          <cell r="D593" t="str">
            <v>M</v>
          </cell>
          <cell r="E593" t="str">
            <v>BC-E</v>
          </cell>
          <cell r="F593" t="str">
            <v>YES</v>
          </cell>
          <cell r="G593">
            <v>201205447657</v>
          </cell>
          <cell r="H593">
            <v>31820</v>
          </cell>
          <cell r="I593">
            <v>0</v>
          </cell>
          <cell r="J593">
            <v>0</v>
          </cell>
          <cell r="K593">
            <v>0</v>
          </cell>
          <cell r="L593">
            <v>31820</v>
          </cell>
          <cell r="M593">
            <v>0</v>
          </cell>
          <cell r="N593">
            <v>4180</v>
          </cell>
        </row>
        <row r="594">
          <cell r="B594" t="str">
            <v>B111341</v>
          </cell>
          <cell r="C594" t="str">
            <v>Mohammed Sadhiq</v>
          </cell>
          <cell r="D594" t="str">
            <v>M</v>
          </cell>
          <cell r="E594" t="str">
            <v>BC-E</v>
          </cell>
          <cell r="F594" t="str">
            <v>YES</v>
          </cell>
          <cell r="G594">
            <v>201205447691</v>
          </cell>
          <cell r="H594">
            <v>31820</v>
          </cell>
          <cell r="I594">
            <v>0</v>
          </cell>
          <cell r="J594">
            <v>0</v>
          </cell>
          <cell r="K594">
            <v>0</v>
          </cell>
          <cell r="L594">
            <v>31820</v>
          </cell>
          <cell r="M594">
            <v>0</v>
          </cell>
          <cell r="N594">
            <v>4180</v>
          </cell>
        </row>
        <row r="595">
          <cell r="B595" t="str">
            <v>B111314</v>
          </cell>
          <cell r="C595" t="str">
            <v>Md Aleem</v>
          </cell>
          <cell r="D595" t="str">
            <v>M</v>
          </cell>
          <cell r="E595" t="str">
            <v>BC-E</v>
          </cell>
          <cell r="F595" t="str">
            <v>YES</v>
          </cell>
          <cell r="G595">
            <v>201205447767</v>
          </cell>
          <cell r="H595">
            <v>31820</v>
          </cell>
          <cell r="I595">
            <v>0</v>
          </cell>
          <cell r="J595">
            <v>0</v>
          </cell>
          <cell r="K595">
            <v>0</v>
          </cell>
          <cell r="L595">
            <v>31820</v>
          </cell>
          <cell r="M595">
            <v>0</v>
          </cell>
          <cell r="N595">
            <v>4180</v>
          </cell>
        </row>
        <row r="596">
          <cell r="B596" t="str">
            <v>B111522</v>
          </cell>
          <cell r="C596" t="str">
            <v>Rubina</v>
          </cell>
          <cell r="D596" t="str">
            <v>F</v>
          </cell>
          <cell r="E596" t="str">
            <v>BC-E</v>
          </cell>
          <cell r="F596" t="str">
            <v>YES</v>
          </cell>
          <cell r="G596">
            <v>201205447769</v>
          </cell>
          <cell r="H596">
            <v>31820</v>
          </cell>
          <cell r="I596">
            <v>0</v>
          </cell>
          <cell r="J596">
            <v>0</v>
          </cell>
          <cell r="K596">
            <v>0</v>
          </cell>
          <cell r="L596">
            <v>31820</v>
          </cell>
          <cell r="M596">
            <v>0</v>
          </cell>
          <cell r="N596">
            <v>4180</v>
          </cell>
        </row>
        <row r="597">
          <cell r="B597" t="str">
            <v>B111532</v>
          </cell>
          <cell r="C597" t="str">
            <v>Zareena</v>
          </cell>
          <cell r="D597" t="str">
            <v>F</v>
          </cell>
          <cell r="E597" t="str">
            <v>BC-E</v>
          </cell>
          <cell r="F597" t="str">
            <v>YES</v>
          </cell>
          <cell r="G597">
            <v>201205447770</v>
          </cell>
          <cell r="H597">
            <v>31820</v>
          </cell>
          <cell r="I597">
            <v>0</v>
          </cell>
          <cell r="J597">
            <v>0</v>
          </cell>
          <cell r="K597">
            <v>0</v>
          </cell>
          <cell r="L597">
            <v>31820</v>
          </cell>
          <cell r="M597">
            <v>0</v>
          </cell>
          <cell r="N597">
            <v>4180</v>
          </cell>
        </row>
        <row r="598">
          <cell r="B598" t="str">
            <v>B111116</v>
          </cell>
          <cell r="C598" t="str">
            <v>Shaik Asha Parveen</v>
          </cell>
          <cell r="D598" t="str">
            <v>F</v>
          </cell>
          <cell r="E598" t="str">
            <v>BC-E</v>
          </cell>
          <cell r="F598" t="str">
            <v>YES</v>
          </cell>
          <cell r="G598">
            <v>201205447771</v>
          </cell>
          <cell r="H598">
            <v>31820</v>
          </cell>
          <cell r="I598">
            <v>0</v>
          </cell>
          <cell r="J598">
            <v>0</v>
          </cell>
          <cell r="K598">
            <v>0</v>
          </cell>
          <cell r="L598">
            <v>31820</v>
          </cell>
          <cell r="M598">
            <v>0</v>
          </cell>
          <cell r="N598">
            <v>4180</v>
          </cell>
        </row>
        <row r="599">
          <cell r="B599" t="str">
            <v>B111114</v>
          </cell>
          <cell r="C599" t="str">
            <v>Shaik Sajida</v>
          </cell>
          <cell r="D599" t="str">
            <v>F</v>
          </cell>
          <cell r="E599" t="str">
            <v>BC-E</v>
          </cell>
          <cell r="F599" t="str">
            <v>YES</v>
          </cell>
          <cell r="G599">
            <v>201205447772</v>
          </cell>
          <cell r="H599">
            <v>31820</v>
          </cell>
          <cell r="I599">
            <v>0</v>
          </cell>
          <cell r="J599">
            <v>0</v>
          </cell>
          <cell r="K599">
            <v>0</v>
          </cell>
          <cell r="L599">
            <v>31820</v>
          </cell>
          <cell r="M599">
            <v>0</v>
          </cell>
          <cell r="N599">
            <v>4180</v>
          </cell>
        </row>
        <row r="600">
          <cell r="B600" t="str">
            <v>B111161</v>
          </cell>
          <cell r="C600" t="str">
            <v>Shaik Rashu</v>
          </cell>
          <cell r="D600" t="str">
            <v>M</v>
          </cell>
          <cell r="E600" t="str">
            <v>BC-E</v>
          </cell>
          <cell r="F600" t="str">
            <v>YES</v>
          </cell>
          <cell r="G600">
            <v>201205447773</v>
          </cell>
          <cell r="H600">
            <v>31820</v>
          </cell>
          <cell r="I600">
            <v>0</v>
          </cell>
          <cell r="J600">
            <v>0</v>
          </cell>
          <cell r="K600">
            <v>0</v>
          </cell>
          <cell r="L600">
            <v>31820</v>
          </cell>
          <cell r="M600">
            <v>0</v>
          </cell>
          <cell r="N600">
            <v>4180</v>
          </cell>
        </row>
        <row r="601">
          <cell r="B601" t="str">
            <v>B111012</v>
          </cell>
          <cell r="C601" t="str">
            <v>Md Hyder Baba</v>
          </cell>
          <cell r="D601" t="str">
            <v>M</v>
          </cell>
          <cell r="E601" t="str">
            <v>BC-E</v>
          </cell>
          <cell r="F601" t="str">
            <v>YES</v>
          </cell>
          <cell r="G601">
            <v>201205447774</v>
          </cell>
          <cell r="H601">
            <v>31820</v>
          </cell>
          <cell r="I601">
            <v>0</v>
          </cell>
          <cell r="J601">
            <v>0</v>
          </cell>
          <cell r="K601">
            <v>0</v>
          </cell>
          <cell r="L601">
            <v>31820</v>
          </cell>
          <cell r="M601">
            <v>0</v>
          </cell>
          <cell r="N601">
            <v>4180</v>
          </cell>
        </row>
        <row r="602">
          <cell r="B602" t="str">
            <v>B111697</v>
          </cell>
          <cell r="C602" t="str">
            <v>Mohd Shanawaaz</v>
          </cell>
          <cell r="D602" t="str">
            <v>M</v>
          </cell>
          <cell r="E602" t="str">
            <v>BC-E</v>
          </cell>
          <cell r="F602" t="str">
            <v>YES</v>
          </cell>
          <cell r="G602">
            <v>201205447775</v>
          </cell>
          <cell r="H602">
            <v>31820</v>
          </cell>
          <cell r="I602">
            <v>0</v>
          </cell>
          <cell r="J602">
            <v>0</v>
          </cell>
          <cell r="K602">
            <v>0</v>
          </cell>
          <cell r="L602">
            <v>31820</v>
          </cell>
          <cell r="M602">
            <v>0</v>
          </cell>
          <cell r="N602">
            <v>4180</v>
          </cell>
        </row>
        <row r="603">
          <cell r="B603" t="str">
            <v>B111110</v>
          </cell>
          <cell r="C603" t="str">
            <v>Nizamoddin</v>
          </cell>
          <cell r="D603" t="str">
            <v>M</v>
          </cell>
          <cell r="E603" t="str">
            <v>BC-E</v>
          </cell>
          <cell r="F603" t="str">
            <v>YES</v>
          </cell>
          <cell r="G603">
            <v>201205447776</v>
          </cell>
          <cell r="H603">
            <v>31820</v>
          </cell>
          <cell r="I603">
            <v>0</v>
          </cell>
          <cell r="J603">
            <v>0</v>
          </cell>
          <cell r="K603">
            <v>0</v>
          </cell>
          <cell r="L603">
            <v>31820</v>
          </cell>
          <cell r="M603">
            <v>0</v>
          </cell>
          <cell r="N603">
            <v>4180</v>
          </cell>
        </row>
        <row r="604">
          <cell r="B604" t="str">
            <v>B111592</v>
          </cell>
          <cell r="C604" t="str">
            <v>Nazia Jasmine</v>
          </cell>
          <cell r="D604" t="str">
            <v>F</v>
          </cell>
          <cell r="E604" t="str">
            <v>BC-E</v>
          </cell>
          <cell r="F604" t="str">
            <v>YES</v>
          </cell>
          <cell r="G604">
            <v>201205447777</v>
          </cell>
          <cell r="H604">
            <v>31820</v>
          </cell>
          <cell r="I604">
            <v>0</v>
          </cell>
          <cell r="J604">
            <v>0</v>
          </cell>
          <cell r="K604">
            <v>0</v>
          </cell>
          <cell r="L604">
            <v>31820</v>
          </cell>
          <cell r="M604">
            <v>0</v>
          </cell>
          <cell r="N604">
            <v>4180</v>
          </cell>
        </row>
        <row r="605">
          <cell r="B605" t="str">
            <v>B111578</v>
          </cell>
          <cell r="C605" t="str">
            <v>Mohammad Amreen</v>
          </cell>
          <cell r="D605" t="str">
            <v>F</v>
          </cell>
          <cell r="E605" t="str">
            <v>BC-E</v>
          </cell>
          <cell r="F605" t="str">
            <v>YES</v>
          </cell>
          <cell r="G605">
            <v>201205447778</v>
          </cell>
          <cell r="H605">
            <v>31820</v>
          </cell>
          <cell r="I605">
            <v>0</v>
          </cell>
          <cell r="J605">
            <v>0</v>
          </cell>
          <cell r="K605">
            <v>0</v>
          </cell>
          <cell r="L605">
            <v>31820</v>
          </cell>
          <cell r="M605">
            <v>0</v>
          </cell>
          <cell r="N605">
            <v>4180</v>
          </cell>
        </row>
        <row r="606">
          <cell r="B606" t="str">
            <v>B111548</v>
          </cell>
          <cell r="C606" t="str">
            <v>Shaik Yakhub Pasha</v>
          </cell>
          <cell r="D606" t="str">
            <v>M</v>
          </cell>
          <cell r="E606" t="str">
            <v>BC-E</v>
          </cell>
          <cell r="F606" t="str">
            <v>YES</v>
          </cell>
          <cell r="G606">
            <v>201205447779</v>
          </cell>
          <cell r="H606">
            <v>31820</v>
          </cell>
          <cell r="I606">
            <v>0</v>
          </cell>
          <cell r="J606">
            <v>0</v>
          </cell>
          <cell r="K606">
            <v>0</v>
          </cell>
          <cell r="L606">
            <v>31820</v>
          </cell>
          <cell r="M606">
            <v>0</v>
          </cell>
          <cell r="N606">
            <v>4180</v>
          </cell>
        </row>
        <row r="607">
          <cell r="B607" t="str">
            <v>B111677</v>
          </cell>
          <cell r="C607" t="str">
            <v>Samreen</v>
          </cell>
          <cell r="D607" t="str">
            <v>F</v>
          </cell>
          <cell r="E607" t="str">
            <v>BC-E</v>
          </cell>
          <cell r="F607" t="str">
            <v>YES</v>
          </cell>
          <cell r="G607">
            <v>201205447780</v>
          </cell>
          <cell r="H607">
            <v>31820</v>
          </cell>
          <cell r="I607">
            <v>0</v>
          </cell>
          <cell r="J607">
            <v>0</v>
          </cell>
          <cell r="K607">
            <v>0</v>
          </cell>
          <cell r="L607">
            <v>31820</v>
          </cell>
          <cell r="M607">
            <v>0</v>
          </cell>
          <cell r="N607">
            <v>4180</v>
          </cell>
        </row>
        <row r="608">
          <cell r="B608" t="str">
            <v>B111249</v>
          </cell>
          <cell r="C608" t="str">
            <v>Shaik Jaheer</v>
          </cell>
          <cell r="D608" t="str">
            <v>M</v>
          </cell>
          <cell r="E608" t="str">
            <v>BC-E</v>
          </cell>
          <cell r="F608" t="str">
            <v>YES</v>
          </cell>
          <cell r="G608">
            <v>201205447782</v>
          </cell>
          <cell r="H608">
            <v>31820</v>
          </cell>
          <cell r="I608">
            <v>0</v>
          </cell>
          <cell r="J608">
            <v>0</v>
          </cell>
          <cell r="K608">
            <v>0</v>
          </cell>
          <cell r="L608">
            <v>31820</v>
          </cell>
          <cell r="M608">
            <v>0</v>
          </cell>
          <cell r="N608">
            <v>4180</v>
          </cell>
        </row>
        <row r="609">
          <cell r="B609" t="str">
            <v>B111274</v>
          </cell>
          <cell r="C609" t="str">
            <v>Shaik Abdul Rahaman</v>
          </cell>
          <cell r="D609" t="str">
            <v>M</v>
          </cell>
          <cell r="E609" t="str">
            <v>BC-E</v>
          </cell>
          <cell r="F609" t="str">
            <v>YES</v>
          </cell>
          <cell r="G609">
            <v>201205447783</v>
          </cell>
          <cell r="H609">
            <v>31820</v>
          </cell>
          <cell r="I609">
            <v>0</v>
          </cell>
          <cell r="J609">
            <v>0</v>
          </cell>
          <cell r="K609">
            <v>0</v>
          </cell>
          <cell r="L609">
            <v>31820</v>
          </cell>
          <cell r="M609">
            <v>0</v>
          </cell>
          <cell r="N609">
            <v>4180</v>
          </cell>
        </row>
        <row r="610">
          <cell r="B610" t="str">
            <v>B111357</v>
          </cell>
          <cell r="C610" t="str">
            <v>Mohammad Sajeeduddin</v>
          </cell>
          <cell r="D610" t="str">
            <v>M</v>
          </cell>
          <cell r="E610" t="str">
            <v>BC-E</v>
          </cell>
          <cell r="F610" t="str">
            <v>YES</v>
          </cell>
          <cell r="G610">
            <v>201205447784</v>
          </cell>
          <cell r="H610">
            <v>31820</v>
          </cell>
          <cell r="I610">
            <v>0</v>
          </cell>
          <cell r="J610">
            <v>0</v>
          </cell>
          <cell r="K610">
            <v>0</v>
          </cell>
          <cell r="L610">
            <v>31820</v>
          </cell>
          <cell r="M610">
            <v>0</v>
          </cell>
          <cell r="N610">
            <v>4180</v>
          </cell>
        </row>
        <row r="611">
          <cell r="B611" t="str">
            <v>B111898</v>
          </cell>
          <cell r="C611" t="str">
            <v>Mohammad Salmanbaig</v>
          </cell>
          <cell r="D611" t="str">
            <v>M</v>
          </cell>
          <cell r="E611" t="str">
            <v>BC-E</v>
          </cell>
          <cell r="F611" t="str">
            <v>YES</v>
          </cell>
          <cell r="G611">
            <v>201205447785</v>
          </cell>
          <cell r="H611">
            <v>31820</v>
          </cell>
          <cell r="I611">
            <v>0</v>
          </cell>
          <cell r="J611">
            <v>0</v>
          </cell>
          <cell r="K611">
            <v>0</v>
          </cell>
          <cell r="L611">
            <v>31820</v>
          </cell>
          <cell r="M611">
            <v>0</v>
          </cell>
          <cell r="N611">
            <v>4180</v>
          </cell>
        </row>
        <row r="612">
          <cell r="B612" t="str">
            <v>B111991</v>
          </cell>
          <cell r="C612" t="str">
            <v>Shaik Gousya</v>
          </cell>
          <cell r="D612" t="str">
            <v>F</v>
          </cell>
          <cell r="E612" t="str">
            <v>BC-E</v>
          </cell>
          <cell r="F612" t="str">
            <v>YES</v>
          </cell>
          <cell r="G612">
            <v>201205447786</v>
          </cell>
          <cell r="H612">
            <v>31820</v>
          </cell>
          <cell r="I612">
            <v>0</v>
          </cell>
          <cell r="J612">
            <v>0</v>
          </cell>
          <cell r="K612">
            <v>0</v>
          </cell>
          <cell r="L612">
            <v>31820</v>
          </cell>
          <cell r="M612">
            <v>0</v>
          </cell>
          <cell r="N612">
            <v>4180</v>
          </cell>
        </row>
        <row r="613">
          <cell r="B613" t="str">
            <v>B111987</v>
          </cell>
          <cell r="C613" t="str">
            <v>Md Riyazahmmed</v>
          </cell>
          <cell r="D613" t="str">
            <v>M</v>
          </cell>
          <cell r="E613" t="str">
            <v>BC-E</v>
          </cell>
          <cell r="F613" t="str">
            <v>YES</v>
          </cell>
          <cell r="G613">
            <v>201205447787</v>
          </cell>
          <cell r="H613">
            <v>31820</v>
          </cell>
          <cell r="I613">
            <v>0</v>
          </cell>
          <cell r="J613">
            <v>0</v>
          </cell>
          <cell r="K613">
            <v>0</v>
          </cell>
          <cell r="L613">
            <v>31820</v>
          </cell>
          <cell r="M613">
            <v>0</v>
          </cell>
          <cell r="N613">
            <v>4180</v>
          </cell>
        </row>
        <row r="614">
          <cell r="B614" t="str">
            <v>B111959</v>
          </cell>
          <cell r="C614" t="str">
            <v>Md Areef</v>
          </cell>
          <cell r="D614" t="str">
            <v>M</v>
          </cell>
          <cell r="E614" t="str">
            <v>BC-E</v>
          </cell>
          <cell r="F614" t="str">
            <v>YES</v>
          </cell>
          <cell r="G614">
            <v>201205447811</v>
          </cell>
          <cell r="H614">
            <v>31820</v>
          </cell>
          <cell r="I614">
            <v>0</v>
          </cell>
          <cell r="J614">
            <v>0</v>
          </cell>
          <cell r="K614">
            <v>0</v>
          </cell>
          <cell r="L614">
            <v>31820</v>
          </cell>
          <cell r="M614">
            <v>0</v>
          </cell>
          <cell r="N614">
            <v>4180</v>
          </cell>
        </row>
        <row r="615">
          <cell r="B615" t="str">
            <v>B111584</v>
          </cell>
          <cell r="C615" t="str">
            <v>Yaseen</v>
          </cell>
          <cell r="D615" t="str">
            <v>F</v>
          </cell>
          <cell r="E615" t="str">
            <v>BC-E</v>
          </cell>
          <cell r="F615" t="str">
            <v>YES</v>
          </cell>
          <cell r="G615">
            <v>201205455480</v>
          </cell>
          <cell r="H615">
            <v>31820</v>
          </cell>
          <cell r="I615">
            <v>0</v>
          </cell>
          <cell r="J615">
            <v>0</v>
          </cell>
          <cell r="K615">
            <v>0</v>
          </cell>
          <cell r="L615">
            <v>31820</v>
          </cell>
          <cell r="M615">
            <v>0</v>
          </cell>
          <cell r="N615">
            <v>4180</v>
          </cell>
        </row>
        <row r="616">
          <cell r="B616" t="str">
            <v>B111443</v>
          </cell>
          <cell r="C616" t="str">
            <v>Md Adnan Hussain</v>
          </cell>
          <cell r="D616" t="str">
            <v>M</v>
          </cell>
          <cell r="E616" t="str">
            <v>BC-E</v>
          </cell>
          <cell r="F616" t="str">
            <v>YES</v>
          </cell>
          <cell r="G616">
            <v>201205470374</v>
          </cell>
          <cell r="H616">
            <v>31820</v>
          </cell>
          <cell r="I616">
            <v>0</v>
          </cell>
          <cell r="J616">
            <v>0</v>
          </cell>
          <cell r="K616">
            <v>0</v>
          </cell>
          <cell r="L616">
            <v>31820</v>
          </cell>
          <cell r="M616">
            <v>0</v>
          </cell>
          <cell r="N616">
            <v>4180</v>
          </cell>
        </row>
        <row r="617">
          <cell r="B617" t="str">
            <v>B111052</v>
          </cell>
          <cell r="C617" t="str">
            <v>Mohammad Feroz</v>
          </cell>
          <cell r="D617" t="str">
            <v>M</v>
          </cell>
          <cell r="E617" t="str">
            <v>BC-E</v>
          </cell>
          <cell r="F617" t="str">
            <v>YES</v>
          </cell>
          <cell r="G617">
            <v>201205470377</v>
          </cell>
          <cell r="H617">
            <v>31820</v>
          </cell>
          <cell r="I617">
            <v>0</v>
          </cell>
          <cell r="J617">
            <v>0</v>
          </cell>
          <cell r="K617">
            <v>0</v>
          </cell>
          <cell r="L617">
            <v>31820</v>
          </cell>
          <cell r="M617">
            <v>0</v>
          </cell>
          <cell r="N617">
            <v>4180</v>
          </cell>
        </row>
        <row r="618">
          <cell r="B618" t="str">
            <v>B111438</v>
          </cell>
          <cell r="C618" t="str">
            <v>Shaik Thofiq</v>
          </cell>
          <cell r="D618" t="str">
            <v>M</v>
          </cell>
          <cell r="E618" t="str">
            <v>BC-E</v>
          </cell>
          <cell r="F618" t="str">
            <v>YES</v>
          </cell>
          <cell r="G618">
            <v>201205470476</v>
          </cell>
          <cell r="H618">
            <v>31820</v>
          </cell>
          <cell r="I618">
            <v>0</v>
          </cell>
          <cell r="J618">
            <v>0</v>
          </cell>
          <cell r="K618">
            <v>0</v>
          </cell>
          <cell r="L618">
            <v>31820</v>
          </cell>
          <cell r="M618">
            <v>0</v>
          </cell>
          <cell r="N618">
            <v>4180</v>
          </cell>
        </row>
        <row r="619">
          <cell r="B619" t="str">
            <v>B111418</v>
          </cell>
          <cell r="C619" t="str">
            <v>Shaik Naguma</v>
          </cell>
          <cell r="D619" t="str">
            <v>F</v>
          </cell>
          <cell r="E619" t="str">
            <v>BC-E</v>
          </cell>
          <cell r="F619" t="str">
            <v>YES</v>
          </cell>
          <cell r="G619">
            <v>201205495365</v>
          </cell>
          <cell r="H619">
            <v>31820</v>
          </cell>
          <cell r="I619">
            <v>0</v>
          </cell>
          <cell r="J619">
            <v>0</v>
          </cell>
          <cell r="K619">
            <v>0</v>
          </cell>
          <cell r="L619">
            <v>31820</v>
          </cell>
          <cell r="M619">
            <v>0</v>
          </cell>
          <cell r="N619">
            <v>4180</v>
          </cell>
        </row>
        <row r="620">
          <cell r="B620" t="str">
            <v>B111477</v>
          </cell>
          <cell r="C620" t="str">
            <v>Md Jainoddin</v>
          </cell>
          <cell r="D620" t="str">
            <v>M</v>
          </cell>
          <cell r="E620" t="str">
            <v>bc-e</v>
          </cell>
          <cell r="F620" t="str">
            <v>YES</v>
          </cell>
          <cell r="G620">
            <v>201205447798</v>
          </cell>
          <cell r="H620">
            <v>31820</v>
          </cell>
          <cell r="I620">
            <v>0</v>
          </cell>
          <cell r="J620">
            <v>0</v>
          </cell>
          <cell r="K620">
            <v>0</v>
          </cell>
          <cell r="L620">
            <v>31820</v>
          </cell>
          <cell r="M620">
            <v>0</v>
          </cell>
          <cell r="N620">
            <v>4180</v>
          </cell>
        </row>
        <row r="621">
          <cell r="B621" t="str">
            <v>B111993</v>
          </cell>
          <cell r="C621" t="str">
            <v>K Noel Prateek</v>
          </cell>
          <cell r="D621" t="str">
            <v>M</v>
          </cell>
          <cell r="E621" t="str">
            <v>BC-C</v>
          </cell>
          <cell r="F621" t="str">
            <v>YES</v>
          </cell>
          <cell r="G621">
            <v>201204142243</v>
          </cell>
          <cell r="H621">
            <v>32060</v>
          </cell>
          <cell r="I621">
            <v>0</v>
          </cell>
          <cell r="J621">
            <v>0</v>
          </cell>
          <cell r="K621">
            <v>0</v>
          </cell>
          <cell r="L621">
            <v>32060</v>
          </cell>
          <cell r="M621">
            <v>0</v>
          </cell>
          <cell r="N621">
            <v>3940</v>
          </cell>
        </row>
        <row r="622">
          <cell r="B622" t="str">
            <v>B111421</v>
          </cell>
          <cell r="C622" t="str">
            <v>Peddadoddi Keerthana</v>
          </cell>
          <cell r="D622" t="str">
            <v>F</v>
          </cell>
          <cell r="E622" t="str">
            <v>BC-C</v>
          </cell>
          <cell r="F622" t="str">
            <v>YES</v>
          </cell>
          <cell r="G622">
            <v>201204162550</v>
          </cell>
          <cell r="H622">
            <v>32060</v>
          </cell>
          <cell r="I622">
            <v>0</v>
          </cell>
          <cell r="J622">
            <v>0</v>
          </cell>
          <cell r="K622">
            <v>0</v>
          </cell>
          <cell r="L622">
            <v>32060</v>
          </cell>
          <cell r="M622">
            <v>0</v>
          </cell>
          <cell r="N622">
            <v>3940</v>
          </cell>
        </row>
        <row r="623">
          <cell r="B623" t="str">
            <v>B111671</v>
          </cell>
          <cell r="C623" t="str">
            <v>J Devid Raj</v>
          </cell>
          <cell r="D623" t="str">
            <v>M</v>
          </cell>
          <cell r="E623" t="str">
            <v>BC-C</v>
          </cell>
          <cell r="F623" t="str">
            <v>YES</v>
          </cell>
          <cell r="G623">
            <v>201204197218</v>
          </cell>
          <cell r="H623">
            <v>32060</v>
          </cell>
          <cell r="I623">
            <v>0</v>
          </cell>
          <cell r="J623">
            <v>0</v>
          </cell>
          <cell r="K623">
            <v>0</v>
          </cell>
          <cell r="L623">
            <v>32060</v>
          </cell>
          <cell r="M623">
            <v>0</v>
          </cell>
          <cell r="N623">
            <v>3940</v>
          </cell>
        </row>
        <row r="624">
          <cell r="B624" t="str">
            <v>B111510</v>
          </cell>
          <cell r="C624" t="str">
            <v>Varaka Maheswari</v>
          </cell>
          <cell r="D624" t="str">
            <v>F</v>
          </cell>
          <cell r="E624" t="str">
            <v>SC</v>
          </cell>
          <cell r="F624" t="str">
            <v>YES</v>
          </cell>
          <cell r="G624">
            <v>201204110650</v>
          </cell>
          <cell r="H624">
            <v>32060</v>
          </cell>
          <cell r="I624">
            <v>0</v>
          </cell>
          <cell r="J624">
            <v>0</v>
          </cell>
          <cell r="K624">
            <v>0</v>
          </cell>
          <cell r="L624">
            <v>32060</v>
          </cell>
          <cell r="M624">
            <v>0</v>
          </cell>
          <cell r="N624">
            <v>3940</v>
          </cell>
        </row>
        <row r="625">
          <cell r="B625" t="str">
            <v>B111902</v>
          </cell>
          <cell r="C625" t="str">
            <v>Oddepelli Sandhya</v>
          </cell>
          <cell r="D625" t="str">
            <v>F</v>
          </cell>
          <cell r="E625" t="str">
            <v>SC</v>
          </cell>
          <cell r="F625" t="str">
            <v>YES</v>
          </cell>
          <cell r="G625">
            <v>201204111201</v>
          </cell>
          <cell r="H625">
            <v>32060</v>
          </cell>
          <cell r="I625">
            <v>0</v>
          </cell>
          <cell r="J625">
            <v>0</v>
          </cell>
          <cell r="K625">
            <v>0</v>
          </cell>
          <cell r="L625">
            <v>32060</v>
          </cell>
          <cell r="M625">
            <v>0</v>
          </cell>
          <cell r="N625">
            <v>3940</v>
          </cell>
        </row>
        <row r="626">
          <cell r="B626" t="str">
            <v>B111865</v>
          </cell>
          <cell r="C626" t="str">
            <v>Bolle Rajkumar</v>
          </cell>
          <cell r="D626" t="str">
            <v>M</v>
          </cell>
          <cell r="E626" t="str">
            <v>SC</v>
          </cell>
          <cell r="F626" t="str">
            <v>YES</v>
          </cell>
          <cell r="G626">
            <v>201204112431</v>
          </cell>
          <cell r="H626">
            <v>32060</v>
          </cell>
          <cell r="I626">
            <v>0</v>
          </cell>
          <cell r="J626">
            <v>0</v>
          </cell>
          <cell r="K626">
            <v>0</v>
          </cell>
          <cell r="L626">
            <v>32060</v>
          </cell>
          <cell r="M626">
            <v>0</v>
          </cell>
          <cell r="N626">
            <v>3940</v>
          </cell>
        </row>
        <row r="627">
          <cell r="B627" t="str">
            <v>B111607</v>
          </cell>
          <cell r="C627" t="str">
            <v>Marapelli Nandakishore</v>
          </cell>
          <cell r="D627" t="str">
            <v>M</v>
          </cell>
          <cell r="E627" t="str">
            <v>SC</v>
          </cell>
          <cell r="F627" t="str">
            <v>YES</v>
          </cell>
          <cell r="G627">
            <v>201204112514</v>
          </cell>
          <cell r="H627">
            <v>32060</v>
          </cell>
          <cell r="I627">
            <v>0</v>
          </cell>
          <cell r="J627">
            <v>0</v>
          </cell>
          <cell r="K627">
            <v>0</v>
          </cell>
          <cell r="L627">
            <v>32060</v>
          </cell>
          <cell r="M627">
            <v>0</v>
          </cell>
          <cell r="N627">
            <v>3940</v>
          </cell>
        </row>
        <row r="628">
          <cell r="B628" t="str">
            <v>B111600</v>
          </cell>
          <cell r="C628" t="str">
            <v>Sangamalla Mahender</v>
          </cell>
          <cell r="D628" t="str">
            <v>M</v>
          </cell>
          <cell r="E628" t="str">
            <v>SC</v>
          </cell>
          <cell r="F628" t="str">
            <v>YES</v>
          </cell>
          <cell r="G628">
            <v>201204113361</v>
          </cell>
          <cell r="H628">
            <v>32060</v>
          </cell>
          <cell r="I628">
            <v>0</v>
          </cell>
          <cell r="J628">
            <v>0</v>
          </cell>
          <cell r="K628">
            <v>0</v>
          </cell>
          <cell r="L628">
            <v>32060</v>
          </cell>
          <cell r="M628">
            <v>0</v>
          </cell>
          <cell r="N628">
            <v>3940</v>
          </cell>
        </row>
        <row r="629">
          <cell r="B629" t="str">
            <v>B111664</v>
          </cell>
          <cell r="C629" t="str">
            <v>Chilumula Vimala</v>
          </cell>
          <cell r="D629" t="str">
            <v>F</v>
          </cell>
          <cell r="E629" t="str">
            <v>SC</v>
          </cell>
          <cell r="F629" t="str">
            <v>YES</v>
          </cell>
          <cell r="G629">
            <v>201204115792</v>
          </cell>
          <cell r="H629">
            <v>32060</v>
          </cell>
          <cell r="I629">
            <v>0</v>
          </cell>
          <cell r="J629">
            <v>0</v>
          </cell>
          <cell r="K629">
            <v>0</v>
          </cell>
          <cell r="L629">
            <v>32060</v>
          </cell>
          <cell r="M629">
            <v>0</v>
          </cell>
          <cell r="N629">
            <v>3940</v>
          </cell>
        </row>
        <row r="630">
          <cell r="B630" t="str">
            <v>B111506</v>
          </cell>
          <cell r="C630" t="str">
            <v>Rayala Ravi</v>
          </cell>
          <cell r="D630" t="str">
            <v>M</v>
          </cell>
          <cell r="E630" t="str">
            <v>SC</v>
          </cell>
          <cell r="F630" t="str">
            <v>YES</v>
          </cell>
          <cell r="G630">
            <v>201204115919</v>
          </cell>
          <cell r="H630">
            <v>32060</v>
          </cell>
          <cell r="I630">
            <v>0</v>
          </cell>
          <cell r="J630">
            <v>0</v>
          </cell>
          <cell r="K630">
            <v>0</v>
          </cell>
          <cell r="L630">
            <v>32060</v>
          </cell>
          <cell r="M630">
            <v>0</v>
          </cell>
          <cell r="N630">
            <v>3940</v>
          </cell>
        </row>
        <row r="631">
          <cell r="B631" t="str">
            <v>B111629</v>
          </cell>
          <cell r="C631" t="str">
            <v>Mekala Vimala</v>
          </cell>
          <cell r="D631" t="str">
            <v>F</v>
          </cell>
          <cell r="E631" t="str">
            <v>SC</v>
          </cell>
          <cell r="F631" t="str">
            <v>YES</v>
          </cell>
          <cell r="G631">
            <v>201204115921</v>
          </cell>
          <cell r="H631">
            <v>32060</v>
          </cell>
          <cell r="I631">
            <v>0</v>
          </cell>
          <cell r="J631">
            <v>0</v>
          </cell>
          <cell r="K631">
            <v>0</v>
          </cell>
          <cell r="L631">
            <v>32060</v>
          </cell>
          <cell r="M631">
            <v>0</v>
          </cell>
          <cell r="N631">
            <v>3940</v>
          </cell>
        </row>
        <row r="632">
          <cell r="B632" t="str">
            <v>B111858</v>
          </cell>
          <cell r="C632" t="str">
            <v>Kasipeta Divya</v>
          </cell>
          <cell r="D632" t="str">
            <v>F</v>
          </cell>
          <cell r="E632" t="str">
            <v>SC</v>
          </cell>
          <cell r="F632" t="str">
            <v>YES</v>
          </cell>
          <cell r="G632">
            <v>201204117765</v>
          </cell>
          <cell r="H632">
            <v>32060</v>
          </cell>
          <cell r="I632">
            <v>0</v>
          </cell>
          <cell r="J632">
            <v>0</v>
          </cell>
          <cell r="K632">
            <v>0</v>
          </cell>
          <cell r="L632">
            <v>32060</v>
          </cell>
          <cell r="M632">
            <v>0</v>
          </cell>
          <cell r="N632">
            <v>3940</v>
          </cell>
        </row>
        <row r="633">
          <cell r="B633" t="str">
            <v>B111864</v>
          </cell>
          <cell r="C633" t="str">
            <v>Gomasa Gouthami</v>
          </cell>
          <cell r="D633" t="str">
            <v>F</v>
          </cell>
          <cell r="E633" t="str">
            <v>SC</v>
          </cell>
          <cell r="F633" t="str">
            <v>YES</v>
          </cell>
          <cell r="G633">
            <v>201204118428</v>
          </cell>
          <cell r="H633">
            <v>32060</v>
          </cell>
          <cell r="I633">
            <v>0</v>
          </cell>
          <cell r="J633">
            <v>0</v>
          </cell>
          <cell r="K633">
            <v>0</v>
          </cell>
          <cell r="L633">
            <v>32060</v>
          </cell>
          <cell r="M633">
            <v>0</v>
          </cell>
          <cell r="N633">
            <v>3940</v>
          </cell>
        </row>
        <row r="634">
          <cell r="B634" t="str">
            <v>B111881</v>
          </cell>
          <cell r="C634" t="str">
            <v>Bakkolla Vishnupriya</v>
          </cell>
          <cell r="D634" t="str">
            <v>F</v>
          </cell>
          <cell r="E634" t="str">
            <v>SC</v>
          </cell>
          <cell r="F634" t="str">
            <v>YES</v>
          </cell>
          <cell r="G634">
            <v>201204119001</v>
          </cell>
          <cell r="H634">
            <v>32060</v>
          </cell>
          <cell r="I634">
            <v>0</v>
          </cell>
          <cell r="J634">
            <v>0</v>
          </cell>
          <cell r="K634">
            <v>0</v>
          </cell>
          <cell r="L634">
            <v>32060</v>
          </cell>
          <cell r="M634">
            <v>0</v>
          </cell>
          <cell r="N634">
            <v>3940</v>
          </cell>
        </row>
        <row r="635">
          <cell r="B635" t="str">
            <v>B111899</v>
          </cell>
          <cell r="C635" t="str">
            <v>Salluri Shireesha</v>
          </cell>
          <cell r="D635" t="str">
            <v>F</v>
          </cell>
          <cell r="E635" t="str">
            <v>SC</v>
          </cell>
          <cell r="F635" t="str">
            <v>YES</v>
          </cell>
          <cell r="G635">
            <v>201204119410</v>
          </cell>
          <cell r="H635">
            <v>32060</v>
          </cell>
          <cell r="I635">
            <v>0</v>
          </cell>
          <cell r="J635">
            <v>0</v>
          </cell>
          <cell r="K635">
            <v>0</v>
          </cell>
          <cell r="L635">
            <v>32060</v>
          </cell>
          <cell r="M635">
            <v>0</v>
          </cell>
          <cell r="N635">
            <v>3940</v>
          </cell>
        </row>
        <row r="636">
          <cell r="B636" t="str">
            <v>B111867</v>
          </cell>
          <cell r="C636" t="str">
            <v>Nalla Naresh</v>
          </cell>
          <cell r="D636" t="str">
            <v>M</v>
          </cell>
          <cell r="E636" t="str">
            <v>SC</v>
          </cell>
          <cell r="F636" t="str">
            <v>YES</v>
          </cell>
          <cell r="G636">
            <v>201204119664</v>
          </cell>
          <cell r="H636">
            <v>32060</v>
          </cell>
          <cell r="I636">
            <v>0</v>
          </cell>
          <cell r="J636">
            <v>0</v>
          </cell>
          <cell r="K636">
            <v>0</v>
          </cell>
          <cell r="L636">
            <v>32060</v>
          </cell>
          <cell r="M636">
            <v>0</v>
          </cell>
          <cell r="N636">
            <v>3940</v>
          </cell>
        </row>
        <row r="637">
          <cell r="B637" t="str">
            <v>B111534</v>
          </cell>
          <cell r="C637" t="str">
            <v>Thogari Raj Kumar</v>
          </cell>
          <cell r="D637" t="str">
            <v>M</v>
          </cell>
          <cell r="E637" t="str">
            <v>SC</v>
          </cell>
          <cell r="F637" t="str">
            <v>YES</v>
          </cell>
          <cell r="G637">
            <v>201204120612</v>
          </cell>
          <cell r="H637">
            <v>32060</v>
          </cell>
          <cell r="I637">
            <v>0</v>
          </cell>
          <cell r="J637">
            <v>0</v>
          </cell>
          <cell r="K637">
            <v>0</v>
          </cell>
          <cell r="L637">
            <v>32060</v>
          </cell>
          <cell r="M637">
            <v>0</v>
          </cell>
          <cell r="N637">
            <v>3940</v>
          </cell>
        </row>
        <row r="638">
          <cell r="B638" t="str">
            <v>B111527</v>
          </cell>
          <cell r="C638" t="str">
            <v>Karre Shashi Kumar</v>
          </cell>
          <cell r="D638" t="str">
            <v>M</v>
          </cell>
          <cell r="E638" t="str">
            <v>SC</v>
          </cell>
          <cell r="F638" t="str">
            <v>YES</v>
          </cell>
          <cell r="G638">
            <v>201204122581</v>
          </cell>
          <cell r="H638">
            <v>32060</v>
          </cell>
          <cell r="I638">
            <v>0</v>
          </cell>
          <cell r="J638">
            <v>0</v>
          </cell>
          <cell r="K638">
            <v>0</v>
          </cell>
          <cell r="L638">
            <v>32060</v>
          </cell>
          <cell r="M638">
            <v>0</v>
          </cell>
          <cell r="N638">
            <v>3940</v>
          </cell>
        </row>
        <row r="639">
          <cell r="B639" t="str">
            <v>B111518</v>
          </cell>
          <cell r="C639" t="str">
            <v>G Sandeep Kumar</v>
          </cell>
          <cell r="D639" t="str">
            <v>M</v>
          </cell>
          <cell r="E639" t="str">
            <v>SC</v>
          </cell>
          <cell r="F639" t="str">
            <v>YES</v>
          </cell>
          <cell r="G639">
            <v>201204123946</v>
          </cell>
          <cell r="H639">
            <v>32060</v>
          </cell>
          <cell r="I639">
            <v>0</v>
          </cell>
          <cell r="J639">
            <v>0</v>
          </cell>
          <cell r="K639">
            <v>0</v>
          </cell>
          <cell r="L639">
            <v>32060</v>
          </cell>
          <cell r="M639">
            <v>0</v>
          </cell>
          <cell r="N639">
            <v>3940</v>
          </cell>
        </row>
        <row r="640">
          <cell r="B640" t="str">
            <v>B111912</v>
          </cell>
          <cell r="C640" t="str">
            <v>Cheppala Sony</v>
          </cell>
          <cell r="D640" t="str">
            <v>F</v>
          </cell>
          <cell r="E640" t="str">
            <v>SC</v>
          </cell>
          <cell r="F640" t="str">
            <v>YES</v>
          </cell>
          <cell r="G640">
            <v>201204128969</v>
          </cell>
          <cell r="H640">
            <v>32060</v>
          </cell>
          <cell r="I640">
            <v>0</v>
          </cell>
          <cell r="J640">
            <v>0</v>
          </cell>
          <cell r="K640">
            <v>0</v>
          </cell>
          <cell r="L640">
            <v>32060</v>
          </cell>
          <cell r="M640">
            <v>0</v>
          </cell>
          <cell r="N640">
            <v>3940</v>
          </cell>
        </row>
        <row r="641">
          <cell r="B641" t="str">
            <v>B111846</v>
          </cell>
          <cell r="C641" t="str">
            <v>S Gattaiah</v>
          </cell>
          <cell r="D641" t="str">
            <v>M</v>
          </cell>
          <cell r="E641" t="str">
            <v>SC</v>
          </cell>
          <cell r="F641" t="str">
            <v>YES</v>
          </cell>
          <cell r="G641">
            <v>201204139039</v>
          </cell>
          <cell r="H641">
            <v>32060</v>
          </cell>
          <cell r="I641">
            <v>0</v>
          </cell>
          <cell r="J641">
            <v>0</v>
          </cell>
          <cell r="K641">
            <v>0</v>
          </cell>
          <cell r="L641">
            <v>32060</v>
          </cell>
          <cell r="M641">
            <v>0</v>
          </cell>
          <cell r="N641">
            <v>3940</v>
          </cell>
        </row>
        <row r="642">
          <cell r="B642" t="str">
            <v>B111825</v>
          </cell>
          <cell r="C642" t="str">
            <v>Sambhoji Prakash</v>
          </cell>
          <cell r="D642" t="str">
            <v>M</v>
          </cell>
          <cell r="E642" t="str">
            <v>SC</v>
          </cell>
          <cell r="F642" t="str">
            <v>YES</v>
          </cell>
          <cell r="G642">
            <v>201204139340</v>
          </cell>
          <cell r="H642">
            <v>32060</v>
          </cell>
          <cell r="I642">
            <v>0</v>
          </cell>
          <cell r="J642">
            <v>0</v>
          </cell>
          <cell r="K642">
            <v>0</v>
          </cell>
          <cell r="L642">
            <v>32060</v>
          </cell>
          <cell r="M642">
            <v>0</v>
          </cell>
          <cell r="N642">
            <v>3940</v>
          </cell>
        </row>
        <row r="643">
          <cell r="B643" t="str">
            <v>B111833</v>
          </cell>
          <cell r="C643" t="str">
            <v>Peruka Naresh</v>
          </cell>
          <cell r="D643" t="str">
            <v>M</v>
          </cell>
          <cell r="E643" t="str">
            <v>SC</v>
          </cell>
          <cell r="F643" t="str">
            <v>YES</v>
          </cell>
          <cell r="G643">
            <v>201204139761</v>
          </cell>
          <cell r="H643">
            <v>32060</v>
          </cell>
          <cell r="I643">
            <v>0</v>
          </cell>
          <cell r="J643">
            <v>0</v>
          </cell>
          <cell r="K643">
            <v>0</v>
          </cell>
          <cell r="L643">
            <v>32060</v>
          </cell>
          <cell r="M643">
            <v>0</v>
          </cell>
          <cell r="N643">
            <v>3940</v>
          </cell>
        </row>
        <row r="644">
          <cell r="B644" t="str">
            <v>B111222</v>
          </cell>
          <cell r="C644" t="str">
            <v>Nakrekanti Soujanya</v>
          </cell>
          <cell r="D644" t="str">
            <v>F</v>
          </cell>
          <cell r="E644" t="str">
            <v>SC</v>
          </cell>
          <cell r="F644" t="str">
            <v>YES</v>
          </cell>
          <cell r="G644">
            <v>201204140258</v>
          </cell>
          <cell r="H644">
            <v>32060</v>
          </cell>
          <cell r="I644">
            <v>0</v>
          </cell>
          <cell r="J644">
            <v>0</v>
          </cell>
          <cell r="K644">
            <v>0</v>
          </cell>
          <cell r="L644">
            <v>32060</v>
          </cell>
          <cell r="M644">
            <v>0</v>
          </cell>
          <cell r="N644">
            <v>3940</v>
          </cell>
        </row>
        <row r="645">
          <cell r="B645" t="str">
            <v>B111824</v>
          </cell>
          <cell r="C645" t="str">
            <v>Kanakam Soundarya</v>
          </cell>
          <cell r="D645" t="str">
            <v>F</v>
          </cell>
          <cell r="E645" t="str">
            <v>SC</v>
          </cell>
          <cell r="F645" t="str">
            <v>YES</v>
          </cell>
          <cell r="G645">
            <v>201204140886</v>
          </cell>
          <cell r="H645">
            <v>32060</v>
          </cell>
          <cell r="I645">
            <v>0</v>
          </cell>
          <cell r="J645">
            <v>0</v>
          </cell>
          <cell r="K645">
            <v>0</v>
          </cell>
          <cell r="L645">
            <v>32060</v>
          </cell>
          <cell r="M645">
            <v>0</v>
          </cell>
          <cell r="N645">
            <v>3940</v>
          </cell>
        </row>
        <row r="646">
          <cell r="B646" t="str">
            <v>B111472</v>
          </cell>
          <cell r="C646" t="str">
            <v>Paidipitla Mahesh Kumar</v>
          </cell>
          <cell r="D646" t="str">
            <v>M</v>
          </cell>
          <cell r="E646" t="str">
            <v>SC</v>
          </cell>
          <cell r="F646" t="str">
            <v>YES</v>
          </cell>
          <cell r="G646">
            <v>201204141148</v>
          </cell>
          <cell r="H646">
            <v>32060</v>
          </cell>
          <cell r="I646">
            <v>0</v>
          </cell>
          <cell r="J646">
            <v>0</v>
          </cell>
          <cell r="K646">
            <v>0</v>
          </cell>
          <cell r="L646">
            <v>32060</v>
          </cell>
          <cell r="M646">
            <v>0</v>
          </cell>
          <cell r="N646">
            <v>3940</v>
          </cell>
        </row>
        <row r="647">
          <cell r="B647" t="str">
            <v>B111818</v>
          </cell>
          <cell r="C647" t="str">
            <v>Ponnala Sravanthi</v>
          </cell>
          <cell r="D647" t="str">
            <v>F</v>
          </cell>
          <cell r="E647" t="str">
            <v>SC</v>
          </cell>
          <cell r="F647" t="str">
            <v>YES</v>
          </cell>
          <cell r="G647">
            <v>201204141606</v>
          </cell>
          <cell r="H647">
            <v>32060</v>
          </cell>
          <cell r="I647">
            <v>0</v>
          </cell>
          <cell r="J647">
            <v>0</v>
          </cell>
          <cell r="K647">
            <v>0</v>
          </cell>
          <cell r="L647">
            <v>32060</v>
          </cell>
          <cell r="M647">
            <v>0</v>
          </cell>
          <cell r="N647">
            <v>3940</v>
          </cell>
        </row>
        <row r="648">
          <cell r="B648" t="str">
            <v>B111484</v>
          </cell>
          <cell r="C648" t="str">
            <v>Jogu Sukanya</v>
          </cell>
          <cell r="D648" t="str">
            <v>F</v>
          </cell>
          <cell r="E648" t="str">
            <v>SC</v>
          </cell>
          <cell r="F648" t="str">
            <v>YES</v>
          </cell>
          <cell r="G648">
            <v>201204141727</v>
          </cell>
          <cell r="H648">
            <v>32060</v>
          </cell>
          <cell r="I648">
            <v>0</v>
          </cell>
          <cell r="J648">
            <v>0</v>
          </cell>
          <cell r="K648">
            <v>0</v>
          </cell>
          <cell r="L648">
            <v>32060</v>
          </cell>
          <cell r="M648">
            <v>0</v>
          </cell>
          <cell r="N648">
            <v>3940</v>
          </cell>
        </row>
        <row r="649">
          <cell r="B649" t="str">
            <v>B111223</v>
          </cell>
          <cell r="C649" t="str">
            <v>Andugula Ramesh</v>
          </cell>
          <cell r="D649" t="str">
            <v>M</v>
          </cell>
          <cell r="E649" t="str">
            <v>SC</v>
          </cell>
          <cell r="F649" t="str">
            <v>YES</v>
          </cell>
          <cell r="G649">
            <v>201204141857</v>
          </cell>
          <cell r="H649">
            <v>32060</v>
          </cell>
          <cell r="I649">
            <v>0</v>
          </cell>
          <cell r="J649">
            <v>0</v>
          </cell>
          <cell r="K649">
            <v>0</v>
          </cell>
          <cell r="L649">
            <v>32060</v>
          </cell>
          <cell r="M649">
            <v>0</v>
          </cell>
          <cell r="N649">
            <v>3940</v>
          </cell>
        </row>
        <row r="650">
          <cell r="B650" t="str">
            <v>B111840</v>
          </cell>
          <cell r="C650" t="str">
            <v>Gogu Sujitha</v>
          </cell>
          <cell r="D650" t="str">
            <v>F</v>
          </cell>
          <cell r="E650" t="str">
            <v>SC</v>
          </cell>
          <cell r="F650" t="str">
            <v>YES</v>
          </cell>
          <cell r="G650">
            <v>201204142189</v>
          </cell>
          <cell r="H650">
            <v>32060</v>
          </cell>
          <cell r="I650">
            <v>0</v>
          </cell>
          <cell r="J650">
            <v>0</v>
          </cell>
          <cell r="K650">
            <v>0</v>
          </cell>
          <cell r="L650">
            <v>32060</v>
          </cell>
          <cell r="M650">
            <v>0</v>
          </cell>
          <cell r="N650">
            <v>3940</v>
          </cell>
        </row>
        <row r="651">
          <cell r="B651" t="str">
            <v>B111258</v>
          </cell>
          <cell r="C651" t="str">
            <v>Rayabarapu Vinay Kumar</v>
          </cell>
          <cell r="D651" t="str">
            <v>M</v>
          </cell>
          <cell r="E651" t="str">
            <v>SC</v>
          </cell>
          <cell r="F651" t="str">
            <v>YES</v>
          </cell>
          <cell r="G651">
            <v>201204142356</v>
          </cell>
          <cell r="H651">
            <v>32060</v>
          </cell>
          <cell r="I651">
            <v>0</v>
          </cell>
          <cell r="J651">
            <v>0</v>
          </cell>
          <cell r="K651">
            <v>0</v>
          </cell>
          <cell r="L651">
            <v>32060</v>
          </cell>
          <cell r="M651">
            <v>0</v>
          </cell>
          <cell r="N651">
            <v>3940</v>
          </cell>
        </row>
        <row r="652">
          <cell r="B652" t="str">
            <v>B111202</v>
          </cell>
          <cell r="C652" t="str">
            <v>Marupally Manjula</v>
          </cell>
          <cell r="D652" t="str">
            <v>F</v>
          </cell>
          <cell r="E652" t="str">
            <v>SC</v>
          </cell>
          <cell r="F652" t="str">
            <v>YES</v>
          </cell>
          <cell r="G652">
            <v>201204142792</v>
          </cell>
          <cell r="H652">
            <v>32060</v>
          </cell>
          <cell r="I652">
            <v>0</v>
          </cell>
          <cell r="J652">
            <v>0</v>
          </cell>
          <cell r="K652">
            <v>0</v>
          </cell>
          <cell r="L652">
            <v>32060</v>
          </cell>
          <cell r="M652">
            <v>0</v>
          </cell>
          <cell r="N652">
            <v>3940</v>
          </cell>
        </row>
        <row r="653">
          <cell r="B653" t="str">
            <v>B111259</v>
          </cell>
          <cell r="C653" t="str">
            <v>Surepally Chiranjeevi</v>
          </cell>
          <cell r="D653" t="str">
            <v>M</v>
          </cell>
          <cell r="E653" t="str">
            <v>SC</v>
          </cell>
          <cell r="F653" t="str">
            <v>YES</v>
          </cell>
          <cell r="G653">
            <v>201204143232</v>
          </cell>
          <cell r="H653">
            <v>32060</v>
          </cell>
          <cell r="I653">
            <v>0</v>
          </cell>
          <cell r="J653">
            <v>0</v>
          </cell>
          <cell r="K653">
            <v>0</v>
          </cell>
          <cell r="L653">
            <v>32060</v>
          </cell>
          <cell r="M653">
            <v>0</v>
          </cell>
          <cell r="N653">
            <v>3940</v>
          </cell>
        </row>
        <row r="654">
          <cell r="B654" t="str">
            <v>B111994</v>
          </cell>
          <cell r="C654" t="str">
            <v>Pantagani Naresh</v>
          </cell>
          <cell r="D654" t="str">
            <v>M</v>
          </cell>
          <cell r="E654" t="str">
            <v>SC</v>
          </cell>
          <cell r="F654" t="str">
            <v>YES</v>
          </cell>
          <cell r="G654">
            <v>201204145872</v>
          </cell>
          <cell r="H654">
            <v>32060</v>
          </cell>
          <cell r="I654">
            <v>0</v>
          </cell>
          <cell r="J654">
            <v>0</v>
          </cell>
          <cell r="K654">
            <v>0</v>
          </cell>
          <cell r="L654">
            <v>32060</v>
          </cell>
          <cell r="M654">
            <v>0</v>
          </cell>
          <cell r="N654">
            <v>3940</v>
          </cell>
        </row>
        <row r="655">
          <cell r="B655" t="str">
            <v>B111730</v>
          </cell>
          <cell r="C655" t="str">
            <v>Mekala Chandrakanth</v>
          </cell>
          <cell r="D655" t="str">
            <v>M</v>
          </cell>
          <cell r="E655" t="str">
            <v>SC</v>
          </cell>
          <cell r="F655" t="str">
            <v>YES</v>
          </cell>
          <cell r="G655">
            <v>201204145960</v>
          </cell>
          <cell r="H655">
            <v>32060</v>
          </cell>
          <cell r="I655">
            <v>0</v>
          </cell>
          <cell r="J655">
            <v>0</v>
          </cell>
          <cell r="K655">
            <v>0</v>
          </cell>
          <cell r="L655">
            <v>32060</v>
          </cell>
          <cell r="M655">
            <v>0</v>
          </cell>
          <cell r="N655">
            <v>3940</v>
          </cell>
        </row>
        <row r="656">
          <cell r="B656" t="str">
            <v>B111627</v>
          </cell>
          <cell r="C656" t="str">
            <v>Githa Sharathkumar</v>
          </cell>
          <cell r="D656" t="str">
            <v>M</v>
          </cell>
          <cell r="E656" t="str">
            <v>SC</v>
          </cell>
          <cell r="F656" t="str">
            <v>YES</v>
          </cell>
          <cell r="G656">
            <v>201204145966</v>
          </cell>
          <cell r="H656">
            <v>32060</v>
          </cell>
          <cell r="I656">
            <v>0</v>
          </cell>
          <cell r="J656">
            <v>0</v>
          </cell>
          <cell r="K656">
            <v>0</v>
          </cell>
          <cell r="L656">
            <v>32060</v>
          </cell>
          <cell r="M656">
            <v>0</v>
          </cell>
          <cell r="N656">
            <v>3940</v>
          </cell>
        </row>
        <row r="657">
          <cell r="B657" t="str">
            <v>B111591</v>
          </cell>
          <cell r="C657" t="str">
            <v>Manepally Srikanth</v>
          </cell>
          <cell r="D657" t="str">
            <v>M</v>
          </cell>
          <cell r="E657" t="str">
            <v>SC</v>
          </cell>
          <cell r="F657" t="str">
            <v>YES</v>
          </cell>
          <cell r="G657">
            <v>201204146225</v>
          </cell>
          <cell r="H657">
            <v>32060</v>
          </cell>
          <cell r="I657">
            <v>0</v>
          </cell>
          <cell r="J657">
            <v>0</v>
          </cell>
          <cell r="K657">
            <v>0</v>
          </cell>
          <cell r="L657">
            <v>32060</v>
          </cell>
          <cell r="M657">
            <v>0</v>
          </cell>
          <cell r="N657">
            <v>3940</v>
          </cell>
        </row>
        <row r="658">
          <cell r="B658" t="str">
            <v>B111486</v>
          </cell>
          <cell r="C658" t="str">
            <v>Korlapati Pavani</v>
          </cell>
          <cell r="D658" t="str">
            <v>F</v>
          </cell>
          <cell r="E658" t="str">
            <v>SC</v>
          </cell>
          <cell r="F658" t="str">
            <v>YES</v>
          </cell>
          <cell r="G658">
            <v>201204146421</v>
          </cell>
          <cell r="H658">
            <v>32060</v>
          </cell>
          <cell r="I658">
            <v>0</v>
          </cell>
          <cell r="J658">
            <v>0</v>
          </cell>
          <cell r="K658">
            <v>0</v>
          </cell>
          <cell r="L658">
            <v>32060</v>
          </cell>
          <cell r="M658">
            <v>0</v>
          </cell>
          <cell r="N658">
            <v>3940</v>
          </cell>
        </row>
        <row r="659">
          <cell r="B659" t="str">
            <v>B111604</v>
          </cell>
          <cell r="C659" t="str">
            <v>Kalukolla Prashanth</v>
          </cell>
          <cell r="D659" t="str">
            <v>M</v>
          </cell>
          <cell r="E659" t="str">
            <v>SC</v>
          </cell>
          <cell r="F659" t="str">
            <v>YES</v>
          </cell>
          <cell r="G659">
            <v>201204146525</v>
          </cell>
          <cell r="H659">
            <v>32060</v>
          </cell>
          <cell r="I659">
            <v>0</v>
          </cell>
          <cell r="J659">
            <v>0</v>
          </cell>
          <cell r="K659">
            <v>0</v>
          </cell>
          <cell r="L659">
            <v>32060</v>
          </cell>
          <cell r="M659">
            <v>0</v>
          </cell>
          <cell r="N659">
            <v>3940</v>
          </cell>
        </row>
        <row r="660">
          <cell r="B660" t="str">
            <v>B111947</v>
          </cell>
          <cell r="C660" t="str">
            <v>Matcha Prasad</v>
          </cell>
          <cell r="D660" t="str">
            <v>M</v>
          </cell>
          <cell r="E660" t="str">
            <v>SC</v>
          </cell>
          <cell r="F660" t="str">
            <v>YES</v>
          </cell>
          <cell r="G660">
            <v>201204146560</v>
          </cell>
          <cell r="H660">
            <v>32060</v>
          </cell>
          <cell r="I660">
            <v>0</v>
          </cell>
          <cell r="J660">
            <v>0</v>
          </cell>
          <cell r="K660">
            <v>0</v>
          </cell>
          <cell r="L660">
            <v>32060</v>
          </cell>
          <cell r="M660">
            <v>0</v>
          </cell>
          <cell r="N660">
            <v>3940</v>
          </cell>
        </row>
        <row r="661">
          <cell r="B661" t="str">
            <v>B111711</v>
          </cell>
          <cell r="C661" t="str">
            <v>Kothuri Harish</v>
          </cell>
          <cell r="D661" t="str">
            <v>M</v>
          </cell>
          <cell r="E661" t="str">
            <v>SC</v>
          </cell>
          <cell r="F661" t="str">
            <v>YES</v>
          </cell>
          <cell r="G661">
            <v>201204146690</v>
          </cell>
          <cell r="H661">
            <v>32060</v>
          </cell>
          <cell r="I661">
            <v>0</v>
          </cell>
          <cell r="J661">
            <v>0</v>
          </cell>
          <cell r="K661">
            <v>0</v>
          </cell>
          <cell r="L661">
            <v>32060</v>
          </cell>
          <cell r="M661">
            <v>0</v>
          </cell>
          <cell r="N661">
            <v>3940</v>
          </cell>
        </row>
        <row r="662">
          <cell r="B662" t="str">
            <v>B111918</v>
          </cell>
          <cell r="C662" t="str">
            <v>Darla Preethi</v>
          </cell>
          <cell r="D662" t="str">
            <v>F</v>
          </cell>
          <cell r="E662" t="str">
            <v>SC</v>
          </cell>
          <cell r="F662" t="str">
            <v>YES</v>
          </cell>
          <cell r="G662">
            <v>201204146880</v>
          </cell>
          <cell r="H662">
            <v>32060</v>
          </cell>
          <cell r="I662">
            <v>0</v>
          </cell>
          <cell r="J662">
            <v>0</v>
          </cell>
          <cell r="K662">
            <v>0</v>
          </cell>
          <cell r="L662">
            <v>32060</v>
          </cell>
          <cell r="M662">
            <v>0</v>
          </cell>
          <cell r="N662">
            <v>3940</v>
          </cell>
        </row>
        <row r="663">
          <cell r="B663" t="str">
            <v>B111445</v>
          </cell>
          <cell r="C663" t="str">
            <v>Wananje Nalini</v>
          </cell>
          <cell r="D663" t="str">
            <v>F</v>
          </cell>
          <cell r="E663" t="str">
            <v>SC</v>
          </cell>
          <cell r="F663" t="str">
            <v>YES</v>
          </cell>
          <cell r="G663">
            <v>201204146941</v>
          </cell>
          <cell r="H663">
            <v>32060</v>
          </cell>
          <cell r="I663">
            <v>0</v>
          </cell>
          <cell r="J663">
            <v>0</v>
          </cell>
          <cell r="K663">
            <v>0</v>
          </cell>
          <cell r="L663">
            <v>32060</v>
          </cell>
          <cell r="M663">
            <v>0</v>
          </cell>
          <cell r="N663">
            <v>3940</v>
          </cell>
        </row>
        <row r="664">
          <cell r="B664" t="str">
            <v>B111617</v>
          </cell>
          <cell r="C664" t="str">
            <v>Kavvampalli Anusha</v>
          </cell>
          <cell r="D664" t="str">
            <v>F</v>
          </cell>
          <cell r="E664" t="str">
            <v>SC</v>
          </cell>
          <cell r="F664" t="str">
            <v>YES</v>
          </cell>
          <cell r="G664">
            <v>201204147118</v>
          </cell>
          <cell r="H664">
            <v>32060</v>
          </cell>
          <cell r="I664">
            <v>0</v>
          </cell>
          <cell r="J664">
            <v>0</v>
          </cell>
          <cell r="K664">
            <v>0</v>
          </cell>
          <cell r="L664">
            <v>32060</v>
          </cell>
          <cell r="M664">
            <v>0</v>
          </cell>
          <cell r="N664">
            <v>3940</v>
          </cell>
        </row>
        <row r="665">
          <cell r="B665" t="str">
            <v>B111903</v>
          </cell>
          <cell r="C665" t="str">
            <v>Dasarapu Pallavi</v>
          </cell>
          <cell r="D665" t="str">
            <v>F</v>
          </cell>
          <cell r="E665" t="str">
            <v>SC</v>
          </cell>
          <cell r="F665" t="str">
            <v>YES</v>
          </cell>
          <cell r="G665">
            <v>201204147156</v>
          </cell>
          <cell r="H665">
            <v>32060</v>
          </cell>
          <cell r="I665">
            <v>0</v>
          </cell>
          <cell r="J665">
            <v>0</v>
          </cell>
          <cell r="K665">
            <v>0</v>
          </cell>
          <cell r="L665">
            <v>32060</v>
          </cell>
          <cell r="M665">
            <v>0</v>
          </cell>
          <cell r="N665">
            <v>3940</v>
          </cell>
        </row>
        <row r="666">
          <cell r="B666" t="str">
            <v>B111921</v>
          </cell>
          <cell r="C666" t="str">
            <v>Jakkula Mahesh</v>
          </cell>
          <cell r="D666" t="str">
            <v>M</v>
          </cell>
          <cell r="E666" t="str">
            <v>SC</v>
          </cell>
          <cell r="F666" t="str">
            <v>YES</v>
          </cell>
          <cell r="G666">
            <v>201204147336</v>
          </cell>
          <cell r="H666">
            <v>32060</v>
          </cell>
          <cell r="I666">
            <v>0</v>
          </cell>
          <cell r="J666">
            <v>0</v>
          </cell>
          <cell r="K666">
            <v>0</v>
          </cell>
          <cell r="L666">
            <v>32060</v>
          </cell>
          <cell r="M666">
            <v>0</v>
          </cell>
          <cell r="N666">
            <v>3940</v>
          </cell>
        </row>
        <row r="667">
          <cell r="B667" t="str">
            <v>B111573</v>
          </cell>
          <cell r="C667" t="str">
            <v>Durgam Naveena</v>
          </cell>
          <cell r="D667" t="str">
            <v>F</v>
          </cell>
          <cell r="E667" t="str">
            <v>SC</v>
          </cell>
          <cell r="F667" t="str">
            <v>YES</v>
          </cell>
          <cell r="G667">
            <v>201204147819</v>
          </cell>
          <cell r="H667">
            <v>32060</v>
          </cell>
          <cell r="I667">
            <v>0</v>
          </cell>
          <cell r="J667">
            <v>0</v>
          </cell>
          <cell r="K667">
            <v>0</v>
          </cell>
          <cell r="L667">
            <v>32060</v>
          </cell>
          <cell r="M667">
            <v>0</v>
          </cell>
          <cell r="N667">
            <v>3940</v>
          </cell>
        </row>
        <row r="668">
          <cell r="B668" t="str">
            <v>B111563</v>
          </cell>
          <cell r="C668" t="str">
            <v>Sairi Sruthi</v>
          </cell>
          <cell r="D668" t="str">
            <v>F</v>
          </cell>
          <cell r="E668" t="str">
            <v>SC</v>
          </cell>
          <cell r="F668" t="str">
            <v>YES</v>
          </cell>
          <cell r="G668">
            <v>201204148351</v>
          </cell>
          <cell r="H668">
            <v>32060</v>
          </cell>
          <cell r="I668">
            <v>0</v>
          </cell>
          <cell r="J668">
            <v>0</v>
          </cell>
          <cell r="K668">
            <v>0</v>
          </cell>
          <cell r="L668">
            <v>32060</v>
          </cell>
          <cell r="M668">
            <v>0</v>
          </cell>
          <cell r="N668">
            <v>3940</v>
          </cell>
        </row>
        <row r="669">
          <cell r="B669" t="str">
            <v>B111470</v>
          </cell>
          <cell r="C669" t="str">
            <v>Are Srikanth</v>
          </cell>
          <cell r="D669" t="str">
            <v>M</v>
          </cell>
          <cell r="E669" t="str">
            <v>SC</v>
          </cell>
          <cell r="F669" t="str">
            <v>YES</v>
          </cell>
          <cell r="G669">
            <v>201204148728</v>
          </cell>
          <cell r="H669">
            <v>32060</v>
          </cell>
          <cell r="I669">
            <v>0</v>
          </cell>
          <cell r="J669">
            <v>0</v>
          </cell>
          <cell r="K669">
            <v>0</v>
          </cell>
          <cell r="L669">
            <v>32060</v>
          </cell>
          <cell r="M669">
            <v>0</v>
          </cell>
          <cell r="N669">
            <v>3940</v>
          </cell>
        </row>
        <row r="670">
          <cell r="B670" t="str">
            <v>B111505</v>
          </cell>
          <cell r="C670" t="str">
            <v>Bolla Sanketh</v>
          </cell>
          <cell r="D670" t="str">
            <v>M</v>
          </cell>
          <cell r="E670" t="str">
            <v>SC</v>
          </cell>
          <cell r="F670" t="str">
            <v>YES</v>
          </cell>
          <cell r="G670">
            <v>201204148971</v>
          </cell>
          <cell r="H670">
            <v>32060</v>
          </cell>
          <cell r="I670">
            <v>0</v>
          </cell>
          <cell r="J670">
            <v>0</v>
          </cell>
          <cell r="K670">
            <v>0</v>
          </cell>
          <cell r="L670">
            <v>32060</v>
          </cell>
          <cell r="M670">
            <v>0</v>
          </cell>
          <cell r="N670">
            <v>3940</v>
          </cell>
        </row>
        <row r="671">
          <cell r="B671" t="str">
            <v>B111900</v>
          </cell>
          <cell r="C671" t="str">
            <v>Markari Rajashekar</v>
          </cell>
          <cell r="D671" t="str">
            <v>M</v>
          </cell>
          <cell r="E671" t="str">
            <v>SC</v>
          </cell>
          <cell r="F671" t="str">
            <v>YES</v>
          </cell>
          <cell r="G671">
            <v>201204149055</v>
          </cell>
          <cell r="H671">
            <v>32060</v>
          </cell>
          <cell r="I671">
            <v>0</v>
          </cell>
          <cell r="J671">
            <v>0</v>
          </cell>
          <cell r="K671">
            <v>0</v>
          </cell>
          <cell r="L671">
            <v>32060</v>
          </cell>
          <cell r="M671">
            <v>0</v>
          </cell>
          <cell r="N671">
            <v>3940</v>
          </cell>
        </row>
        <row r="672">
          <cell r="B672" t="str">
            <v>B111953</v>
          </cell>
          <cell r="C672" t="str">
            <v>Maddela Praveen Kumar</v>
          </cell>
          <cell r="D672" t="str">
            <v>M</v>
          </cell>
          <cell r="E672" t="str">
            <v>SC</v>
          </cell>
          <cell r="F672" t="str">
            <v>YES</v>
          </cell>
          <cell r="G672">
            <v>201204149331</v>
          </cell>
          <cell r="H672">
            <v>32060</v>
          </cell>
          <cell r="I672">
            <v>0</v>
          </cell>
          <cell r="J672">
            <v>0</v>
          </cell>
          <cell r="K672">
            <v>0</v>
          </cell>
          <cell r="L672">
            <v>32060</v>
          </cell>
          <cell r="M672">
            <v>0</v>
          </cell>
          <cell r="N672">
            <v>3940</v>
          </cell>
        </row>
        <row r="673">
          <cell r="B673" t="str">
            <v>B111260</v>
          </cell>
          <cell r="C673" t="str">
            <v>Bolleddu Yalleshwari</v>
          </cell>
          <cell r="D673" t="str">
            <v>F</v>
          </cell>
          <cell r="E673" t="str">
            <v>SC</v>
          </cell>
          <cell r="F673" t="str">
            <v>YES</v>
          </cell>
          <cell r="G673">
            <v>201204149806</v>
          </cell>
          <cell r="H673">
            <v>32060</v>
          </cell>
          <cell r="I673">
            <v>0</v>
          </cell>
          <cell r="J673">
            <v>0</v>
          </cell>
          <cell r="K673">
            <v>0</v>
          </cell>
          <cell r="L673">
            <v>32060</v>
          </cell>
          <cell r="M673">
            <v>0</v>
          </cell>
          <cell r="N673">
            <v>3940</v>
          </cell>
        </row>
        <row r="674">
          <cell r="B674" t="str">
            <v>B111485</v>
          </cell>
          <cell r="C674" t="str">
            <v>Jakku Prasad</v>
          </cell>
          <cell r="D674" t="str">
            <v>M</v>
          </cell>
          <cell r="E674" t="str">
            <v>SC</v>
          </cell>
          <cell r="F674" t="str">
            <v>YES</v>
          </cell>
          <cell r="G674">
            <v>201204150848</v>
          </cell>
          <cell r="H674">
            <v>32060</v>
          </cell>
          <cell r="I674">
            <v>0</v>
          </cell>
          <cell r="J674">
            <v>0</v>
          </cell>
          <cell r="K674">
            <v>0</v>
          </cell>
          <cell r="L674">
            <v>32060</v>
          </cell>
          <cell r="M674">
            <v>0</v>
          </cell>
          <cell r="N674">
            <v>3940</v>
          </cell>
        </row>
        <row r="675">
          <cell r="B675" t="str">
            <v>B111483</v>
          </cell>
          <cell r="C675" t="str">
            <v>Neeradi Saicharan</v>
          </cell>
          <cell r="D675" t="str">
            <v>M</v>
          </cell>
          <cell r="E675" t="str">
            <v>SC</v>
          </cell>
          <cell r="F675" t="str">
            <v>YES</v>
          </cell>
          <cell r="G675">
            <v>201204150907</v>
          </cell>
          <cell r="H675">
            <v>32060</v>
          </cell>
          <cell r="I675">
            <v>0</v>
          </cell>
          <cell r="J675">
            <v>0</v>
          </cell>
          <cell r="K675">
            <v>0</v>
          </cell>
          <cell r="L675">
            <v>32060</v>
          </cell>
          <cell r="M675">
            <v>0</v>
          </cell>
          <cell r="N675">
            <v>3940</v>
          </cell>
        </row>
        <row r="676">
          <cell r="B676" t="str">
            <v>B111733</v>
          </cell>
          <cell r="C676" t="str">
            <v>Kodamunja Raveena</v>
          </cell>
          <cell r="D676" t="str">
            <v>F</v>
          </cell>
          <cell r="E676" t="str">
            <v>SC</v>
          </cell>
          <cell r="F676" t="str">
            <v>YES</v>
          </cell>
          <cell r="G676">
            <v>201204151515</v>
          </cell>
          <cell r="H676">
            <v>32060</v>
          </cell>
          <cell r="I676">
            <v>0</v>
          </cell>
          <cell r="J676">
            <v>0</v>
          </cell>
          <cell r="K676">
            <v>0</v>
          </cell>
          <cell r="L676">
            <v>32060</v>
          </cell>
          <cell r="M676">
            <v>0</v>
          </cell>
          <cell r="N676">
            <v>3940</v>
          </cell>
        </row>
        <row r="677">
          <cell r="B677" t="str">
            <v>B111276</v>
          </cell>
          <cell r="C677" t="str">
            <v>Peram Pravalika</v>
          </cell>
          <cell r="D677" t="str">
            <v>F</v>
          </cell>
          <cell r="E677" t="str">
            <v>SC</v>
          </cell>
          <cell r="F677" t="str">
            <v>YES</v>
          </cell>
          <cell r="G677">
            <v>201204151728</v>
          </cell>
          <cell r="H677">
            <v>32060</v>
          </cell>
          <cell r="I677">
            <v>0</v>
          </cell>
          <cell r="J677">
            <v>0</v>
          </cell>
          <cell r="K677">
            <v>0</v>
          </cell>
          <cell r="L677">
            <v>32060</v>
          </cell>
          <cell r="M677">
            <v>0</v>
          </cell>
          <cell r="N677">
            <v>3940</v>
          </cell>
        </row>
        <row r="678">
          <cell r="B678" t="str">
            <v>B111586</v>
          </cell>
          <cell r="C678" t="str">
            <v>Bade Sreenu</v>
          </cell>
          <cell r="D678" t="str">
            <v>M</v>
          </cell>
          <cell r="E678" t="str">
            <v>SC</v>
          </cell>
          <cell r="F678" t="str">
            <v>YES</v>
          </cell>
          <cell r="G678">
            <v>201204151806</v>
          </cell>
          <cell r="H678">
            <v>32060</v>
          </cell>
          <cell r="I678">
            <v>0</v>
          </cell>
          <cell r="J678">
            <v>0</v>
          </cell>
          <cell r="K678">
            <v>0</v>
          </cell>
          <cell r="L678">
            <v>32060</v>
          </cell>
          <cell r="M678">
            <v>0</v>
          </cell>
          <cell r="N678">
            <v>3940</v>
          </cell>
        </row>
        <row r="679">
          <cell r="B679" t="str">
            <v>B111988</v>
          </cell>
          <cell r="C679" t="str">
            <v>D Rajeswari</v>
          </cell>
          <cell r="D679" t="str">
            <v>F</v>
          </cell>
          <cell r="E679" t="str">
            <v>SC</v>
          </cell>
          <cell r="F679" t="str">
            <v>YES</v>
          </cell>
          <cell r="G679">
            <v>201204151964</v>
          </cell>
          <cell r="H679">
            <v>32060</v>
          </cell>
          <cell r="I679">
            <v>0</v>
          </cell>
          <cell r="J679">
            <v>0</v>
          </cell>
          <cell r="K679">
            <v>0</v>
          </cell>
          <cell r="L679">
            <v>32060</v>
          </cell>
          <cell r="M679">
            <v>0</v>
          </cell>
          <cell r="N679">
            <v>3940</v>
          </cell>
        </row>
        <row r="680">
          <cell r="B680" t="str">
            <v>B111571</v>
          </cell>
          <cell r="C680" t="str">
            <v>Kavvampalli Anil</v>
          </cell>
          <cell r="D680" t="str">
            <v>M</v>
          </cell>
          <cell r="E680" t="str">
            <v>SC</v>
          </cell>
          <cell r="F680" t="str">
            <v>YES</v>
          </cell>
          <cell r="G680">
            <v>201204151984</v>
          </cell>
          <cell r="H680">
            <v>32060</v>
          </cell>
          <cell r="I680">
            <v>0</v>
          </cell>
          <cell r="J680">
            <v>0</v>
          </cell>
          <cell r="K680">
            <v>0</v>
          </cell>
          <cell r="L680">
            <v>32060</v>
          </cell>
          <cell r="M680">
            <v>0</v>
          </cell>
          <cell r="N680">
            <v>3940</v>
          </cell>
        </row>
        <row r="681">
          <cell r="B681" t="str">
            <v>B111759</v>
          </cell>
          <cell r="C681" t="str">
            <v>Gandham Malleshwari</v>
          </cell>
          <cell r="D681" t="str">
            <v>F</v>
          </cell>
          <cell r="E681" t="str">
            <v>SC</v>
          </cell>
          <cell r="F681" t="str">
            <v>YES</v>
          </cell>
          <cell r="G681">
            <v>201204152420</v>
          </cell>
          <cell r="H681">
            <v>32060</v>
          </cell>
          <cell r="I681">
            <v>0</v>
          </cell>
          <cell r="J681">
            <v>0</v>
          </cell>
          <cell r="K681">
            <v>0</v>
          </cell>
          <cell r="L681">
            <v>32060</v>
          </cell>
          <cell r="M681">
            <v>0</v>
          </cell>
          <cell r="N681">
            <v>3940</v>
          </cell>
        </row>
        <row r="682">
          <cell r="B682" t="str">
            <v>B111737</v>
          </cell>
          <cell r="C682" t="str">
            <v>Bonagiri Anitha</v>
          </cell>
          <cell r="D682" t="str">
            <v>F</v>
          </cell>
          <cell r="E682" t="str">
            <v>SC</v>
          </cell>
          <cell r="F682" t="str">
            <v>YES</v>
          </cell>
          <cell r="G682">
            <v>201204153341</v>
          </cell>
          <cell r="H682">
            <v>32060</v>
          </cell>
          <cell r="I682">
            <v>0</v>
          </cell>
          <cell r="J682">
            <v>0</v>
          </cell>
          <cell r="K682">
            <v>0</v>
          </cell>
          <cell r="L682">
            <v>32060</v>
          </cell>
          <cell r="M682">
            <v>0</v>
          </cell>
          <cell r="N682">
            <v>3940</v>
          </cell>
        </row>
        <row r="683">
          <cell r="B683" t="str">
            <v>B111652</v>
          </cell>
          <cell r="C683" t="str">
            <v>Lanka Saroja</v>
          </cell>
          <cell r="D683" t="str">
            <v>F</v>
          </cell>
          <cell r="E683" t="str">
            <v>SC</v>
          </cell>
          <cell r="F683" t="str">
            <v>YES</v>
          </cell>
          <cell r="G683">
            <v>201204155037</v>
          </cell>
          <cell r="H683">
            <v>32060</v>
          </cell>
          <cell r="I683">
            <v>0</v>
          </cell>
          <cell r="J683">
            <v>0</v>
          </cell>
          <cell r="K683">
            <v>0</v>
          </cell>
          <cell r="L683">
            <v>32060</v>
          </cell>
          <cell r="M683">
            <v>0</v>
          </cell>
          <cell r="N683">
            <v>3940</v>
          </cell>
        </row>
        <row r="684">
          <cell r="B684" t="str">
            <v>B111653</v>
          </cell>
          <cell r="C684" t="str">
            <v>Lanka Anooja</v>
          </cell>
          <cell r="D684" t="str">
            <v>F</v>
          </cell>
          <cell r="E684" t="str">
            <v>SC</v>
          </cell>
          <cell r="F684" t="str">
            <v>YES</v>
          </cell>
          <cell r="G684">
            <v>201204155209</v>
          </cell>
          <cell r="H684">
            <v>32060</v>
          </cell>
          <cell r="I684">
            <v>0</v>
          </cell>
          <cell r="J684">
            <v>0</v>
          </cell>
          <cell r="K684">
            <v>0</v>
          </cell>
          <cell r="L684">
            <v>32060</v>
          </cell>
          <cell r="M684">
            <v>0</v>
          </cell>
          <cell r="N684">
            <v>3940</v>
          </cell>
        </row>
        <row r="685">
          <cell r="B685" t="str">
            <v>B111554</v>
          </cell>
          <cell r="C685" t="str">
            <v>Gare Arunkumar</v>
          </cell>
          <cell r="D685" t="str">
            <v>M</v>
          </cell>
          <cell r="E685" t="str">
            <v>SC</v>
          </cell>
          <cell r="F685" t="str">
            <v>YES</v>
          </cell>
          <cell r="G685">
            <v>201204155772</v>
          </cell>
          <cell r="H685">
            <v>32060</v>
          </cell>
          <cell r="I685">
            <v>0</v>
          </cell>
          <cell r="J685">
            <v>0</v>
          </cell>
          <cell r="K685">
            <v>0</v>
          </cell>
          <cell r="L685">
            <v>32060</v>
          </cell>
          <cell r="M685">
            <v>0</v>
          </cell>
          <cell r="N685">
            <v>3940</v>
          </cell>
        </row>
        <row r="686">
          <cell r="B686" t="str">
            <v>B111565</v>
          </cell>
          <cell r="C686" t="str">
            <v>Gudelli Muralidhar</v>
          </cell>
          <cell r="D686" t="str">
            <v>M</v>
          </cell>
          <cell r="E686" t="str">
            <v>SC</v>
          </cell>
          <cell r="F686" t="str">
            <v>YES</v>
          </cell>
          <cell r="G686">
            <v>201204156082</v>
          </cell>
          <cell r="H686">
            <v>32060</v>
          </cell>
          <cell r="I686">
            <v>0</v>
          </cell>
          <cell r="J686">
            <v>0</v>
          </cell>
          <cell r="K686">
            <v>0</v>
          </cell>
          <cell r="L686">
            <v>32060</v>
          </cell>
          <cell r="M686">
            <v>0</v>
          </cell>
          <cell r="N686">
            <v>3940</v>
          </cell>
        </row>
        <row r="687">
          <cell r="B687" t="str">
            <v>B111631</v>
          </cell>
          <cell r="C687" t="str">
            <v>Pittla Shivani</v>
          </cell>
          <cell r="D687" t="str">
            <v>F</v>
          </cell>
          <cell r="E687" t="str">
            <v>SC</v>
          </cell>
          <cell r="F687" t="str">
            <v>YES</v>
          </cell>
          <cell r="G687">
            <v>201204156275</v>
          </cell>
          <cell r="H687">
            <v>32060</v>
          </cell>
          <cell r="I687">
            <v>0</v>
          </cell>
          <cell r="J687">
            <v>0</v>
          </cell>
          <cell r="K687">
            <v>0</v>
          </cell>
          <cell r="L687">
            <v>32060</v>
          </cell>
          <cell r="M687">
            <v>0</v>
          </cell>
          <cell r="N687">
            <v>3940</v>
          </cell>
        </row>
        <row r="688">
          <cell r="B688" t="str">
            <v>B111639</v>
          </cell>
          <cell r="C688" t="str">
            <v>Bathula Mounika</v>
          </cell>
          <cell r="D688" t="str">
            <v>F</v>
          </cell>
          <cell r="E688" t="str">
            <v>SC</v>
          </cell>
          <cell r="F688" t="str">
            <v>YES</v>
          </cell>
          <cell r="G688">
            <v>201204156455</v>
          </cell>
          <cell r="H688">
            <v>32060</v>
          </cell>
          <cell r="I688">
            <v>0</v>
          </cell>
          <cell r="J688">
            <v>0</v>
          </cell>
          <cell r="K688">
            <v>0</v>
          </cell>
          <cell r="L688">
            <v>32060</v>
          </cell>
          <cell r="M688">
            <v>0</v>
          </cell>
          <cell r="N688">
            <v>3940</v>
          </cell>
        </row>
        <row r="689">
          <cell r="B689" t="str">
            <v>B111562</v>
          </cell>
          <cell r="C689" t="str">
            <v>Lanjapelli Shyam</v>
          </cell>
          <cell r="D689" t="str">
            <v>M</v>
          </cell>
          <cell r="E689" t="str">
            <v>SC</v>
          </cell>
          <cell r="F689" t="str">
            <v>YES</v>
          </cell>
          <cell r="G689">
            <v>201204156636</v>
          </cell>
          <cell r="H689">
            <v>32060</v>
          </cell>
          <cell r="I689">
            <v>0</v>
          </cell>
          <cell r="J689">
            <v>0</v>
          </cell>
          <cell r="K689">
            <v>0</v>
          </cell>
          <cell r="L689">
            <v>32060</v>
          </cell>
          <cell r="M689">
            <v>0</v>
          </cell>
          <cell r="N689">
            <v>3940</v>
          </cell>
        </row>
        <row r="690">
          <cell r="B690" t="str">
            <v>B111661</v>
          </cell>
          <cell r="C690" t="str">
            <v>Ragula Sravani</v>
          </cell>
          <cell r="D690" t="str">
            <v>F</v>
          </cell>
          <cell r="E690" t="str">
            <v>SC</v>
          </cell>
          <cell r="F690" t="str">
            <v>YES</v>
          </cell>
          <cell r="G690">
            <v>201204156921</v>
          </cell>
          <cell r="H690">
            <v>32060</v>
          </cell>
          <cell r="I690">
            <v>0</v>
          </cell>
          <cell r="J690">
            <v>0</v>
          </cell>
          <cell r="K690">
            <v>0</v>
          </cell>
          <cell r="L690">
            <v>32060</v>
          </cell>
          <cell r="M690">
            <v>0</v>
          </cell>
          <cell r="N690">
            <v>3940</v>
          </cell>
        </row>
        <row r="691">
          <cell r="B691" t="str">
            <v>B111180</v>
          </cell>
          <cell r="C691" t="str">
            <v>Komire Sathish Kumar</v>
          </cell>
          <cell r="D691" t="str">
            <v>M</v>
          </cell>
          <cell r="E691" t="str">
            <v>SC</v>
          </cell>
          <cell r="F691" t="str">
            <v>YES</v>
          </cell>
          <cell r="G691">
            <v>201204157541</v>
          </cell>
          <cell r="H691">
            <v>32060</v>
          </cell>
          <cell r="I691">
            <v>0</v>
          </cell>
          <cell r="J691">
            <v>0</v>
          </cell>
          <cell r="K691">
            <v>0</v>
          </cell>
          <cell r="L691">
            <v>32060</v>
          </cell>
          <cell r="M691">
            <v>0</v>
          </cell>
          <cell r="N691">
            <v>3940</v>
          </cell>
        </row>
        <row r="692">
          <cell r="B692" t="str">
            <v>B111174</v>
          </cell>
          <cell r="C692" t="str">
            <v>Cheguri Upendar</v>
          </cell>
          <cell r="D692" t="str">
            <v>M</v>
          </cell>
          <cell r="E692" t="str">
            <v>SC</v>
          </cell>
          <cell r="F692" t="str">
            <v>YES</v>
          </cell>
          <cell r="G692">
            <v>201204157915</v>
          </cell>
          <cell r="H692">
            <v>32060</v>
          </cell>
          <cell r="I692">
            <v>0</v>
          </cell>
          <cell r="J692">
            <v>0</v>
          </cell>
          <cell r="K692">
            <v>0</v>
          </cell>
          <cell r="L692">
            <v>32060</v>
          </cell>
          <cell r="M692">
            <v>0</v>
          </cell>
          <cell r="N692">
            <v>3940</v>
          </cell>
        </row>
        <row r="693">
          <cell r="B693" t="str">
            <v>B111167</v>
          </cell>
          <cell r="C693" t="str">
            <v>Erjala Sunil</v>
          </cell>
          <cell r="D693" t="str">
            <v>M</v>
          </cell>
          <cell r="E693" t="str">
            <v>SC</v>
          </cell>
          <cell r="F693" t="str">
            <v>YES</v>
          </cell>
          <cell r="G693">
            <v>201204158054</v>
          </cell>
          <cell r="H693">
            <v>32060</v>
          </cell>
          <cell r="I693">
            <v>0</v>
          </cell>
          <cell r="J693">
            <v>0</v>
          </cell>
          <cell r="K693">
            <v>0</v>
          </cell>
          <cell r="L693">
            <v>32060</v>
          </cell>
          <cell r="M693">
            <v>0</v>
          </cell>
          <cell r="N693">
            <v>3940</v>
          </cell>
        </row>
        <row r="694">
          <cell r="B694" t="str">
            <v>B111148</v>
          </cell>
          <cell r="C694" t="str">
            <v>Vaddepalli Swathi</v>
          </cell>
          <cell r="D694" t="str">
            <v>F</v>
          </cell>
          <cell r="E694" t="str">
            <v>SC</v>
          </cell>
          <cell r="F694" t="str">
            <v>YES</v>
          </cell>
          <cell r="G694">
            <v>201204158548</v>
          </cell>
          <cell r="H694">
            <v>32060</v>
          </cell>
          <cell r="I694">
            <v>0</v>
          </cell>
          <cell r="J694">
            <v>0</v>
          </cell>
          <cell r="K694">
            <v>0</v>
          </cell>
          <cell r="L694">
            <v>32060</v>
          </cell>
          <cell r="M694">
            <v>0</v>
          </cell>
          <cell r="N694">
            <v>3940</v>
          </cell>
        </row>
        <row r="695">
          <cell r="B695" t="str">
            <v>B111139</v>
          </cell>
          <cell r="C695" t="str">
            <v>Gadhari Kalpana</v>
          </cell>
          <cell r="D695" t="str">
            <v>F</v>
          </cell>
          <cell r="E695" t="str">
            <v>SC</v>
          </cell>
          <cell r="F695" t="str">
            <v>YES</v>
          </cell>
          <cell r="G695">
            <v>201204158598</v>
          </cell>
          <cell r="H695">
            <v>32060</v>
          </cell>
          <cell r="I695">
            <v>0</v>
          </cell>
          <cell r="J695">
            <v>0</v>
          </cell>
          <cell r="K695">
            <v>0</v>
          </cell>
          <cell r="L695">
            <v>32060</v>
          </cell>
          <cell r="M695">
            <v>0</v>
          </cell>
          <cell r="N695">
            <v>3940</v>
          </cell>
        </row>
        <row r="696">
          <cell r="B696" t="str">
            <v>B111154</v>
          </cell>
          <cell r="C696" t="str">
            <v>Batta Devisree</v>
          </cell>
          <cell r="D696" t="str">
            <v>F</v>
          </cell>
          <cell r="E696" t="str">
            <v>SC</v>
          </cell>
          <cell r="F696" t="str">
            <v>YES</v>
          </cell>
          <cell r="G696">
            <v>201204158667</v>
          </cell>
          <cell r="H696">
            <v>32060</v>
          </cell>
          <cell r="I696">
            <v>0</v>
          </cell>
          <cell r="J696">
            <v>0</v>
          </cell>
          <cell r="K696">
            <v>0</v>
          </cell>
          <cell r="L696">
            <v>32060</v>
          </cell>
          <cell r="M696">
            <v>0</v>
          </cell>
          <cell r="N696">
            <v>3940</v>
          </cell>
        </row>
        <row r="697">
          <cell r="B697" t="str">
            <v>B111267</v>
          </cell>
          <cell r="C697" t="str">
            <v>Nukamalla Prasad</v>
          </cell>
          <cell r="D697" t="str">
            <v>M</v>
          </cell>
          <cell r="E697" t="str">
            <v>SC</v>
          </cell>
          <cell r="F697" t="str">
            <v>YES</v>
          </cell>
          <cell r="G697">
            <v>201204162201</v>
          </cell>
          <cell r="H697">
            <v>32060</v>
          </cell>
          <cell r="I697">
            <v>0</v>
          </cell>
          <cell r="J697">
            <v>0</v>
          </cell>
          <cell r="K697">
            <v>0</v>
          </cell>
          <cell r="L697">
            <v>32060</v>
          </cell>
          <cell r="M697">
            <v>0</v>
          </cell>
          <cell r="N697">
            <v>3940</v>
          </cell>
        </row>
        <row r="698">
          <cell r="B698" t="str">
            <v>B111665</v>
          </cell>
          <cell r="C698" t="str">
            <v>Gaddam Jeevan</v>
          </cell>
          <cell r="D698" t="str">
            <v>M</v>
          </cell>
          <cell r="E698" t="str">
            <v>SC</v>
          </cell>
          <cell r="F698" t="str">
            <v>YES</v>
          </cell>
          <cell r="G698">
            <v>201204164255</v>
          </cell>
          <cell r="H698">
            <v>32060</v>
          </cell>
          <cell r="I698">
            <v>0</v>
          </cell>
          <cell r="J698">
            <v>0</v>
          </cell>
          <cell r="K698">
            <v>0</v>
          </cell>
          <cell r="L698">
            <v>32060</v>
          </cell>
          <cell r="M698">
            <v>0</v>
          </cell>
          <cell r="N698">
            <v>3940</v>
          </cell>
        </row>
        <row r="699">
          <cell r="B699" t="str">
            <v>B111294</v>
          </cell>
          <cell r="C699" t="str">
            <v>Bajar Prakash</v>
          </cell>
          <cell r="D699" t="str">
            <v>M</v>
          </cell>
          <cell r="E699" t="str">
            <v>SC</v>
          </cell>
          <cell r="F699" t="str">
            <v>YES</v>
          </cell>
          <cell r="G699">
            <v>201204165841</v>
          </cell>
          <cell r="H699">
            <v>32060</v>
          </cell>
          <cell r="I699">
            <v>0</v>
          </cell>
          <cell r="J699">
            <v>0</v>
          </cell>
          <cell r="K699">
            <v>0</v>
          </cell>
          <cell r="L699">
            <v>32060</v>
          </cell>
          <cell r="M699">
            <v>0</v>
          </cell>
          <cell r="N699">
            <v>3940</v>
          </cell>
        </row>
        <row r="700">
          <cell r="B700" t="str">
            <v>B111657</v>
          </cell>
          <cell r="C700" t="str">
            <v>Kodipelli Ajay Kumar</v>
          </cell>
          <cell r="D700" t="str">
            <v>M</v>
          </cell>
          <cell r="E700" t="str">
            <v>SC</v>
          </cell>
          <cell r="F700" t="str">
            <v>YES</v>
          </cell>
          <cell r="G700">
            <v>201204166473</v>
          </cell>
          <cell r="H700">
            <v>32060</v>
          </cell>
          <cell r="I700">
            <v>0</v>
          </cell>
          <cell r="J700">
            <v>0</v>
          </cell>
          <cell r="K700">
            <v>0</v>
          </cell>
          <cell r="L700">
            <v>32060</v>
          </cell>
          <cell r="M700">
            <v>0</v>
          </cell>
          <cell r="N700">
            <v>3940</v>
          </cell>
        </row>
        <row r="701">
          <cell r="B701" t="str">
            <v>B111649</v>
          </cell>
          <cell r="C701" t="str">
            <v>Gangadhara Suraj</v>
          </cell>
          <cell r="D701" t="str">
            <v>M</v>
          </cell>
          <cell r="E701" t="str">
            <v>SC</v>
          </cell>
          <cell r="F701" t="str">
            <v>YES</v>
          </cell>
          <cell r="G701">
            <v>201204166664</v>
          </cell>
          <cell r="H701">
            <v>32060</v>
          </cell>
          <cell r="I701">
            <v>0</v>
          </cell>
          <cell r="J701">
            <v>0</v>
          </cell>
          <cell r="K701">
            <v>0</v>
          </cell>
          <cell r="L701">
            <v>32060</v>
          </cell>
          <cell r="M701">
            <v>0</v>
          </cell>
          <cell r="N701">
            <v>3940</v>
          </cell>
        </row>
        <row r="702">
          <cell r="B702" t="str">
            <v>B111245</v>
          </cell>
          <cell r="C702" t="str">
            <v>Rapolu Vijaya Kumar</v>
          </cell>
          <cell r="D702" t="str">
            <v>M</v>
          </cell>
          <cell r="E702" t="str">
            <v>SC</v>
          </cell>
          <cell r="F702" t="str">
            <v>YES</v>
          </cell>
          <cell r="G702">
            <v>201204168292</v>
          </cell>
          <cell r="H702">
            <v>32060</v>
          </cell>
          <cell r="I702">
            <v>0</v>
          </cell>
          <cell r="J702">
            <v>0</v>
          </cell>
          <cell r="K702">
            <v>0</v>
          </cell>
          <cell r="L702">
            <v>32060</v>
          </cell>
          <cell r="M702">
            <v>0</v>
          </cell>
          <cell r="N702">
            <v>3940</v>
          </cell>
        </row>
        <row r="703">
          <cell r="B703" t="str">
            <v>B111812</v>
          </cell>
          <cell r="C703" t="str">
            <v>Bittuka Krishnavenu</v>
          </cell>
          <cell r="D703" t="str">
            <v>M</v>
          </cell>
          <cell r="E703" t="str">
            <v>SC</v>
          </cell>
          <cell r="F703" t="str">
            <v>YES</v>
          </cell>
          <cell r="G703">
            <v>201204168679</v>
          </cell>
          <cell r="H703">
            <v>32060</v>
          </cell>
          <cell r="I703">
            <v>0</v>
          </cell>
          <cell r="J703">
            <v>0</v>
          </cell>
          <cell r="K703">
            <v>0</v>
          </cell>
          <cell r="L703">
            <v>32060</v>
          </cell>
          <cell r="M703">
            <v>0</v>
          </cell>
          <cell r="N703">
            <v>3940</v>
          </cell>
        </row>
        <row r="704">
          <cell r="B704" t="str">
            <v>B111786</v>
          </cell>
          <cell r="C704" t="str">
            <v>Jeripothula Pranay</v>
          </cell>
          <cell r="D704" t="str">
            <v>M</v>
          </cell>
          <cell r="E704" t="str">
            <v>SC</v>
          </cell>
          <cell r="F704" t="str">
            <v>YES</v>
          </cell>
          <cell r="G704">
            <v>201204168722</v>
          </cell>
          <cell r="H704">
            <v>32060</v>
          </cell>
          <cell r="I704">
            <v>0</v>
          </cell>
          <cell r="J704">
            <v>0</v>
          </cell>
          <cell r="K704">
            <v>0</v>
          </cell>
          <cell r="L704">
            <v>32060</v>
          </cell>
          <cell r="M704">
            <v>0</v>
          </cell>
          <cell r="N704">
            <v>3940</v>
          </cell>
        </row>
        <row r="705">
          <cell r="B705" t="str">
            <v>B111771</v>
          </cell>
          <cell r="C705" t="str">
            <v>Sunarkani Prashanth</v>
          </cell>
          <cell r="D705" t="str">
            <v>M</v>
          </cell>
          <cell r="E705" t="str">
            <v>SC</v>
          </cell>
          <cell r="F705" t="str">
            <v>YES</v>
          </cell>
          <cell r="G705">
            <v>201204169176</v>
          </cell>
          <cell r="H705">
            <v>32060</v>
          </cell>
          <cell r="I705">
            <v>0</v>
          </cell>
          <cell r="J705">
            <v>0</v>
          </cell>
          <cell r="K705">
            <v>0</v>
          </cell>
          <cell r="L705">
            <v>32060</v>
          </cell>
          <cell r="M705">
            <v>0</v>
          </cell>
          <cell r="N705">
            <v>3940</v>
          </cell>
        </row>
        <row r="706">
          <cell r="B706" t="str">
            <v>B111982</v>
          </cell>
          <cell r="C706" t="str">
            <v>Saliganti Ravi Varma</v>
          </cell>
          <cell r="D706" t="str">
            <v>M</v>
          </cell>
          <cell r="E706" t="str">
            <v>SC</v>
          </cell>
          <cell r="F706" t="str">
            <v>YES</v>
          </cell>
          <cell r="G706">
            <v>201204169425</v>
          </cell>
          <cell r="H706">
            <v>32060</v>
          </cell>
          <cell r="I706">
            <v>0</v>
          </cell>
          <cell r="J706">
            <v>0</v>
          </cell>
          <cell r="K706">
            <v>0</v>
          </cell>
          <cell r="L706">
            <v>32060</v>
          </cell>
          <cell r="M706">
            <v>0</v>
          </cell>
          <cell r="N706">
            <v>3940</v>
          </cell>
        </row>
        <row r="707">
          <cell r="B707" t="str">
            <v>B111165</v>
          </cell>
          <cell r="C707" t="str">
            <v>Boya Swamy</v>
          </cell>
          <cell r="D707" t="str">
            <v>M</v>
          </cell>
          <cell r="E707" t="str">
            <v>SC</v>
          </cell>
          <cell r="F707" t="str">
            <v>YES</v>
          </cell>
          <cell r="G707">
            <v>201204170700</v>
          </cell>
          <cell r="H707">
            <v>32060</v>
          </cell>
          <cell r="I707">
            <v>0</v>
          </cell>
          <cell r="J707">
            <v>0</v>
          </cell>
          <cell r="K707">
            <v>0</v>
          </cell>
          <cell r="L707">
            <v>32060</v>
          </cell>
          <cell r="M707">
            <v>0</v>
          </cell>
          <cell r="N707">
            <v>3940</v>
          </cell>
        </row>
        <row r="708">
          <cell r="B708" t="str">
            <v>B111389</v>
          </cell>
          <cell r="C708" t="str">
            <v>Mamidi Ranadheesh</v>
          </cell>
          <cell r="D708" t="str">
            <v>M</v>
          </cell>
          <cell r="E708" t="str">
            <v>SC</v>
          </cell>
          <cell r="F708" t="str">
            <v>YES</v>
          </cell>
          <cell r="G708">
            <v>201204170787</v>
          </cell>
          <cell r="H708">
            <v>32060</v>
          </cell>
          <cell r="I708">
            <v>0</v>
          </cell>
          <cell r="J708">
            <v>0</v>
          </cell>
          <cell r="K708">
            <v>0</v>
          </cell>
          <cell r="L708">
            <v>32060</v>
          </cell>
          <cell r="M708">
            <v>0</v>
          </cell>
          <cell r="N708">
            <v>3940</v>
          </cell>
        </row>
        <row r="709">
          <cell r="B709" t="str">
            <v>B111397</v>
          </cell>
          <cell r="C709" t="str">
            <v>Masam Saibaba</v>
          </cell>
          <cell r="D709" t="str">
            <v>M</v>
          </cell>
          <cell r="E709" t="str">
            <v>SC</v>
          </cell>
          <cell r="F709" t="str">
            <v>YES</v>
          </cell>
          <cell r="G709">
            <v>201204171628</v>
          </cell>
          <cell r="H709">
            <v>32060</v>
          </cell>
          <cell r="I709">
            <v>0</v>
          </cell>
          <cell r="J709">
            <v>0</v>
          </cell>
          <cell r="K709">
            <v>0</v>
          </cell>
          <cell r="L709">
            <v>32060</v>
          </cell>
          <cell r="M709">
            <v>0</v>
          </cell>
          <cell r="N709">
            <v>3940</v>
          </cell>
        </row>
        <row r="710">
          <cell r="B710" t="str">
            <v>B111415</v>
          </cell>
          <cell r="C710" t="str">
            <v>Koudi Chiranjeevi</v>
          </cell>
          <cell r="D710" t="str">
            <v>M</v>
          </cell>
          <cell r="E710" t="str">
            <v>SC</v>
          </cell>
          <cell r="F710" t="str">
            <v>YES</v>
          </cell>
          <cell r="G710">
            <v>201204171708</v>
          </cell>
          <cell r="H710">
            <v>32060</v>
          </cell>
          <cell r="I710">
            <v>0</v>
          </cell>
          <cell r="J710">
            <v>0</v>
          </cell>
          <cell r="K710">
            <v>0</v>
          </cell>
          <cell r="L710">
            <v>32060</v>
          </cell>
          <cell r="M710">
            <v>0</v>
          </cell>
          <cell r="N710">
            <v>3940</v>
          </cell>
        </row>
        <row r="711">
          <cell r="B711" t="str">
            <v>B111676</v>
          </cell>
          <cell r="C711" t="str">
            <v>Battula Rajashekar</v>
          </cell>
          <cell r="D711" t="str">
            <v>M</v>
          </cell>
          <cell r="E711" t="str">
            <v>SC</v>
          </cell>
          <cell r="F711" t="str">
            <v>YES</v>
          </cell>
          <cell r="G711">
            <v>201204172438</v>
          </cell>
          <cell r="H711">
            <v>32060</v>
          </cell>
          <cell r="I711">
            <v>0</v>
          </cell>
          <cell r="J711">
            <v>0</v>
          </cell>
          <cell r="K711">
            <v>0</v>
          </cell>
          <cell r="L711">
            <v>32060</v>
          </cell>
          <cell r="M711">
            <v>0</v>
          </cell>
          <cell r="N711">
            <v>3940</v>
          </cell>
        </row>
        <row r="712">
          <cell r="B712" t="str">
            <v>B111307</v>
          </cell>
          <cell r="C712" t="str">
            <v>Kalakanti Yadagiri</v>
          </cell>
          <cell r="D712" t="str">
            <v>M</v>
          </cell>
          <cell r="E712" t="str">
            <v>SC</v>
          </cell>
          <cell r="F712" t="str">
            <v>YES</v>
          </cell>
          <cell r="G712">
            <v>201204173207</v>
          </cell>
          <cell r="H712">
            <v>32060</v>
          </cell>
          <cell r="I712">
            <v>0</v>
          </cell>
          <cell r="J712">
            <v>0</v>
          </cell>
          <cell r="K712">
            <v>0</v>
          </cell>
          <cell r="L712">
            <v>32060</v>
          </cell>
          <cell r="M712">
            <v>0</v>
          </cell>
          <cell r="N712">
            <v>3940</v>
          </cell>
        </row>
        <row r="713">
          <cell r="B713" t="str">
            <v>B111645</v>
          </cell>
          <cell r="C713" t="str">
            <v>Lingampally Devid</v>
          </cell>
          <cell r="D713" t="str">
            <v>M</v>
          </cell>
          <cell r="E713" t="str">
            <v>SC</v>
          </cell>
          <cell r="F713" t="str">
            <v>YES</v>
          </cell>
          <cell r="G713">
            <v>201204173308</v>
          </cell>
          <cell r="H713">
            <v>32060</v>
          </cell>
          <cell r="I713">
            <v>0</v>
          </cell>
          <cell r="J713">
            <v>0</v>
          </cell>
          <cell r="K713">
            <v>0</v>
          </cell>
          <cell r="L713">
            <v>32060</v>
          </cell>
          <cell r="M713">
            <v>0</v>
          </cell>
          <cell r="N713">
            <v>3940</v>
          </cell>
        </row>
        <row r="714">
          <cell r="B714" t="str">
            <v>B111404</v>
          </cell>
          <cell r="C714" t="str">
            <v>Dandolla Abhiram</v>
          </cell>
          <cell r="D714" t="str">
            <v>M</v>
          </cell>
          <cell r="E714" t="str">
            <v>SC</v>
          </cell>
          <cell r="F714" t="str">
            <v>YES</v>
          </cell>
          <cell r="G714">
            <v>201204173669</v>
          </cell>
          <cell r="H714">
            <v>32060</v>
          </cell>
          <cell r="I714">
            <v>0</v>
          </cell>
          <cell r="J714">
            <v>0</v>
          </cell>
          <cell r="K714">
            <v>0</v>
          </cell>
          <cell r="L714">
            <v>32060</v>
          </cell>
          <cell r="M714">
            <v>0</v>
          </cell>
          <cell r="N714">
            <v>3940</v>
          </cell>
        </row>
        <row r="715">
          <cell r="B715" t="str">
            <v>B111376</v>
          </cell>
          <cell r="C715" t="str">
            <v>Ungarla Prem Kumar</v>
          </cell>
          <cell r="D715" t="str">
            <v>M</v>
          </cell>
          <cell r="E715" t="str">
            <v>SC</v>
          </cell>
          <cell r="F715" t="str">
            <v>YES</v>
          </cell>
          <cell r="G715">
            <v>201204173981</v>
          </cell>
          <cell r="H715">
            <v>32060</v>
          </cell>
          <cell r="I715">
            <v>0</v>
          </cell>
          <cell r="J715">
            <v>0</v>
          </cell>
          <cell r="K715">
            <v>0</v>
          </cell>
          <cell r="L715">
            <v>32060</v>
          </cell>
          <cell r="M715">
            <v>0</v>
          </cell>
          <cell r="N715">
            <v>3940</v>
          </cell>
        </row>
        <row r="716">
          <cell r="B716" t="str">
            <v>B111367</v>
          </cell>
          <cell r="C716" t="str">
            <v>Renjarla Ramya</v>
          </cell>
          <cell r="D716" t="str">
            <v>F</v>
          </cell>
          <cell r="E716" t="str">
            <v>SC</v>
          </cell>
          <cell r="F716" t="str">
            <v>YES</v>
          </cell>
          <cell r="G716">
            <v>201204174201</v>
          </cell>
          <cell r="H716">
            <v>32060</v>
          </cell>
          <cell r="I716">
            <v>0</v>
          </cell>
          <cell r="J716">
            <v>0</v>
          </cell>
          <cell r="K716">
            <v>0</v>
          </cell>
          <cell r="L716">
            <v>32060</v>
          </cell>
          <cell r="M716">
            <v>0</v>
          </cell>
          <cell r="N716">
            <v>3940</v>
          </cell>
        </row>
        <row r="717">
          <cell r="B717" t="str">
            <v>B111365</v>
          </cell>
          <cell r="C717" t="str">
            <v>Munige Vani</v>
          </cell>
          <cell r="D717" t="str">
            <v>F</v>
          </cell>
          <cell r="E717" t="str">
            <v>SC</v>
          </cell>
          <cell r="F717" t="str">
            <v>YES</v>
          </cell>
          <cell r="G717">
            <v>201204174335</v>
          </cell>
          <cell r="H717">
            <v>32060</v>
          </cell>
          <cell r="I717">
            <v>0</v>
          </cell>
          <cell r="J717">
            <v>0</v>
          </cell>
          <cell r="K717">
            <v>0</v>
          </cell>
          <cell r="L717">
            <v>32060</v>
          </cell>
          <cell r="M717">
            <v>0</v>
          </cell>
          <cell r="N717">
            <v>3940</v>
          </cell>
        </row>
        <row r="718">
          <cell r="B718" t="str">
            <v>B111684</v>
          </cell>
          <cell r="C718" t="str">
            <v>Nagunuri Jyothsna</v>
          </cell>
          <cell r="D718" t="str">
            <v>F</v>
          </cell>
          <cell r="E718" t="str">
            <v>SC</v>
          </cell>
          <cell r="F718" t="str">
            <v>YES</v>
          </cell>
          <cell r="G718">
            <v>201204174529</v>
          </cell>
          <cell r="H718">
            <v>32060</v>
          </cell>
          <cell r="I718">
            <v>0</v>
          </cell>
          <cell r="J718">
            <v>0</v>
          </cell>
          <cell r="K718">
            <v>0</v>
          </cell>
          <cell r="L718">
            <v>32060</v>
          </cell>
          <cell r="M718">
            <v>0</v>
          </cell>
          <cell r="N718">
            <v>3940</v>
          </cell>
        </row>
        <row r="719">
          <cell r="B719" t="str">
            <v>B111767</v>
          </cell>
          <cell r="C719" t="str">
            <v>Namilikonda Anil</v>
          </cell>
          <cell r="D719" t="str">
            <v>M</v>
          </cell>
          <cell r="E719" t="str">
            <v>SC</v>
          </cell>
          <cell r="F719" t="str">
            <v>YES</v>
          </cell>
          <cell r="G719">
            <v>201204177637</v>
          </cell>
          <cell r="H719">
            <v>32060</v>
          </cell>
          <cell r="I719">
            <v>0</v>
          </cell>
          <cell r="J719">
            <v>0</v>
          </cell>
          <cell r="K719">
            <v>0</v>
          </cell>
          <cell r="L719">
            <v>32060</v>
          </cell>
          <cell r="M719">
            <v>0</v>
          </cell>
          <cell r="N719">
            <v>3940</v>
          </cell>
        </row>
        <row r="720">
          <cell r="B720" t="str">
            <v>B111431</v>
          </cell>
          <cell r="C720" t="str">
            <v>Adakatla Saibabu</v>
          </cell>
          <cell r="D720" t="str">
            <v>M</v>
          </cell>
          <cell r="E720" t="str">
            <v>SC</v>
          </cell>
          <cell r="F720" t="str">
            <v>YES</v>
          </cell>
          <cell r="G720">
            <v>201204177729</v>
          </cell>
          <cell r="H720">
            <v>32060</v>
          </cell>
          <cell r="I720">
            <v>0</v>
          </cell>
          <cell r="J720">
            <v>0</v>
          </cell>
          <cell r="K720">
            <v>0</v>
          </cell>
          <cell r="L720">
            <v>32060</v>
          </cell>
          <cell r="M720">
            <v>0</v>
          </cell>
          <cell r="N720">
            <v>3940</v>
          </cell>
        </row>
        <row r="721">
          <cell r="B721" t="str">
            <v>B111735</v>
          </cell>
          <cell r="C721" t="str">
            <v>Konkati Chethan</v>
          </cell>
          <cell r="D721" t="str">
            <v>M</v>
          </cell>
          <cell r="E721" t="str">
            <v>SC</v>
          </cell>
          <cell r="F721" t="str">
            <v>YES</v>
          </cell>
          <cell r="G721">
            <v>201204179149</v>
          </cell>
          <cell r="H721">
            <v>32060</v>
          </cell>
          <cell r="I721">
            <v>0</v>
          </cell>
          <cell r="J721">
            <v>0</v>
          </cell>
          <cell r="K721">
            <v>0</v>
          </cell>
          <cell r="L721">
            <v>32060</v>
          </cell>
          <cell r="M721">
            <v>0</v>
          </cell>
          <cell r="N721">
            <v>3940</v>
          </cell>
        </row>
        <row r="722">
          <cell r="B722" t="str">
            <v>B111681</v>
          </cell>
          <cell r="C722" t="str">
            <v>Avunuri Kempu</v>
          </cell>
          <cell r="D722" t="str">
            <v>F</v>
          </cell>
          <cell r="E722" t="str">
            <v>SC</v>
          </cell>
          <cell r="F722" t="str">
            <v>YES</v>
          </cell>
          <cell r="G722">
            <v>201204179364</v>
          </cell>
          <cell r="H722">
            <v>32060</v>
          </cell>
          <cell r="I722">
            <v>0</v>
          </cell>
          <cell r="J722">
            <v>0</v>
          </cell>
          <cell r="K722">
            <v>0</v>
          </cell>
          <cell r="L722">
            <v>32060</v>
          </cell>
          <cell r="M722">
            <v>0</v>
          </cell>
          <cell r="N722">
            <v>3940</v>
          </cell>
        </row>
        <row r="723">
          <cell r="B723" t="str">
            <v>B111682</v>
          </cell>
          <cell r="C723" t="str">
            <v>Elkapally Ramya</v>
          </cell>
          <cell r="D723" t="str">
            <v>F</v>
          </cell>
          <cell r="E723" t="str">
            <v>SC</v>
          </cell>
          <cell r="F723" t="str">
            <v>YES</v>
          </cell>
          <cell r="G723">
            <v>201204179565</v>
          </cell>
          <cell r="H723">
            <v>32060</v>
          </cell>
          <cell r="I723">
            <v>0</v>
          </cell>
          <cell r="J723">
            <v>0</v>
          </cell>
          <cell r="K723">
            <v>0</v>
          </cell>
          <cell r="L723">
            <v>32060</v>
          </cell>
          <cell r="M723">
            <v>0</v>
          </cell>
          <cell r="N723">
            <v>3940</v>
          </cell>
        </row>
        <row r="724">
          <cell r="B724" t="str">
            <v>B111281</v>
          </cell>
          <cell r="C724" t="str">
            <v>Chinthakindi Susmitha</v>
          </cell>
          <cell r="D724" t="str">
            <v>F</v>
          </cell>
          <cell r="E724" t="str">
            <v>SC</v>
          </cell>
          <cell r="F724" t="str">
            <v>YES</v>
          </cell>
          <cell r="G724">
            <v>201204179743</v>
          </cell>
          <cell r="H724">
            <v>32060</v>
          </cell>
          <cell r="I724">
            <v>0</v>
          </cell>
          <cell r="J724">
            <v>0</v>
          </cell>
          <cell r="K724">
            <v>0</v>
          </cell>
          <cell r="L724">
            <v>32060</v>
          </cell>
          <cell r="M724">
            <v>0</v>
          </cell>
          <cell r="N724">
            <v>3940</v>
          </cell>
        </row>
        <row r="725">
          <cell r="B725" t="str">
            <v>B111317</v>
          </cell>
          <cell r="C725" t="str">
            <v>Thornala Praveen Kumar</v>
          </cell>
          <cell r="D725" t="str">
            <v>M</v>
          </cell>
          <cell r="E725" t="str">
            <v>SC</v>
          </cell>
          <cell r="F725" t="str">
            <v>YES</v>
          </cell>
          <cell r="G725">
            <v>201204179869</v>
          </cell>
          <cell r="H725">
            <v>32060</v>
          </cell>
          <cell r="I725">
            <v>0</v>
          </cell>
          <cell r="J725">
            <v>0</v>
          </cell>
          <cell r="K725">
            <v>0</v>
          </cell>
          <cell r="L725">
            <v>32060</v>
          </cell>
          <cell r="M725">
            <v>0</v>
          </cell>
          <cell r="N725">
            <v>3940</v>
          </cell>
        </row>
        <row r="726">
          <cell r="B726" t="str">
            <v>B111325</v>
          </cell>
          <cell r="C726" t="str">
            <v>Nukala Nagaraju</v>
          </cell>
          <cell r="D726" t="str">
            <v>M</v>
          </cell>
          <cell r="E726" t="str">
            <v>SC</v>
          </cell>
          <cell r="F726" t="str">
            <v>YES</v>
          </cell>
          <cell r="G726">
            <v>201204179936</v>
          </cell>
          <cell r="H726">
            <v>32060</v>
          </cell>
          <cell r="I726">
            <v>0</v>
          </cell>
          <cell r="J726">
            <v>0</v>
          </cell>
          <cell r="K726">
            <v>0</v>
          </cell>
          <cell r="L726">
            <v>32060</v>
          </cell>
          <cell r="M726">
            <v>0</v>
          </cell>
          <cell r="N726">
            <v>3940</v>
          </cell>
        </row>
        <row r="727">
          <cell r="B727" t="str">
            <v>B111327</v>
          </cell>
          <cell r="C727" t="str">
            <v>Manthri Manikanta</v>
          </cell>
          <cell r="D727" t="str">
            <v>M</v>
          </cell>
          <cell r="E727" t="str">
            <v>SC</v>
          </cell>
          <cell r="F727" t="str">
            <v>YES</v>
          </cell>
          <cell r="G727">
            <v>201204180152</v>
          </cell>
          <cell r="H727">
            <v>32060</v>
          </cell>
          <cell r="I727">
            <v>0</v>
          </cell>
          <cell r="J727">
            <v>0</v>
          </cell>
          <cell r="K727">
            <v>0</v>
          </cell>
          <cell r="L727">
            <v>32060</v>
          </cell>
          <cell r="M727">
            <v>0</v>
          </cell>
          <cell r="N727">
            <v>3940</v>
          </cell>
        </row>
        <row r="728">
          <cell r="B728" t="str">
            <v>B111368</v>
          </cell>
          <cell r="C728" t="str">
            <v>Renjarla Laxman</v>
          </cell>
          <cell r="D728" t="str">
            <v>M</v>
          </cell>
          <cell r="E728" t="str">
            <v>SC</v>
          </cell>
          <cell r="F728" t="str">
            <v>YES</v>
          </cell>
          <cell r="G728">
            <v>201204180386</v>
          </cell>
          <cell r="H728">
            <v>32060</v>
          </cell>
          <cell r="I728">
            <v>0</v>
          </cell>
          <cell r="J728">
            <v>0</v>
          </cell>
          <cell r="K728">
            <v>0</v>
          </cell>
          <cell r="L728">
            <v>32060</v>
          </cell>
          <cell r="M728">
            <v>0</v>
          </cell>
          <cell r="N728">
            <v>3940</v>
          </cell>
        </row>
        <row r="729">
          <cell r="B729" t="str">
            <v>B111026</v>
          </cell>
          <cell r="C729" t="str">
            <v>Murapakala Adinarayana</v>
          </cell>
          <cell r="D729" t="str">
            <v>M</v>
          </cell>
          <cell r="E729" t="str">
            <v>SC</v>
          </cell>
          <cell r="F729" t="str">
            <v>YES</v>
          </cell>
          <cell r="G729">
            <v>201204184841</v>
          </cell>
          <cell r="H729">
            <v>32060</v>
          </cell>
          <cell r="I729">
            <v>0</v>
          </cell>
          <cell r="J729">
            <v>0</v>
          </cell>
          <cell r="K729">
            <v>0</v>
          </cell>
          <cell r="L729">
            <v>32060</v>
          </cell>
          <cell r="M729">
            <v>0</v>
          </cell>
          <cell r="N729">
            <v>3940</v>
          </cell>
        </row>
        <row r="730">
          <cell r="B730" t="str">
            <v>B111618</v>
          </cell>
          <cell r="C730" t="str">
            <v>Mamidipelli Nikhil Shivasai</v>
          </cell>
          <cell r="D730" t="str">
            <v>M</v>
          </cell>
          <cell r="E730" t="str">
            <v>SC</v>
          </cell>
          <cell r="F730" t="str">
            <v>YES</v>
          </cell>
          <cell r="G730">
            <v>201204184911</v>
          </cell>
          <cell r="H730">
            <v>32060</v>
          </cell>
          <cell r="I730">
            <v>0</v>
          </cell>
          <cell r="J730">
            <v>0</v>
          </cell>
          <cell r="K730">
            <v>0</v>
          </cell>
          <cell r="L730">
            <v>32060</v>
          </cell>
          <cell r="M730">
            <v>0</v>
          </cell>
          <cell r="N730">
            <v>3940</v>
          </cell>
        </row>
        <row r="731">
          <cell r="B731" t="str">
            <v>B111348</v>
          </cell>
          <cell r="C731" t="str">
            <v>P Chiranjeevi</v>
          </cell>
          <cell r="D731" t="str">
            <v>M</v>
          </cell>
          <cell r="E731" t="str">
            <v>SC</v>
          </cell>
          <cell r="F731" t="str">
            <v>YES</v>
          </cell>
          <cell r="G731">
            <v>201204185439</v>
          </cell>
          <cell r="H731">
            <v>32060</v>
          </cell>
          <cell r="I731">
            <v>0</v>
          </cell>
          <cell r="J731">
            <v>0</v>
          </cell>
          <cell r="K731">
            <v>0</v>
          </cell>
          <cell r="L731">
            <v>32060</v>
          </cell>
          <cell r="M731">
            <v>0</v>
          </cell>
          <cell r="N731">
            <v>3940</v>
          </cell>
        </row>
        <row r="732">
          <cell r="B732" t="str">
            <v>B111374</v>
          </cell>
          <cell r="C732" t="str">
            <v>Bantu Vinod</v>
          </cell>
          <cell r="D732" t="str">
            <v>M</v>
          </cell>
          <cell r="E732" t="str">
            <v>SC</v>
          </cell>
          <cell r="F732" t="str">
            <v>YES</v>
          </cell>
          <cell r="G732">
            <v>201204187379</v>
          </cell>
          <cell r="H732">
            <v>32060</v>
          </cell>
          <cell r="I732">
            <v>0</v>
          </cell>
          <cell r="J732">
            <v>0</v>
          </cell>
          <cell r="K732">
            <v>0</v>
          </cell>
          <cell r="L732">
            <v>32060</v>
          </cell>
          <cell r="M732">
            <v>0</v>
          </cell>
          <cell r="N732">
            <v>3940</v>
          </cell>
        </row>
        <row r="733">
          <cell r="B733" t="str">
            <v>B111698</v>
          </cell>
          <cell r="C733" t="str">
            <v>Vemula Pravalika</v>
          </cell>
          <cell r="D733" t="str">
            <v>F</v>
          </cell>
          <cell r="E733" t="str">
            <v>SC</v>
          </cell>
          <cell r="F733" t="str">
            <v>YES</v>
          </cell>
          <cell r="G733">
            <v>201204187421</v>
          </cell>
          <cell r="H733">
            <v>32060</v>
          </cell>
          <cell r="I733">
            <v>0</v>
          </cell>
          <cell r="J733">
            <v>0</v>
          </cell>
          <cell r="K733">
            <v>0</v>
          </cell>
          <cell r="L733">
            <v>32060</v>
          </cell>
          <cell r="M733">
            <v>0</v>
          </cell>
          <cell r="N733">
            <v>3940</v>
          </cell>
        </row>
        <row r="734">
          <cell r="B734" t="str">
            <v>B111702</v>
          </cell>
          <cell r="C734" t="str">
            <v>Sollu Rajitha</v>
          </cell>
          <cell r="D734" t="str">
            <v>F</v>
          </cell>
          <cell r="E734" t="str">
            <v>SC</v>
          </cell>
          <cell r="F734" t="str">
            <v>YES</v>
          </cell>
          <cell r="G734">
            <v>201204187806</v>
          </cell>
          <cell r="H734">
            <v>32060</v>
          </cell>
          <cell r="I734">
            <v>0</v>
          </cell>
          <cell r="J734">
            <v>0</v>
          </cell>
          <cell r="K734">
            <v>0</v>
          </cell>
          <cell r="L734">
            <v>32060</v>
          </cell>
          <cell r="M734">
            <v>0</v>
          </cell>
          <cell r="N734">
            <v>3940</v>
          </cell>
        </row>
        <row r="735">
          <cell r="B735" t="str">
            <v>B111437</v>
          </cell>
          <cell r="C735" t="str">
            <v>Gaini Vara Prasad</v>
          </cell>
          <cell r="D735" t="str">
            <v>M</v>
          </cell>
          <cell r="E735" t="str">
            <v>SC</v>
          </cell>
          <cell r="F735" t="str">
            <v>YES</v>
          </cell>
          <cell r="G735">
            <v>201204191702</v>
          </cell>
          <cell r="H735">
            <v>32060</v>
          </cell>
          <cell r="I735">
            <v>0</v>
          </cell>
          <cell r="J735">
            <v>0</v>
          </cell>
          <cell r="K735">
            <v>0</v>
          </cell>
          <cell r="L735">
            <v>32060</v>
          </cell>
          <cell r="M735">
            <v>0</v>
          </cell>
          <cell r="N735">
            <v>3940</v>
          </cell>
        </row>
        <row r="736">
          <cell r="B736" t="str">
            <v>B111100</v>
          </cell>
          <cell r="C736" t="str">
            <v>Arja Lavanya</v>
          </cell>
          <cell r="D736" t="str">
            <v>F</v>
          </cell>
          <cell r="E736" t="str">
            <v>SC</v>
          </cell>
          <cell r="F736" t="str">
            <v>YES</v>
          </cell>
          <cell r="G736">
            <v>201204192019</v>
          </cell>
          <cell r="H736">
            <v>32060</v>
          </cell>
          <cell r="I736">
            <v>0</v>
          </cell>
          <cell r="J736">
            <v>0</v>
          </cell>
          <cell r="K736">
            <v>0</v>
          </cell>
          <cell r="L736">
            <v>32060</v>
          </cell>
          <cell r="M736">
            <v>0</v>
          </cell>
          <cell r="N736">
            <v>3940</v>
          </cell>
        </row>
        <row r="737">
          <cell r="B737" t="str">
            <v>B111103</v>
          </cell>
          <cell r="C737" t="str">
            <v>Kota Pooja</v>
          </cell>
          <cell r="D737" t="str">
            <v>F</v>
          </cell>
          <cell r="E737" t="str">
            <v>SC</v>
          </cell>
          <cell r="F737" t="str">
            <v>YES</v>
          </cell>
          <cell r="G737">
            <v>201204192135</v>
          </cell>
          <cell r="H737">
            <v>32060</v>
          </cell>
          <cell r="I737">
            <v>0</v>
          </cell>
          <cell r="J737">
            <v>0</v>
          </cell>
          <cell r="K737">
            <v>0</v>
          </cell>
          <cell r="L737">
            <v>32060</v>
          </cell>
          <cell r="M737">
            <v>0</v>
          </cell>
          <cell r="N737">
            <v>3940</v>
          </cell>
        </row>
        <row r="738">
          <cell r="B738" t="str">
            <v>B111124</v>
          </cell>
          <cell r="C738" t="str">
            <v>Kondamudi Asmitha</v>
          </cell>
          <cell r="D738" t="str">
            <v>F</v>
          </cell>
          <cell r="E738" t="str">
            <v>SC</v>
          </cell>
          <cell r="F738" t="str">
            <v>YES</v>
          </cell>
          <cell r="G738">
            <v>201204192684</v>
          </cell>
          <cell r="H738">
            <v>32060</v>
          </cell>
          <cell r="I738">
            <v>0</v>
          </cell>
          <cell r="J738">
            <v>0</v>
          </cell>
          <cell r="K738">
            <v>0</v>
          </cell>
          <cell r="L738">
            <v>32060</v>
          </cell>
          <cell r="M738">
            <v>0</v>
          </cell>
          <cell r="N738">
            <v>3940</v>
          </cell>
        </row>
        <row r="739">
          <cell r="B739" t="str">
            <v>B111136</v>
          </cell>
          <cell r="C739" t="str">
            <v>Perla Krupajyothi</v>
          </cell>
          <cell r="D739" t="str">
            <v>F</v>
          </cell>
          <cell r="E739" t="str">
            <v>SC</v>
          </cell>
          <cell r="F739" t="str">
            <v>YES</v>
          </cell>
          <cell r="G739">
            <v>201204193067</v>
          </cell>
          <cell r="H739">
            <v>32060</v>
          </cell>
          <cell r="I739">
            <v>0</v>
          </cell>
          <cell r="J739">
            <v>0</v>
          </cell>
          <cell r="K739">
            <v>0</v>
          </cell>
          <cell r="L739">
            <v>32060</v>
          </cell>
          <cell r="M739">
            <v>0</v>
          </cell>
          <cell r="N739">
            <v>3940</v>
          </cell>
        </row>
        <row r="740">
          <cell r="B740" t="str">
            <v>B111460</v>
          </cell>
          <cell r="C740" t="str">
            <v>Rodda Sagar</v>
          </cell>
          <cell r="D740" t="str">
            <v>M</v>
          </cell>
          <cell r="E740" t="str">
            <v>SC</v>
          </cell>
          <cell r="F740" t="str">
            <v>YES</v>
          </cell>
          <cell r="G740">
            <v>201204193212</v>
          </cell>
          <cell r="H740">
            <v>32060</v>
          </cell>
          <cell r="I740">
            <v>0</v>
          </cell>
          <cell r="J740">
            <v>0</v>
          </cell>
          <cell r="K740">
            <v>0</v>
          </cell>
          <cell r="L740">
            <v>32060</v>
          </cell>
          <cell r="M740">
            <v>0</v>
          </cell>
          <cell r="N740">
            <v>3940</v>
          </cell>
        </row>
        <row r="741">
          <cell r="B741" t="str">
            <v>B111954</v>
          </cell>
          <cell r="C741" t="str">
            <v>Aleti Yesu</v>
          </cell>
          <cell r="D741" t="str">
            <v>M</v>
          </cell>
          <cell r="E741" t="str">
            <v>SC</v>
          </cell>
          <cell r="F741" t="str">
            <v>YES</v>
          </cell>
          <cell r="G741">
            <v>201204193488</v>
          </cell>
          <cell r="H741">
            <v>32060</v>
          </cell>
          <cell r="I741">
            <v>0</v>
          </cell>
          <cell r="J741">
            <v>0</v>
          </cell>
          <cell r="K741">
            <v>0</v>
          </cell>
          <cell r="L741">
            <v>32060</v>
          </cell>
          <cell r="M741">
            <v>0</v>
          </cell>
          <cell r="N741">
            <v>3940</v>
          </cell>
        </row>
        <row r="742">
          <cell r="B742" t="str">
            <v>B111163</v>
          </cell>
          <cell r="C742" t="str">
            <v>Boda Gopichandu</v>
          </cell>
          <cell r="D742" t="str">
            <v>M</v>
          </cell>
          <cell r="E742" t="str">
            <v>SC</v>
          </cell>
          <cell r="F742" t="str">
            <v>YES</v>
          </cell>
          <cell r="G742">
            <v>201204193555</v>
          </cell>
          <cell r="H742">
            <v>32060</v>
          </cell>
          <cell r="I742">
            <v>0</v>
          </cell>
          <cell r="J742">
            <v>0</v>
          </cell>
          <cell r="K742">
            <v>0</v>
          </cell>
          <cell r="L742">
            <v>32060</v>
          </cell>
          <cell r="M742">
            <v>0</v>
          </cell>
          <cell r="N742">
            <v>3940</v>
          </cell>
        </row>
        <row r="743">
          <cell r="B743" t="str">
            <v>B111457</v>
          </cell>
          <cell r="C743" t="str">
            <v>Kale Praveen Raj</v>
          </cell>
          <cell r="D743" t="str">
            <v>M</v>
          </cell>
          <cell r="E743" t="str">
            <v>SC</v>
          </cell>
          <cell r="F743" t="str">
            <v>YES</v>
          </cell>
          <cell r="G743">
            <v>201204193605</v>
          </cell>
          <cell r="H743">
            <v>32060</v>
          </cell>
          <cell r="I743">
            <v>0</v>
          </cell>
          <cell r="J743">
            <v>0</v>
          </cell>
          <cell r="K743">
            <v>0</v>
          </cell>
          <cell r="L743">
            <v>32060</v>
          </cell>
          <cell r="M743">
            <v>0</v>
          </cell>
          <cell r="N743">
            <v>3940</v>
          </cell>
        </row>
        <row r="744">
          <cell r="B744" t="str">
            <v>B111955</v>
          </cell>
          <cell r="C744" t="str">
            <v>Chinapaka Kumar</v>
          </cell>
          <cell r="D744" t="str">
            <v>M</v>
          </cell>
          <cell r="E744" t="str">
            <v>SC</v>
          </cell>
          <cell r="F744" t="str">
            <v>YES</v>
          </cell>
          <cell r="G744">
            <v>201204193765</v>
          </cell>
          <cell r="H744">
            <v>32060</v>
          </cell>
          <cell r="I744">
            <v>0</v>
          </cell>
          <cell r="J744">
            <v>0</v>
          </cell>
          <cell r="K744">
            <v>0</v>
          </cell>
          <cell r="L744">
            <v>32060</v>
          </cell>
          <cell r="M744">
            <v>0</v>
          </cell>
          <cell r="N744">
            <v>3940</v>
          </cell>
        </row>
        <row r="745">
          <cell r="B745" t="str">
            <v>B111106</v>
          </cell>
          <cell r="C745" t="str">
            <v>Yericharla Vikram Rana</v>
          </cell>
          <cell r="D745" t="str">
            <v>M</v>
          </cell>
          <cell r="E745" t="str">
            <v>SC</v>
          </cell>
          <cell r="F745" t="str">
            <v>YES</v>
          </cell>
          <cell r="G745">
            <v>201204193865</v>
          </cell>
          <cell r="H745">
            <v>32060</v>
          </cell>
          <cell r="I745">
            <v>0</v>
          </cell>
          <cell r="J745">
            <v>0</v>
          </cell>
          <cell r="K745">
            <v>0</v>
          </cell>
          <cell r="L745">
            <v>32060</v>
          </cell>
          <cell r="M745">
            <v>0</v>
          </cell>
          <cell r="N745">
            <v>3940</v>
          </cell>
        </row>
        <row r="746">
          <cell r="B746" t="str">
            <v>B111112</v>
          </cell>
          <cell r="C746" t="str">
            <v>Chintamalla China Venkata Ramaiah</v>
          </cell>
          <cell r="D746" t="str">
            <v>M</v>
          </cell>
          <cell r="E746" t="str">
            <v>SC</v>
          </cell>
          <cell r="F746" t="str">
            <v>YES</v>
          </cell>
          <cell r="G746">
            <v>201204194348</v>
          </cell>
          <cell r="H746">
            <v>32060</v>
          </cell>
          <cell r="I746">
            <v>0</v>
          </cell>
          <cell r="J746">
            <v>0</v>
          </cell>
          <cell r="K746">
            <v>0</v>
          </cell>
          <cell r="L746">
            <v>32060</v>
          </cell>
          <cell r="M746">
            <v>0</v>
          </cell>
          <cell r="N746">
            <v>3940</v>
          </cell>
        </row>
        <row r="747">
          <cell r="B747" t="str">
            <v>B111155</v>
          </cell>
          <cell r="C747" t="str">
            <v>Kondra Naresh</v>
          </cell>
          <cell r="D747" t="str">
            <v>M</v>
          </cell>
          <cell r="E747" t="str">
            <v>SC</v>
          </cell>
          <cell r="F747" t="str">
            <v>YES</v>
          </cell>
          <cell r="G747">
            <v>201204194783</v>
          </cell>
          <cell r="H747">
            <v>32060</v>
          </cell>
          <cell r="I747">
            <v>0</v>
          </cell>
          <cell r="J747">
            <v>0</v>
          </cell>
          <cell r="K747">
            <v>0</v>
          </cell>
          <cell r="L747">
            <v>32060</v>
          </cell>
          <cell r="M747">
            <v>0</v>
          </cell>
          <cell r="N747">
            <v>3940</v>
          </cell>
        </row>
        <row r="748">
          <cell r="B748" t="str">
            <v>B111127</v>
          </cell>
          <cell r="C748" t="str">
            <v>Paricherla Mani</v>
          </cell>
          <cell r="D748" t="str">
            <v>M</v>
          </cell>
          <cell r="E748" t="str">
            <v>SC</v>
          </cell>
          <cell r="F748" t="str">
            <v>YES</v>
          </cell>
          <cell r="G748">
            <v>201204195527</v>
          </cell>
          <cell r="H748">
            <v>32060</v>
          </cell>
          <cell r="I748">
            <v>0</v>
          </cell>
          <cell r="J748">
            <v>0</v>
          </cell>
          <cell r="K748">
            <v>0</v>
          </cell>
          <cell r="L748">
            <v>32060</v>
          </cell>
          <cell r="M748">
            <v>0</v>
          </cell>
          <cell r="N748">
            <v>3940</v>
          </cell>
        </row>
        <row r="749">
          <cell r="B749" t="str">
            <v>B111704</v>
          </cell>
          <cell r="C749" t="str">
            <v>Mysa Vamshi</v>
          </cell>
          <cell r="D749" t="str">
            <v>M</v>
          </cell>
          <cell r="E749" t="str">
            <v>SC</v>
          </cell>
          <cell r="F749" t="str">
            <v>YES</v>
          </cell>
          <cell r="G749">
            <v>201204196310</v>
          </cell>
          <cell r="H749">
            <v>32060</v>
          </cell>
          <cell r="I749">
            <v>0</v>
          </cell>
          <cell r="J749">
            <v>0</v>
          </cell>
          <cell r="K749">
            <v>0</v>
          </cell>
          <cell r="L749">
            <v>32060</v>
          </cell>
          <cell r="M749">
            <v>0</v>
          </cell>
          <cell r="N749">
            <v>3940</v>
          </cell>
        </row>
        <row r="750">
          <cell r="B750" t="str">
            <v>B111764</v>
          </cell>
          <cell r="C750" t="str">
            <v>Jupaka Sujatha</v>
          </cell>
          <cell r="D750" t="str">
            <v>F</v>
          </cell>
          <cell r="E750" t="str">
            <v>SC</v>
          </cell>
          <cell r="F750" t="str">
            <v>YES</v>
          </cell>
          <cell r="G750">
            <v>201204196557</v>
          </cell>
          <cell r="H750">
            <v>32060</v>
          </cell>
          <cell r="I750">
            <v>0</v>
          </cell>
          <cell r="J750">
            <v>0</v>
          </cell>
          <cell r="K750">
            <v>0</v>
          </cell>
          <cell r="L750">
            <v>32060</v>
          </cell>
          <cell r="M750">
            <v>0</v>
          </cell>
          <cell r="N750">
            <v>3940</v>
          </cell>
        </row>
        <row r="751">
          <cell r="B751" t="str">
            <v>B111377</v>
          </cell>
          <cell r="C751" t="str">
            <v>A Raju</v>
          </cell>
          <cell r="D751" t="str">
            <v>M</v>
          </cell>
          <cell r="E751" t="str">
            <v>SC</v>
          </cell>
          <cell r="F751" t="str">
            <v>YES</v>
          </cell>
          <cell r="G751">
            <v>201204196825</v>
          </cell>
          <cell r="H751">
            <v>32060</v>
          </cell>
          <cell r="I751">
            <v>0</v>
          </cell>
          <cell r="J751">
            <v>0</v>
          </cell>
          <cell r="K751">
            <v>0</v>
          </cell>
          <cell r="L751">
            <v>32060</v>
          </cell>
          <cell r="M751">
            <v>0</v>
          </cell>
          <cell r="N751">
            <v>3940</v>
          </cell>
        </row>
        <row r="752">
          <cell r="B752" t="str">
            <v>B111414</v>
          </cell>
          <cell r="C752" t="str">
            <v>Thogari Bhanusri</v>
          </cell>
          <cell r="D752" t="str">
            <v>F</v>
          </cell>
          <cell r="E752" t="str">
            <v>SC</v>
          </cell>
          <cell r="F752" t="str">
            <v>YES</v>
          </cell>
          <cell r="G752">
            <v>201204198516</v>
          </cell>
          <cell r="H752">
            <v>32060</v>
          </cell>
          <cell r="I752">
            <v>0</v>
          </cell>
          <cell r="J752">
            <v>0</v>
          </cell>
          <cell r="K752">
            <v>0</v>
          </cell>
          <cell r="L752">
            <v>32060</v>
          </cell>
          <cell r="M752">
            <v>0</v>
          </cell>
          <cell r="N752">
            <v>3940</v>
          </cell>
        </row>
        <row r="753">
          <cell r="B753" t="str">
            <v>B111332</v>
          </cell>
          <cell r="C753" t="str">
            <v>Dabbu Mahesh Kumar</v>
          </cell>
          <cell r="D753" t="str">
            <v>M</v>
          </cell>
          <cell r="E753" t="str">
            <v>SC</v>
          </cell>
          <cell r="F753" t="str">
            <v>YES</v>
          </cell>
          <cell r="G753">
            <v>201204198690</v>
          </cell>
          <cell r="H753">
            <v>32060</v>
          </cell>
          <cell r="I753">
            <v>0</v>
          </cell>
          <cell r="J753">
            <v>0</v>
          </cell>
          <cell r="K753">
            <v>0</v>
          </cell>
          <cell r="L753">
            <v>32060</v>
          </cell>
          <cell r="M753">
            <v>0</v>
          </cell>
          <cell r="N753">
            <v>3940</v>
          </cell>
        </row>
        <row r="754">
          <cell r="B754" t="str">
            <v>B111383</v>
          </cell>
          <cell r="C754" t="str">
            <v>Manthani Mounika</v>
          </cell>
          <cell r="D754" t="str">
            <v>F</v>
          </cell>
          <cell r="E754" t="str">
            <v>SC</v>
          </cell>
          <cell r="F754" t="str">
            <v>YES</v>
          </cell>
          <cell r="G754">
            <v>201204202033</v>
          </cell>
          <cell r="H754">
            <v>32060</v>
          </cell>
          <cell r="I754">
            <v>0</v>
          </cell>
          <cell r="J754">
            <v>0</v>
          </cell>
          <cell r="K754">
            <v>0</v>
          </cell>
          <cell r="L754">
            <v>32060</v>
          </cell>
          <cell r="M754">
            <v>0</v>
          </cell>
          <cell r="N754">
            <v>3940</v>
          </cell>
        </row>
        <row r="755">
          <cell r="B755" t="str">
            <v>B111971</v>
          </cell>
          <cell r="C755" t="str">
            <v>Gavvala Rajeshwari</v>
          </cell>
          <cell r="D755" t="str">
            <v>F</v>
          </cell>
          <cell r="E755" t="str">
            <v>SC</v>
          </cell>
          <cell r="F755" t="str">
            <v>YES</v>
          </cell>
          <cell r="G755">
            <v>201204202606</v>
          </cell>
          <cell r="H755">
            <v>32060</v>
          </cell>
          <cell r="I755">
            <v>0</v>
          </cell>
          <cell r="J755">
            <v>0</v>
          </cell>
          <cell r="K755">
            <v>0</v>
          </cell>
          <cell r="L755">
            <v>32060</v>
          </cell>
          <cell r="M755">
            <v>0</v>
          </cell>
          <cell r="N755">
            <v>3940</v>
          </cell>
        </row>
        <row r="756">
          <cell r="B756" t="str">
            <v>B111793</v>
          </cell>
          <cell r="C756" t="str">
            <v>Maggidi Amitha</v>
          </cell>
          <cell r="D756" t="str">
            <v>F</v>
          </cell>
          <cell r="E756" t="str">
            <v>SC</v>
          </cell>
          <cell r="F756" t="str">
            <v>YES</v>
          </cell>
          <cell r="G756">
            <v>201204206241</v>
          </cell>
          <cell r="H756">
            <v>32060</v>
          </cell>
          <cell r="I756">
            <v>0</v>
          </cell>
          <cell r="J756">
            <v>0</v>
          </cell>
          <cell r="K756">
            <v>0</v>
          </cell>
          <cell r="L756">
            <v>32060</v>
          </cell>
          <cell r="M756">
            <v>0</v>
          </cell>
          <cell r="N756">
            <v>3940</v>
          </cell>
        </row>
        <row r="757">
          <cell r="B757" t="str">
            <v>B111088</v>
          </cell>
          <cell r="C757" t="str">
            <v>Tadigadapa Vimala</v>
          </cell>
          <cell r="D757" t="str">
            <v>F</v>
          </cell>
          <cell r="E757" t="str">
            <v>SC</v>
          </cell>
          <cell r="F757" t="str">
            <v>YES</v>
          </cell>
          <cell r="G757">
            <v>201204206583</v>
          </cell>
          <cell r="H757">
            <v>32060</v>
          </cell>
          <cell r="I757">
            <v>0</v>
          </cell>
          <cell r="J757">
            <v>0</v>
          </cell>
          <cell r="K757">
            <v>0</v>
          </cell>
          <cell r="L757">
            <v>32060</v>
          </cell>
          <cell r="M757">
            <v>0</v>
          </cell>
          <cell r="N757">
            <v>3940</v>
          </cell>
        </row>
        <row r="758">
          <cell r="B758" t="str">
            <v>B111956</v>
          </cell>
          <cell r="C758" t="str">
            <v>Dandu Supriya</v>
          </cell>
          <cell r="D758" t="str">
            <v>F</v>
          </cell>
          <cell r="E758" t="str">
            <v>SC</v>
          </cell>
          <cell r="F758" t="str">
            <v>YES</v>
          </cell>
          <cell r="G758">
            <v>201204206962</v>
          </cell>
          <cell r="H758">
            <v>32060</v>
          </cell>
          <cell r="I758">
            <v>0</v>
          </cell>
          <cell r="J758">
            <v>0</v>
          </cell>
          <cell r="K758">
            <v>0</v>
          </cell>
          <cell r="L758">
            <v>32060</v>
          </cell>
          <cell r="M758">
            <v>0</v>
          </cell>
          <cell r="N758">
            <v>3940</v>
          </cell>
        </row>
        <row r="759">
          <cell r="B759" t="str">
            <v>B111096</v>
          </cell>
          <cell r="C759" t="str">
            <v>V Swamy</v>
          </cell>
          <cell r="D759" t="str">
            <v>M</v>
          </cell>
          <cell r="E759" t="str">
            <v>SC</v>
          </cell>
          <cell r="F759" t="str">
            <v>YES</v>
          </cell>
          <cell r="G759">
            <v>201204206991</v>
          </cell>
          <cell r="H759">
            <v>32060</v>
          </cell>
          <cell r="I759">
            <v>0</v>
          </cell>
          <cell r="J759">
            <v>0</v>
          </cell>
          <cell r="K759">
            <v>0</v>
          </cell>
          <cell r="L759">
            <v>32060</v>
          </cell>
          <cell r="M759">
            <v>0</v>
          </cell>
          <cell r="N759">
            <v>3940</v>
          </cell>
        </row>
        <row r="760">
          <cell r="B760" t="str">
            <v>B111135</v>
          </cell>
          <cell r="C760" t="str">
            <v>Galimudi Sreekanth</v>
          </cell>
          <cell r="D760" t="str">
            <v>M</v>
          </cell>
          <cell r="E760" t="str">
            <v>SC</v>
          </cell>
          <cell r="F760" t="str">
            <v>YES</v>
          </cell>
          <cell r="G760">
            <v>201204208181</v>
          </cell>
          <cell r="H760">
            <v>32060</v>
          </cell>
          <cell r="I760">
            <v>0</v>
          </cell>
          <cell r="J760">
            <v>0</v>
          </cell>
          <cell r="K760">
            <v>0</v>
          </cell>
          <cell r="L760">
            <v>32060</v>
          </cell>
          <cell r="M760">
            <v>0</v>
          </cell>
          <cell r="N760">
            <v>3940</v>
          </cell>
        </row>
        <row r="761">
          <cell r="B761" t="str">
            <v>B111140</v>
          </cell>
          <cell r="C761" t="str">
            <v>Parre Neelakantam</v>
          </cell>
          <cell r="D761" t="str">
            <v>M</v>
          </cell>
          <cell r="E761" t="str">
            <v>SC</v>
          </cell>
          <cell r="F761" t="str">
            <v>YES</v>
          </cell>
          <cell r="G761">
            <v>201204208476</v>
          </cell>
          <cell r="H761">
            <v>32060</v>
          </cell>
          <cell r="I761">
            <v>0</v>
          </cell>
          <cell r="J761">
            <v>0</v>
          </cell>
          <cell r="K761">
            <v>0</v>
          </cell>
          <cell r="L761">
            <v>32060</v>
          </cell>
          <cell r="M761">
            <v>0</v>
          </cell>
          <cell r="N761">
            <v>3940</v>
          </cell>
        </row>
        <row r="762">
          <cell r="B762" t="str">
            <v>B111293</v>
          </cell>
          <cell r="C762" t="str">
            <v>Meedindla Harikishan</v>
          </cell>
          <cell r="D762" t="str">
            <v>M</v>
          </cell>
          <cell r="E762" t="str">
            <v>SC</v>
          </cell>
          <cell r="F762" t="str">
            <v>YES</v>
          </cell>
          <cell r="G762">
            <v>201204209087</v>
          </cell>
          <cell r="H762">
            <v>32060</v>
          </cell>
          <cell r="I762">
            <v>0</v>
          </cell>
          <cell r="J762">
            <v>0</v>
          </cell>
          <cell r="K762">
            <v>0</v>
          </cell>
          <cell r="L762">
            <v>32060</v>
          </cell>
          <cell r="M762">
            <v>0</v>
          </cell>
          <cell r="N762">
            <v>3940</v>
          </cell>
        </row>
        <row r="763">
          <cell r="B763" t="str">
            <v>B111091</v>
          </cell>
          <cell r="C763" t="str">
            <v>Jangam Ajaybabu</v>
          </cell>
          <cell r="D763" t="str">
            <v>M</v>
          </cell>
          <cell r="E763" t="str">
            <v>SC</v>
          </cell>
          <cell r="F763" t="str">
            <v>YES</v>
          </cell>
          <cell r="G763">
            <v>201204209852</v>
          </cell>
          <cell r="H763">
            <v>32060</v>
          </cell>
          <cell r="I763">
            <v>0</v>
          </cell>
          <cell r="J763">
            <v>0</v>
          </cell>
          <cell r="K763">
            <v>0</v>
          </cell>
          <cell r="L763">
            <v>32060</v>
          </cell>
          <cell r="M763">
            <v>0</v>
          </cell>
          <cell r="N763">
            <v>3940</v>
          </cell>
        </row>
        <row r="764">
          <cell r="B764" t="str">
            <v>B111092</v>
          </cell>
          <cell r="C764" t="str">
            <v>A Avinash</v>
          </cell>
          <cell r="D764" t="str">
            <v>M</v>
          </cell>
          <cell r="E764" t="str">
            <v>SC</v>
          </cell>
          <cell r="F764" t="str">
            <v>YES</v>
          </cell>
          <cell r="G764">
            <v>201204210211</v>
          </cell>
          <cell r="H764">
            <v>32060</v>
          </cell>
          <cell r="I764">
            <v>0</v>
          </cell>
          <cell r="J764">
            <v>0</v>
          </cell>
          <cell r="K764">
            <v>0</v>
          </cell>
          <cell r="L764">
            <v>32060</v>
          </cell>
          <cell r="M764">
            <v>0</v>
          </cell>
          <cell r="N764">
            <v>3940</v>
          </cell>
        </row>
        <row r="765">
          <cell r="B765" t="str">
            <v>B111072</v>
          </cell>
          <cell r="C765" t="str">
            <v>M Praveen Kumar</v>
          </cell>
          <cell r="D765" t="str">
            <v>M</v>
          </cell>
          <cell r="E765" t="str">
            <v>SC</v>
          </cell>
          <cell r="F765" t="str">
            <v>YES</v>
          </cell>
          <cell r="G765">
            <v>201204218497</v>
          </cell>
          <cell r="H765">
            <v>32060</v>
          </cell>
          <cell r="I765">
            <v>0</v>
          </cell>
          <cell r="J765">
            <v>0</v>
          </cell>
          <cell r="K765">
            <v>0</v>
          </cell>
          <cell r="L765">
            <v>32060</v>
          </cell>
          <cell r="M765">
            <v>0</v>
          </cell>
          <cell r="N765">
            <v>3940</v>
          </cell>
        </row>
        <row r="766">
          <cell r="B766" t="str">
            <v>B111031</v>
          </cell>
          <cell r="C766" t="str">
            <v>Puttapaga Uday Kumar</v>
          </cell>
          <cell r="D766" t="str">
            <v>M</v>
          </cell>
          <cell r="E766" t="str">
            <v>SC</v>
          </cell>
          <cell r="F766" t="str">
            <v>YES</v>
          </cell>
          <cell r="G766">
            <v>201204218703</v>
          </cell>
          <cell r="H766">
            <v>32060</v>
          </cell>
          <cell r="I766">
            <v>0</v>
          </cell>
          <cell r="J766">
            <v>0</v>
          </cell>
          <cell r="K766">
            <v>0</v>
          </cell>
          <cell r="L766">
            <v>32060</v>
          </cell>
          <cell r="M766">
            <v>0</v>
          </cell>
          <cell r="N766">
            <v>3940</v>
          </cell>
        </row>
        <row r="767">
          <cell r="B767" t="str">
            <v>B111141</v>
          </cell>
          <cell r="C767" t="str">
            <v>Mynam Kalpana</v>
          </cell>
          <cell r="D767" t="str">
            <v>F</v>
          </cell>
          <cell r="E767" t="str">
            <v>SC</v>
          </cell>
          <cell r="F767" t="str">
            <v>YES</v>
          </cell>
          <cell r="G767">
            <v>201204233332</v>
          </cell>
          <cell r="H767">
            <v>32060</v>
          </cell>
          <cell r="I767">
            <v>0</v>
          </cell>
          <cell r="J767">
            <v>0</v>
          </cell>
          <cell r="K767">
            <v>0</v>
          </cell>
          <cell r="L767">
            <v>32060</v>
          </cell>
          <cell r="M767">
            <v>0</v>
          </cell>
          <cell r="N767">
            <v>3940</v>
          </cell>
        </row>
        <row r="768">
          <cell r="B768" t="str">
            <v>B111766</v>
          </cell>
          <cell r="C768" t="str">
            <v>Myaka Jalaja</v>
          </cell>
          <cell r="D768" t="str">
            <v>F</v>
          </cell>
          <cell r="E768" t="str">
            <v>SC</v>
          </cell>
          <cell r="F768" t="str">
            <v>YES</v>
          </cell>
          <cell r="G768">
            <v>201204257813</v>
          </cell>
          <cell r="H768">
            <v>32060</v>
          </cell>
          <cell r="I768">
            <v>0</v>
          </cell>
          <cell r="J768">
            <v>0</v>
          </cell>
          <cell r="K768">
            <v>0</v>
          </cell>
          <cell r="L768">
            <v>32060</v>
          </cell>
          <cell r="M768">
            <v>0</v>
          </cell>
          <cell r="N768">
            <v>3940</v>
          </cell>
        </row>
        <row r="769">
          <cell r="B769" t="str">
            <v>B111006</v>
          </cell>
          <cell r="C769" t="str">
            <v>Priyanka P</v>
          </cell>
          <cell r="D769" t="str">
            <v>F</v>
          </cell>
          <cell r="E769" t="str">
            <v>SC</v>
          </cell>
          <cell r="F769" t="str">
            <v>YES</v>
          </cell>
          <cell r="G769">
            <v>201204280573</v>
          </cell>
          <cell r="H769">
            <v>32060</v>
          </cell>
          <cell r="I769">
            <v>0</v>
          </cell>
          <cell r="J769">
            <v>0</v>
          </cell>
          <cell r="K769">
            <v>0</v>
          </cell>
          <cell r="L769">
            <v>32060</v>
          </cell>
          <cell r="M769">
            <v>0</v>
          </cell>
          <cell r="N769">
            <v>3940</v>
          </cell>
        </row>
        <row r="770">
          <cell r="B770" t="str">
            <v>B111509</v>
          </cell>
          <cell r="C770" t="str">
            <v>Badavath Mahesh Babu</v>
          </cell>
          <cell r="D770" t="str">
            <v>M</v>
          </cell>
          <cell r="E770" t="str">
            <v>ST</v>
          </cell>
          <cell r="F770" t="str">
            <v>YES</v>
          </cell>
          <cell r="G770">
            <v>201204115791</v>
          </cell>
          <cell r="H770">
            <v>32060</v>
          </cell>
          <cell r="I770">
            <v>0</v>
          </cell>
          <cell r="J770">
            <v>0</v>
          </cell>
          <cell r="K770">
            <v>0</v>
          </cell>
          <cell r="L770">
            <v>32060</v>
          </cell>
          <cell r="M770">
            <v>0</v>
          </cell>
          <cell r="N770">
            <v>3940</v>
          </cell>
        </row>
        <row r="771">
          <cell r="B771" t="str">
            <v>B111894</v>
          </cell>
          <cell r="C771" t="str">
            <v>Bhukya Bhagyalaxmi</v>
          </cell>
          <cell r="D771" t="str">
            <v>F</v>
          </cell>
          <cell r="E771" t="str">
            <v>ST</v>
          </cell>
          <cell r="F771" t="str">
            <v>YES</v>
          </cell>
          <cell r="G771">
            <v>201204118820</v>
          </cell>
          <cell r="H771">
            <v>32060</v>
          </cell>
          <cell r="I771">
            <v>0</v>
          </cell>
          <cell r="J771">
            <v>0</v>
          </cell>
          <cell r="K771">
            <v>0</v>
          </cell>
          <cell r="L771">
            <v>32060</v>
          </cell>
          <cell r="M771">
            <v>0</v>
          </cell>
          <cell r="N771">
            <v>3940</v>
          </cell>
        </row>
        <row r="772">
          <cell r="B772" t="str">
            <v>B111882</v>
          </cell>
          <cell r="C772" t="str">
            <v>Kuthadi Kavitha</v>
          </cell>
          <cell r="D772" t="str">
            <v>F</v>
          </cell>
          <cell r="E772" t="str">
            <v>ST</v>
          </cell>
          <cell r="F772" t="str">
            <v>YES</v>
          </cell>
          <cell r="G772">
            <v>201204119284</v>
          </cell>
          <cell r="H772">
            <v>32060</v>
          </cell>
          <cell r="I772">
            <v>0</v>
          </cell>
          <cell r="J772">
            <v>0</v>
          </cell>
          <cell r="K772">
            <v>0</v>
          </cell>
          <cell r="L772">
            <v>32060</v>
          </cell>
          <cell r="M772">
            <v>0</v>
          </cell>
          <cell r="N772">
            <v>3940</v>
          </cell>
        </row>
        <row r="773">
          <cell r="B773" t="str">
            <v>B111890</v>
          </cell>
          <cell r="C773" t="str">
            <v>Rathod Subhash</v>
          </cell>
          <cell r="D773" t="str">
            <v>M</v>
          </cell>
          <cell r="E773" t="str">
            <v>ST</v>
          </cell>
          <cell r="F773" t="str">
            <v>YES</v>
          </cell>
          <cell r="G773">
            <v>201204119506</v>
          </cell>
          <cell r="H773">
            <v>32060</v>
          </cell>
          <cell r="I773">
            <v>0</v>
          </cell>
          <cell r="J773">
            <v>0</v>
          </cell>
          <cell r="K773">
            <v>0</v>
          </cell>
          <cell r="L773">
            <v>32060</v>
          </cell>
          <cell r="M773">
            <v>0</v>
          </cell>
          <cell r="N773">
            <v>3940</v>
          </cell>
        </row>
        <row r="774">
          <cell r="B774" t="str">
            <v>B111521</v>
          </cell>
          <cell r="C774" t="str">
            <v>Boda Ashwini</v>
          </cell>
          <cell r="D774" t="str">
            <v>F</v>
          </cell>
          <cell r="E774" t="str">
            <v>ST</v>
          </cell>
          <cell r="F774" t="str">
            <v>YES</v>
          </cell>
          <cell r="G774">
            <v>201204120906</v>
          </cell>
          <cell r="H774">
            <v>32060</v>
          </cell>
          <cell r="I774">
            <v>0</v>
          </cell>
          <cell r="J774">
            <v>0</v>
          </cell>
          <cell r="K774">
            <v>0</v>
          </cell>
          <cell r="L774">
            <v>32060</v>
          </cell>
          <cell r="M774">
            <v>0</v>
          </cell>
          <cell r="N774">
            <v>3940</v>
          </cell>
        </row>
        <row r="775">
          <cell r="B775" t="str">
            <v>B111884</v>
          </cell>
          <cell r="C775" t="str">
            <v>A Harish</v>
          </cell>
          <cell r="D775" t="str">
            <v>M</v>
          </cell>
          <cell r="E775" t="str">
            <v>ST</v>
          </cell>
          <cell r="F775" t="str">
            <v>YES</v>
          </cell>
          <cell r="G775">
            <v>201204122896</v>
          </cell>
          <cell r="H775">
            <v>32060</v>
          </cell>
          <cell r="I775">
            <v>0</v>
          </cell>
          <cell r="J775">
            <v>0</v>
          </cell>
          <cell r="K775">
            <v>0</v>
          </cell>
          <cell r="L775">
            <v>32060</v>
          </cell>
          <cell r="M775">
            <v>0</v>
          </cell>
          <cell r="N775">
            <v>3940</v>
          </cell>
        </row>
        <row r="776">
          <cell r="B776" t="str">
            <v>B111519</v>
          </cell>
          <cell r="C776" t="str">
            <v>Bhukya Narender</v>
          </cell>
          <cell r="D776" t="str">
            <v>M</v>
          </cell>
          <cell r="E776" t="str">
            <v>ST</v>
          </cell>
          <cell r="F776" t="str">
            <v>YES</v>
          </cell>
          <cell r="G776">
            <v>201204123196</v>
          </cell>
          <cell r="H776">
            <v>32060</v>
          </cell>
          <cell r="I776">
            <v>0</v>
          </cell>
          <cell r="J776">
            <v>0</v>
          </cell>
          <cell r="K776">
            <v>0</v>
          </cell>
          <cell r="L776">
            <v>32060</v>
          </cell>
          <cell r="M776">
            <v>0</v>
          </cell>
          <cell r="N776">
            <v>3940</v>
          </cell>
        </row>
        <row r="777">
          <cell r="B777" t="str">
            <v>B111515</v>
          </cell>
          <cell r="C777" t="str">
            <v>Banoth Suresh</v>
          </cell>
          <cell r="D777" t="str">
            <v>M</v>
          </cell>
          <cell r="E777" t="str">
            <v>ST</v>
          </cell>
          <cell r="F777" t="str">
            <v>YES</v>
          </cell>
          <cell r="G777">
            <v>201204124032</v>
          </cell>
          <cell r="H777">
            <v>32060</v>
          </cell>
          <cell r="I777">
            <v>0</v>
          </cell>
          <cell r="J777">
            <v>0</v>
          </cell>
          <cell r="K777">
            <v>0</v>
          </cell>
          <cell r="L777">
            <v>32060</v>
          </cell>
          <cell r="M777">
            <v>0</v>
          </cell>
          <cell r="N777">
            <v>3940</v>
          </cell>
        </row>
        <row r="778">
          <cell r="B778" t="str">
            <v>B111253</v>
          </cell>
          <cell r="C778" t="str">
            <v>Lavudiya Rambabu</v>
          </cell>
          <cell r="D778" t="str">
            <v>M</v>
          </cell>
          <cell r="E778" t="str">
            <v>ST</v>
          </cell>
          <cell r="F778" t="str">
            <v>YES</v>
          </cell>
          <cell r="G778">
            <v>201204138536</v>
          </cell>
          <cell r="H778">
            <v>32060</v>
          </cell>
          <cell r="I778">
            <v>0</v>
          </cell>
          <cell r="J778">
            <v>0</v>
          </cell>
          <cell r="K778">
            <v>0</v>
          </cell>
          <cell r="L778">
            <v>32060</v>
          </cell>
          <cell r="M778">
            <v>0</v>
          </cell>
          <cell r="N778">
            <v>3940</v>
          </cell>
        </row>
        <row r="779">
          <cell r="B779" t="str">
            <v>B111551</v>
          </cell>
          <cell r="C779" t="str">
            <v>Chandavathu Kasthuri</v>
          </cell>
          <cell r="D779" t="str">
            <v>F</v>
          </cell>
          <cell r="E779" t="str">
            <v>ST</v>
          </cell>
          <cell r="F779" t="str">
            <v>YES</v>
          </cell>
          <cell r="G779">
            <v>201204138817</v>
          </cell>
          <cell r="H779">
            <v>32060</v>
          </cell>
          <cell r="I779">
            <v>0</v>
          </cell>
          <cell r="J779">
            <v>0</v>
          </cell>
          <cell r="K779">
            <v>0</v>
          </cell>
          <cell r="L779">
            <v>32060</v>
          </cell>
          <cell r="M779">
            <v>0</v>
          </cell>
          <cell r="N779">
            <v>3940</v>
          </cell>
        </row>
        <row r="780">
          <cell r="B780" t="str">
            <v>B111989</v>
          </cell>
          <cell r="C780" t="str">
            <v>Badavath Rajesh</v>
          </cell>
          <cell r="D780" t="str">
            <v>M</v>
          </cell>
          <cell r="E780" t="str">
            <v>ST</v>
          </cell>
          <cell r="F780" t="str">
            <v>YES</v>
          </cell>
          <cell r="G780">
            <v>201204141539</v>
          </cell>
          <cell r="H780">
            <v>32060</v>
          </cell>
          <cell r="I780">
            <v>0</v>
          </cell>
          <cell r="J780">
            <v>0</v>
          </cell>
          <cell r="K780">
            <v>0</v>
          </cell>
          <cell r="L780">
            <v>32060</v>
          </cell>
          <cell r="M780">
            <v>0</v>
          </cell>
          <cell r="N780">
            <v>3940</v>
          </cell>
        </row>
        <row r="781">
          <cell r="B781" t="str">
            <v>B111454</v>
          </cell>
          <cell r="C781" t="str">
            <v>Tammala Yogasri</v>
          </cell>
          <cell r="D781" t="str">
            <v>F</v>
          </cell>
          <cell r="E781" t="str">
            <v>ST</v>
          </cell>
          <cell r="F781" t="str">
            <v>YES</v>
          </cell>
          <cell r="G781">
            <v>201204141987</v>
          </cell>
          <cell r="H781">
            <v>32060</v>
          </cell>
          <cell r="I781">
            <v>0</v>
          </cell>
          <cell r="J781">
            <v>0</v>
          </cell>
          <cell r="K781">
            <v>0</v>
          </cell>
          <cell r="L781">
            <v>32060</v>
          </cell>
          <cell r="M781">
            <v>0</v>
          </cell>
          <cell r="N781">
            <v>3940</v>
          </cell>
        </row>
        <row r="782">
          <cell r="B782" t="str">
            <v>B111446</v>
          </cell>
          <cell r="C782" t="str">
            <v>Katroth Shireesha</v>
          </cell>
          <cell r="D782" t="str">
            <v>F</v>
          </cell>
          <cell r="E782" t="str">
            <v>ST</v>
          </cell>
          <cell r="F782" t="str">
            <v>YES</v>
          </cell>
          <cell r="G782">
            <v>201204146517</v>
          </cell>
          <cell r="H782">
            <v>32060</v>
          </cell>
          <cell r="I782">
            <v>0</v>
          </cell>
          <cell r="J782">
            <v>0</v>
          </cell>
          <cell r="K782">
            <v>0</v>
          </cell>
          <cell r="L782">
            <v>32060</v>
          </cell>
          <cell r="M782">
            <v>0</v>
          </cell>
          <cell r="N782">
            <v>3940</v>
          </cell>
        </row>
        <row r="783">
          <cell r="B783" t="str">
            <v>B111422</v>
          </cell>
          <cell r="C783" t="str">
            <v>Pathloth Surekha</v>
          </cell>
          <cell r="D783" t="str">
            <v>F</v>
          </cell>
          <cell r="E783" t="str">
            <v>ST</v>
          </cell>
          <cell r="F783" t="str">
            <v>YES</v>
          </cell>
          <cell r="G783">
            <v>201204146640</v>
          </cell>
          <cell r="H783">
            <v>32060</v>
          </cell>
          <cell r="I783">
            <v>0</v>
          </cell>
          <cell r="J783">
            <v>0</v>
          </cell>
          <cell r="K783">
            <v>0</v>
          </cell>
          <cell r="L783">
            <v>32060</v>
          </cell>
          <cell r="M783">
            <v>0</v>
          </cell>
          <cell r="N783">
            <v>3940</v>
          </cell>
        </row>
        <row r="784">
          <cell r="B784" t="str">
            <v>B111248</v>
          </cell>
          <cell r="C784" t="str">
            <v>Banothu Aveenkumar</v>
          </cell>
          <cell r="D784" t="str">
            <v>M</v>
          </cell>
          <cell r="E784" t="str">
            <v>ST</v>
          </cell>
          <cell r="F784" t="str">
            <v>YES</v>
          </cell>
          <cell r="G784">
            <v>201204146765</v>
          </cell>
          <cell r="H784">
            <v>32060</v>
          </cell>
          <cell r="I784">
            <v>0</v>
          </cell>
          <cell r="J784">
            <v>0</v>
          </cell>
          <cell r="K784">
            <v>0</v>
          </cell>
          <cell r="L784">
            <v>32060</v>
          </cell>
          <cell r="M784">
            <v>0</v>
          </cell>
          <cell r="N784">
            <v>3940</v>
          </cell>
        </row>
        <row r="785">
          <cell r="B785" t="str">
            <v>B111611</v>
          </cell>
          <cell r="C785" t="str">
            <v>Guguloth Rajashekhar</v>
          </cell>
          <cell r="D785" t="str">
            <v>M</v>
          </cell>
          <cell r="E785" t="str">
            <v>ST</v>
          </cell>
          <cell r="F785" t="str">
            <v>YES</v>
          </cell>
          <cell r="G785">
            <v>201204148006</v>
          </cell>
          <cell r="H785">
            <v>32060</v>
          </cell>
          <cell r="I785">
            <v>0</v>
          </cell>
          <cell r="J785">
            <v>0</v>
          </cell>
          <cell r="K785">
            <v>0</v>
          </cell>
          <cell r="L785">
            <v>32060</v>
          </cell>
          <cell r="M785">
            <v>0</v>
          </cell>
          <cell r="N785">
            <v>3940</v>
          </cell>
        </row>
        <row r="786">
          <cell r="B786" t="str">
            <v>B111479</v>
          </cell>
          <cell r="C786" t="str">
            <v>Badavath Ramesh</v>
          </cell>
          <cell r="D786" t="str">
            <v>M</v>
          </cell>
          <cell r="E786" t="str">
            <v>ST</v>
          </cell>
          <cell r="F786" t="str">
            <v>YES</v>
          </cell>
          <cell r="G786">
            <v>201204149119</v>
          </cell>
          <cell r="H786">
            <v>32060</v>
          </cell>
          <cell r="I786">
            <v>0</v>
          </cell>
          <cell r="J786">
            <v>0</v>
          </cell>
          <cell r="K786">
            <v>0</v>
          </cell>
          <cell r="L786">
            <v>32060</v>
          </cell>
          <cell r="M786">
            <v>0</v>
          </cell>
          <cell r="N786">
            <v>3940</v>
          </cell>
        </row>
        <row r="787">
          <cell r="B787" t="str">
            <v>B111243</v>
          </cell>
          <cell r="C787" t="str">
            <v>Gugulothu Anitha</v>
          </cell>
          <cell r="D787" t="str">
            <v>F</v>
          </cell>
          <cell r="E787" t="str">
            <v>ST</v>
          </cell>
          <cell r="F787" t="str">
            <v>YES</v>
          </cell>
          <cell r="G787">
            <v>201204149196</v>
          </cell>
          <cell r="H787">
            <v>32060</v>
          </cell>
          <cell r="I787">
            <v>0</v>
          </cell>
          <cell r="J787">
            <v>0</v>
          </cell>
          <cell r="K787">
            <v>0</v>
          </cell>
          <cell r="L787">
            <v>32060</v>
          </cell>
          <cell r="M787">
            <v>0</v>
          </cell>
          <cell r="N787">
            <v>3940</v>
          </cell>
        </row>
        <row r="788">
          <cell r="B788" t="str">
            <v>B111490</v>
          </cell>
          <cell r="C788" t="str">
            <v>Pothini Narender</v>
          </cell>
          <cell r="D788" t="str">
            <v>M</v>
          </cell>
          <cell r="E788" t="str">
            <v>ST</v>
          </cell>
          <cell r="F788" t="str">
            <v>YES</v>
          </cell>
          <cell r="G788">
            <v>201204149277</v>
          </cell>
          <cell r="H788">
            <v>32060</v>
          </cell>
          <cell r="I788">
            <v>0</v>
          </cell>
          <cell r="J788">
            <v>0</v>
          </cell>
          <cell r="K788">
            <v>0</v>
          </cell>
          <cell r="L788">
            <v>32060</v>
          </cell>
          <cell r="M788">
            <v>0</v>
          </cell>
          <cell r="N788">
            <v>3940</v>
          </cell>
        </row>
        <row r="789">
          <cell r="B789" t="str">
            <v>B111503</v>
          </cell>
          <cell r="C789" t="str">
            <v>Banoth Ramesh</v>
          </cell>
          <cell r="D789" t="str">
            <v>M</v>
          </cell>
          <cell r="E789" t="str">
            <v>ST</v>
          </cell>
          <cell r="F789" t="str">
            <v>YES</v>
          </cell>
          <cell r="G789">
            <v>201204151240</v>
          </cell>
          <cell r="H789">
            <v>32060</v>
          </cell>
          <cell r="I789">
            <v>0</v>
          </cell>
          <cell r="J789">
            <v>0</v>
          </cell>
          <cell r="K789">
            <v>0</v>
          </cell>
          <cell r="L789">
            <v>32060</v>
          </cell>
          <cell r="M789">
            <v>0</v>
          </cell>
          <cell r="N789">
            <v>3940</v>
          </cell>
        </row>
        <row r="790">
          <cell r="B790" t="str">
            <v>B111742</v>
          </cell>
          <cell r="C790" t="str">
            <v>Sapavath Lavanya</v>
          </cell>
          <cell r="D790" t="str">
            <v>F</v>
          </cell>
          <cell r="E790" t="str">
            <v>ST</v>
          </cell>
          <cell r="F790" t="str">
            <v>YES</v>
          </cell>
          <cell r="G790">
            <v>201204151849</v>
          </cell>
          <cell r="H790">
            <v>32060</v>
          </cell>
          <cell r="I790">
            <v>0</v>
          </cell>
          <cell r="J790">
            <v>0</v>
          </cell>
          <cell r="K790">
            <v>0</v>
          </cell>
          <cell r="L790">
            <v>32060</v>
          </cell>
          <cell r="M790">
            <v>0</v>
          </cell>
          <cell r="N790">
            <v>3940</v>
          </cell>
        </row>
        <row r="791">
          <cell r="B791" t="str">
            <v>B111559</v>
          </cell>
          <cell r="C791" t="str">
            <v>Seggem Ravinder</v>
          </cell>
          <cell r="D791" t="str">
            <v>M</v>
          </cell>
          <cell r="E791" t="str">
            <v>ST</v>
          </cell>
          <cell r="F791" t="str">
            <v>YES</v>
          </cell>
          <cell r="G791">
            <v>201204155155</v>
          </cell>
          <cell r="H791">
            <v>32060</v>
          </cell>
          <cell r="I791">
            <v>0</v>
          </cell>
          <cell r="J791">
            <v>0</v>
          </cell>
          <cell r="K791">
            <v>0</v>
          </cell>
          <cell r="L791">
            <v>32060</v>
          </cell>
          <cell r="M791">
            <v>0</v>
          </cell>
          <cell r="N791">
            <v>3940</v>
          </cell>
        </row>
        <row r="792">
          <cell r="B792" t="str">
            <v>B111552</v>
          </cell>
          <cell r="C792" t="str">
            <v>Banothu Srinivas</v>
          </cell>
          <cell r="D792" t="str">
            <v>M</v>
          </cell>
          <cell r="E792" t="str">
            <v>ST</v>
          </cell>
          <cell r="F792" t="str">
            <v>YES</v>
          </cell>
          <cell r="G792">
            <v>201204155503</v>
          </cell>
          <cell r="H792">
            <v>32060</v>
          </cell>
          <cell r="I792">
            <v>0</v>
          </cell>
          <cell r="J792">
            <v>0</v>
          </cell>
          <cell r="K792">
            <v>0</v>
          </cell>
          <cell r="L792">
            <v>32060</v>
          </cell>
          <cell r="M792">
            <v>0</v>
          </cell>
          <cell r="N792">
            <v>3940</v>
          </cell>
        </row>
        <row r="793">
          <cell r="B793" t="str">
            <v>B111567</v>
          </cell>
          <cell r="C793" t="str">
            <v>Allem Suman</v>
          </cell>
          <cell r="D793" t="str">
            <v>M</v>
          </cell>
          <cell r="E793" t="str">
            <v>ST</v>
          </cell>
          <cell r="F793" t="str">
            <v>YES</v>
          </cell>
          <cell r="G793">
            <v>201204156421</v>
          </cell>
          <cell r="H793">
            <v>32060</v>
          </cell>
          <cell r="I793">
            <v>0</v>
          </cell>
          <cell r="J793">
            <v>0</v>
          </cell>
          <cell r="K793">
            <v>0</v>
          </cell>
          <cell r="L793">
            <v>32060</v>
          </cell>
          <cell r="M793">
            <v>0</v>
          </cell>
          <cell r="N793">
            <v>3940</v>
          </cell>
        </row>
        <row r="794">
          <cell r="B794" t="str">
            <v>B111213</v>
          </cell>
          <cell r="C794" t="str">
            <v>Korra Srinu</v>
          </cell>
          <cell r="D794" t="str">
            <v>M</v>
          </cell>
          <cell r="E794" t="str">
            <v>ST</v>
          </cell>
          <cell r="F794" t="str">
            <v>YES</v>
          </cell>
          <cell r="G794">
            <v>201204157705</v>
          </cell>
          <cell r="H794">
            <v>32060</v>
          </cell>
          <cell r="I794">
            <v>0</v>
          </cell>
          <cell r="J794">
            <v>0</v>
          </cell>
          <cell r="K794">
            <v>0</v>
          </cell>
          <cell r="L794">
            <v>32060</v>
          </cell>
          <cell r="M794">
            <v>0</v>
          </cell>
          <cell r="N794">
            <v>3940</v>
          </cell>
        </row>
        <row r="795">
          <cell r="B795" t="str">
            <v>B111214</v>
          </cell>
          <cell r="C795" t="str">
            <v>Ramavath Raju</v>
          </cell>
          <cell r="D795" t="str">
            <v>M</v>
          </cell>
          <cell r="E795" t="str">
            <v>ST</v>
          </cell>
          <cell r="F795" t="str">
            <v>YES</v>
          </cell>
          <cell r="G795">
            <v>201204158116</v>
          </cell>
          <cell r="H795">
            <v>32060</v>
          </cell>
          <cell r="I795">
            <v>0</v>
          </cell>
          <cell r="J795">
            <v>0</v>
          </cell>
          <cell r="K795">
            <v>0</v>
          </cell>
          <cell r="L795">
            <v>32060</v>
          </cell>
          <cell r="M795">
            <v>0</v>
          </cell>
          <cell r="N795">
            <v>3940</v>
          </cell>
        </row>
        <row r="796">
          <cell r="B796" t="str">
            <v>B111186</v>
          </cell>
          <cell r="C796" t="str">
            <v>Dheeravath Ravinder</v>
          </cell>
          <cell r="D796" t="str">
            <v>M</v>
          </cell>
          <cell r="E796" t="str">
            <v>ST</v>
          </cell>
          <cell r="F796" t="str">
            <v>YES</v>
          </cell>
          <cell r="G796">
            <v>201204158852</v>
          </cell>
          <cell r="H796">
            <v>32060</v>
          </cell>
          <cell r="I796">
            <v>0</v>
          </cell>
          <cell r="J796">
            <v>0</v>
          </cell>
          <cell r="K796">
            <v>0</v>
          </cell>
          <cell r="L796">
            <v>32060</v>
          </cell>
          <cell r="M796">
            <v>0</v>
          </cell>
          <cell r="N796">
            <v>3940</v>
          </cell>
        </row>
        <row r="797">
          <cell r="B797" t="str">
            <v>B111992</v>
          </cell>
          <cell r="C797" t="str">
            <v>Munavath Manoj Kumar</v>
          </cell>
          <cell r="D797" t="str">
            <v>M</v>
          </cell>
          <cell r="E797" t="str">
            <v>ST</v>
          </cell>
          <cell r="F797" t="str">
            <v>YES</v>
          </cell>
          <cell r="G797">
            <v>201204162411</v>
          </cell>
          <cell r="H797">
            <v>32060</v>
          </cell>
          <cell r="I797">
            <v>0</v>
          </cell>
          <cell r="J797">
            <v>0</v>
          </cell>
          <cell r="K797">
            <v>0</v>
          </cell>
          <cell r="L797">
            <v>32060</v>
          </cell>
          <cell r="M797">
            <v>0</v>
          </cell>
          <cell r="N797">
            <v>3940</v>
          </cell>
        </row>
        <row r="798">
          <cell r="B798" t="str">
            <v>B111508</v>
          </cell>
          <cell r="C798" t="str">
            <v>Kalthi Jayaram</v>
          </cell>
          <cell r="D798" t="str">
            <v>M</v>
          </cell>
          <cell r="E798" t="str">
            <v>ST</v>
          </cell>
          <cell r="F798" t="str">
            <v>YES</v>
          </cell>
          <cell r="G798">
            <v>201204162558</v>
          </cell>
          <cell r="H798">
            <v>32060</v>
          </cell>
          <cell r="I798">
            <v>0</v>
          </cell>
          <cell r="J798">
            <v>0</v>
          </cell>
          <cell r="K798">
            <v>0</v>
          </cell>
          <cell r="L798">
            <v>32060</v>
          </cell>
          <cell r="M798">
            <v>0</v>
          </cell>
          <cell r="N798">
            <v>3940</v>
          </cell>
        </row>
        <row r="799">
          <cell r="B799" t="str">
            <v>B111275</v>
          </cell>
          <cell r="C799" t="str">
            <v>Vankudothu Sriram</v>
          </cell>
          <cell r="D799" t="str">
            <v>M</v>
          </cell>
          <cell r="E799" t="str">
            <v>ST</v>
          </cell>
          <cell r="F799" t="str">
            <v>YES</v>
          </cell>
          <cell r="G799">
            <v>201204162575</v>
          </cell>
          <cell r="H799">
            <v>32060</v>
          </cell>
          <cell r="I799">
            <v>0</v>
          </cell>
          <cell r="J799">
            <v>0</v>
          </cell>
          <cell r="K799">
            <v>0</v>
          </cell>
          <cell r="L799">
            <v>32060</v>
          </cell>
          <cell r="M799">
            <v>0</v>
          </cell>
          <cell r="N799">
            <v>3940</v>
          </cell>
        </row>
        <row r="800">
          <cell r="B800" t="str">
            <v>B111170</v>
          </cell>
          <cell r="C800" t="str">
            <v>Rathla Lalitha</v>
          </cell>
          <cell r="D800" t="str">
            <v>F</v>
          </cell>
          <cell r="E800" t="str">
            <v>ST</v>
          </cell>
          <cell r="F800" t="str">
            <v>YES</v>
          </cell>
          <cell r="G800">
            <v>201204162964</v>
          </cell>
          <cell r="H800">
            <v>32060</v>
          </cell>
          <cell r="I800">
            <v>0</v>
          </cell>
          <cell r="J800">
            <v>0</v>
          </cell>
          <cell r="K800">
            <v>0</v>
          </cell>
          <cell r="L800">
            <v>32060</v>
          </cell>
          <cell r="M800">
            <v>0</v>
          </cell>
          <cell r="N800">
            <v>3940</v>
          </cell>
        </row>
        <row r="801">
          <cell r="B801" t="str">
            <v>B111286</v>
          </cell>
          <cell r="C801" t="str">
            <v>Kethavath Krishna Kumar</v>
          </cell>
          <cell r="D801" t="str">
            <v>M</v>
          </cell>
          <cell r="E801" t="str">
            <v>ST</v>
          </cell>
          <cell r="F801" t="str">
            <v>YES</v>
          </cell>
          <cell r="G801">
            <v>201204163137</v>
          </cell>
          <cell r="H801">
            <v>32060</v>
          </cell>
          <cell r="I801">
            <v>0</v>
          </cell>
          <cell r="J801">
            <v>0</v>
          </cell>
          <cell r="K801">
            <v>0</v>
          </cell>
          <cell r="L801">
            <v>32060</v>
          </cell>
          <cell r="M801">
            <v>0</v>
          </cell>
          <cell r="N801">
            <v>3940</v>
          </cell>
        </row>
        <row r="802">
          <cell r="B802" t="str">
            <v>B111643</v>
          </cell>
          <cell r="C802" t="str">
            <v>Guguloth Thulasiram</v>
          </cell>
          <cell r="D802" t="str">
            <v>M</v>
          </cell>
          <cell r="E802" t="str">
            <v>ST</v>
          </cell>
          <cell r="F802" t="str">
            <v>YES</v>
          </cell>
          <cell r="G802">
            <v>201204166246</v>
          </cell>
          <cell r="H802">
            <v>32060</v>
          </cell>
          <cell r="I802">
            <v>0</v>
          </cell>
          <cell r="J802">
            <v>0</v>
          </cell>
          <cell r="K802">
            <v>0</v>
          </cell>
          <cell r="L802">
            <v>32060</v>
          </cell>
          <cell r="M802">
            <v>0</v>
          </cell>
          <cell r="N802">
            <v>3940</v>
          </cell>
        </row>
        <row r="803">
          <cell r="B803" t="str">
            <v>B111207</v>
          </cell>
          <cell r="C803" t="str">
            <v>Kethavath Srinivas Naik</v>
          </cell>
          <cell r="D803" t="str">
            <v>M</v>
          </cell>
          <cell r="E803" t="str">
            <v>ST</v>
          </cell>
          <cell r="F803" t="str">
            <v>YES</v>
          </cell>
          <cell r="G803">
            <v>201204166291</v>
          </cell>
          <cell r="H803">
            <v>32060</v>
          </cell>
          <cell r="I803">
            <v>0</v>
          </cell>
          <cell r="J803">
            <v>0</v>
          </cell>
          <cell r="K803">
            <v>0</v>
          </cell>
          <cell r="L803">
            <v>32060</v>
          </cell>
          <cell r="M803">
            <v>0</v>
          </cell>
          <cell r="N803">
            <v>3940</v>
          </cell>
        </row>
        <row r="804">
          <cell r="B804" t="str">
            <v>B111637</v>
          </cell>
          <cell r="C804" t="str">
            <v>Azmeera Lingam</v>
          </cell>
          <cell r="D804" t="str">
            <v>M</v>
          </cell>
          <cell r="E804" t="str">
            <v>ST</v>
          </cell>
          <cell r="F804" t="str">
            <v>YES</v>
          </cell>
          <cell r="G804">
            <v>201204170039</v>
          </cell>
          <cell r="H804">
            <v>32060</v>
          </cell>
          <cell r="I804">
            <v>0</v>
          </cell>
          <cell r="J804">
            <v>0</v>
          </cell>
          <cell r="K804">
            <v>0</v>
          </cell>
          <cell r="L804">
            <v>32060</v>
          </cell>
          <cell r="M804">
            <v>0</v>
          </cell>
          <cell r="N804">
            <v>3940</v>
          </cell>
        </row>
        <row r="805">
          <cell r="B805" t="str">
            <v>B111424</v>
          </cell>
          <cell r="C805" t="str">
            <v>Nunavath Mohan</v>
          </cell>
          <cell r="D805" t="str">
            <v>M</v>
          </cell>
          <cell r="E805" t="str">
            <v>ST</v>
          </cell>
          <cell r="F805" t="str">
            <v>YES</v>
          </cell>
          <cell r="G805">
            <v>201204170426</v>
          </cell>
          <cell r="H805">
            <v>32060</v>
          </cell>
          <cell r="I805">
            <v>0</v>
          </cell>
          <cell r="J805">
            <v>0</v>
          </cell>
          <cell r="K805">
            <v>0</v>
          </cell>
          <cell r="L805">
            <v>32060</v>
          </cell>
          <cell r="M805">
            <v>0</v>
          </cell>
          <cell r="N805">
            <v>3940</v>
          </cell>
        </row>
        <row r="806">
          <cell r="B806" t="str">
            <v>B111412</v>
          </cell>
          <cell r="C806" t="str">
            <v>Badawath Naresh</v>
          </cell>
          <cell r="D806" t="str">
            <v>M</v>
          </cell>
          <cell r="E806" t="str">
            <v>ST</v>
          </cell>
          <cell r="F806" t="str">
            <v>YES</v>
          </cell>
          <cell r="G806">
            <v>201204170997</v>
          </cell>
          <cell r="H806">
            <v>32060</v>
          </cell>
          <cell r="I806">
            <v>0</v>
          </cell>
          <cell r="J806">
            <v>0</v>
          </cell>
          <cell r="K806">
            <v>0</v>
          </cell>
          <cell r="L806">
            <v>32060</v>
          </cell>
          <cell r="M806">
            <v>0</v>
          </cell>
          <cell r="N806">
            <v>3940</v>
          </cell>
        </row>
        <row r="807">
          <cell r="B807" t="str">
            <v>B111303</v>
          </cell>
          <cell r="C807" t="str">
            <v>Nenavath Naresh</v>
          </cell>
          <cell r="D807" t="str">
            <v>M</v>
          </cell>
          <cell r="E807" t="str">
            <v>ST</v>
          </cell>
          <cell r="F807" t="str">
            <v>YES</v>
          </cell>
          <cell r="G807">
            <v>201204171682</v>
          </cell>
          <cell r="H807">
            <v>32060</v>
          </cell>
          <cell r="I807">
            <v>0</v>
          </cell>
          <cell r="J807">
            <v>0</v>
          </cell>
          <cell r="K807">
            <v>0</v>
          </cell>
          <cell r="L807">
            <v>32060</v>
          </cell>
          <cell r="M807">
            <v>0</v>
          </cell>
          <cell r="N807">
            <v>3940</v>
          </cell>
        </row>
        <row r="808">
          <cell r="B808" t="str">
            <v>B111384</v>
          </cell>
          <cell r="C808" t="str">
            <v>Malavath Ravi</v>
          </cell>
          <cell r="D808" t="str">
            <v>M</v>
          </cell>
          <cell r="E808" t="str">
            <v>ST</v>
          </cell>
          <cell r="F808" t="str">
            <v>YES</v>
          </cell>
          <cell r="G808">
            <v>201204172028</v>
          </cell>
          <cell r="H808">
            <v>32060</v>
          </cell>
          <cell r="I808">
            <v>0</v>
          </cell>
          <cell r="J808">
            <v>0</v>
          </cell>
          <cell r="K808">
            <v>0</v>
          </cell>
          <cell r="L808">
            <v>32060</v>
          </cell>
          <cell r="M808">
            <v>0</v>
          </cell>
          <cell r="N808">
            <v>3940</v>
          </cell>
        </row>
        <row r="809">
          <cell r="B809" t="str">
            <v>B111500</v>
          </cell>
          <cell r="C809" t="str">
            <v>Boda Ramalingaiah</v>
          </cell>
          <cell r="D809" t="str">
            <v>M</v>
          </cell>
          <cell r="E809" t="str">
            <v>ST</v>
          </cell>
          <cell r="F809" t="str">
            <v>YES</v>
          </cell>
          <cell r="G809">
            <v>201204173282</v>
          </cell>
          <cell r="H809">
            <v>32060</v>
          </cell>
          <cell r="I809">
            <v>0</v>
          </cell>
          <cell r="J809">
            <v>0</v>
          </cell>
          <cell r="K809">
            <v>0</v>
          </cell>
          <cell r="L809">
            <v>32060</v>
          </cell>
          <cell r="M809">
            <v>0</v>
          </cell>
          <cell r="N809">
            <v>3940</v>
          </cell>
        </row>
        <row r="810">
          <cell r="B810" t="str">
            <v>B111020</v>
          </cell>
          <cell r="C810" t="str">
            <v>D Muralidhar</v>
          </cell>
          <cell r="D810" t="str">
            <v>M</v>
          </cell>
          <cell r="E810" t="str">
            <v>ST</v>
          </cell>
          <cell r="F810" t="str">
            <v>YES</v>
          </cell>
          <cell r="G810">
            <v>201204179948</v>
          </cell>
          <cell r="H810">
            <v>32060</v>
          </cell>
          <cell r="I810">
            <v>0</v>
          </cell>
          <cell r="J810">
            <v>0</v>
          </cell>
          <cell r="K810">
            <v>0</v>
          </cell>
          <cell r="L810">
            <v>32060</v>
          </cell>
          <cell r="M810">
            <v>0</v>
          </cell>
          <cell r="N810">
            <v>3940</v>
          </cell>
        </row>
        <row r="811">
          <cell r="B811" t="str">
            <v>B111975</v>
          </cell>
          <cell r="C811" t="str">
            <v>Katroth Sangeetha</v>
          </cell>
          <cell r="D811" t="str">
            <v>F</v>
          </cell>
          <cell r="E811" t="str">
            <v>ST</v>
          </cell>
          <cell r="F811" t="str">
            <v>YES</v>
          </cell>
          <cell r="G811">
            <v>201204193257</v>
          </cell>
          <cell r="H811">
            <v>32060</v>
          </cell>
          <cell r="I811">
            <v>0</v>
          </cell>
          <cell r="J811">
            <v>0</v>
          </cell>
          <cell r="K811">
            <v>0</v>
          </cell>
          <cell r="L811">
            <v>32060</v>
          </cell>
          <cell r="M811">
            <v>0</v>
          </cell>
          <cell r="N811">
            <v>3940</v>
          </cell>
        </row>
        <row r="812">
          <cell r="B812" t="str">
            <v>B111450</v>
          </cell>
          <cell r="C812" t="str">
            <v>Bontha Mahesh</v>
          </cell>
          <cell r="D812" t="str">
            <v>M</v>
          </cell>
          <cell r="E812" t="str">
            <v>ST</v>
          </cell>
          <cell r="F812" t="str">
            <v>YES</v>
          </cell>
          <cell r="G812">
            <v>201204193356</v>
          </cell>
          <cell r="H812">
            <v>32060</v>
          </cell>
          <cell r="I812">
            <v>0</v>
          </cell>
          <cell r="J812">
            <v>0</v>
          </cell>
          <cell r="K812">
            <v>0</v>
          </cell>
          <cell r="L812">
            <v>32060</v>
          </cell>
          <cell r="M812">
            <v>0</v>
          </cell>
          <cell r="N812">
            <v>3940</v>
          </cell>
        </row>
        <row r="813">
          <cell r="B813" t="str">
            <v>B111593</v>
          </cell>
          <cell r="C813" t="str">
            <v>V Chandrakala</v>
          </cell>
          <cell r="D813" t="str">
            <v>F</v>
          </cell>
          <cell r="E813" t="str">
            <v>ST</v>
          </cell>
          <cell r="F813" t="str">
            <v>YES</v>
          </cell>
          <cell r="G813">
            <v>201204194798</v>
          </cell>
          <cell r="H813">
            <v>32060</v>
          </cell>
          <cell r="I813">
            <v>0</v>
          </cell>
          <cell r="J813">
            <v>0</v>
          </cell>
          <cell r="K813">
            <v>0</v>
          </cell>
          <cell r="L813">
            <v>32060</v>
          </cell>
          <cell r="M813">
            <v>0</v>
          </cell>
          <cell r="N813">
            <v>3940</v>
          </cell>
        </row>
        <row r="814">
          <cell r="B814" t="str">
            <v>B111968</v>
          </cell>
          <cell r="C814" t="str">
            <v>B. Vinod Kumar</v>
          </cell>
          <cell r="D814" t="str">
            <v>M</v>
          </cell>
          <cell r="E814" t="str">
            <v>ST</v>
          </cell>
          <cell r="F814" t="str">
            <v>YES</v>
          </cell>
          <cell r="G814">
            <v>201204194812</v>
          </cell>
          <cell r="H814">
            <v>32060</v>
          </cell>
          <cell r="I814">
            <v>0</v>
          </cell>
          <cell r="J814">
            <v>0</v>
          </cell>
          <cell r="K814">
            <v>0</v>
          </cell>
          <cell r="L814">
            <v>32060</v>
          </cell>
          <cell r="M814">
            <v>0</v>
          </cell>
          <cell r="N814">
            <v>3940</v>
          </cell>
        </row>
        <row r="815">
          <cell r="B815" t="str">
            <v>B111961</v>
          </cell>
          <cell r="C815" t="str">
            <v>Korra Charan Raju</v>
          </cell>
          <cell r="D815" t="str">
            <v>M</v>
          </cell>
          <cell r="E815" t="str">
            <v>ST</v>
          </cell>
          <cell r="F815" t="str">
            <v>YES</v>
          </cell>
          <cell r="G815">
            <v>201204197781</v>
          </cell>
          <cell r="H815">
            <v>32060</v>
          </cell>
          <cell r="I815">
            <v>0</v>
          </cell>
          <cell r="J815">
            <v>0</v>
          </cell>
          <cell r="K815">
            <v>0</v>
          </cell>
          <cell r="L815">
            <v>32060</v>
          </cell>
          <cell r="M815">
            <v>0</v>
          </cell>
          <cell r="N815">
            <v>3940</v>
          </cell>
        </row>
        <row r="816">
          <cell r="B816" t="str">
            <v>B111378</v>
          </cell>
          <cell r="C816" t="str">
            <v>Vislavath Neela</v>
          </cell>
          <cell r="D816" t="str">
            <v>F</v>
          </cell>
          <cell r="E816" t="str">
            <v>ST</v>
          </cell>
          <cell r="F816" t="str">
            <v>YES</v>
          </cell>
          <cell r="G816">
            <v>201204199051</v>
          </cell>
          <cell r="H816">
            <v>32060</v>
          </cell>
          <cell r="I816">
            <v>0</v>
          </cell>
          <cell r="J816">
            <v>0</v>
          </cell>
          <cell r="K816">
            <v>0</v>
          </cell>
          <cell r="L816">
            <v>32060</v>
          </cell>
          <cell r="M816">
            <v>0</v>
          </cell>
          <cell r="N816">
            <v>3940</v>
          </cell>
        </row>
        <row r="817">
          <cell r="B817" t="str">
            <v>B111391</v>
          </cell>
          <cell r="C817" t="str">
            <v>Bandari Mamatha</v>
          </cell>
          <cell r="D817" t="str">
            <v>F</v>
          </cell>
          <cell r="E817" t="str">
            <v>ST</v>
          </cell>
          <cell r="F817" t="str">
            <v>YES</v>
          </cell>
          <cell r="G817">
            <v>201204200580</v>
          </cell>
          <cell r="H817">
            <v>32060</v>
          </cell>
          <cell r="I817">
            <v>0</v>
          </cell>
          <cell r="J817">
            <v>0</v>
          </cell>
          <cell r="K817">
            <v>0</v>
          </cell>
          <cell r="L817">
            <v>32060</v>
          </cell>
          <cell r="M817">
            <v>0</v>
          </cell>
          <cell r="N817">
            <v>3940</v>
          </cell>
        </row>
        <row r="818">
          <cell r="B818" t="str">
            <v>B111614</v>
          </cell>
          <cell r="C818" t="str">
            <v>Guguloth Lavan Kumar</v>
          </cell>
          <cell r="D818" t="str">
            <v>M</v>
          </cell>
          <cell r="E818" t="str">
            <v>ST</v>
          </cell>
          <cell r="F818" t="str">
            <v>YES</v>
          </cell>
          <cell r="G818">
            <v>201204206320</v>
          </cell>
          <cell r="H818">
            <v>32060</v>
          </cell>
          <cell r="I818">
            <v>0</v>
          </cell>
          <cell r="J818">
            <v>0</v>
          </cell>
          <cell r="K818">
            <v>0</v>
          </cell>
          <cell r="L818">
            <v>32060</v>
          </cell>
          <cell r="M818">
            <v>0</v>
          </cell>
          <cell r="N818">
            <v>3940</v>
          </cell>
        </row>
        <row r="819">
          <cell r="B819" t="str">
            <v>B111278</v>
          </cell>
          <cell r="C819" t="str">
            <v>V Ramesh Nayak</v>
          </cell>
          <cell r="D819" t="str">
            <v>M</v>
          </cell>
          <cell r="E819" t="str">
            <v>ST</v>
          </cell>
          <cell r="F819" t="str">
            <v>YES</v>
          </cell>
          <cell r="G819">
            <v>201204207785</v>
          </cell>
          <cell r="H819">
            <v>32060</v>
          </cell>
          <cell r="I819">
            <v>0</v>
          </cell>
          <cell r="J819">
            <v>0</v>
          </cell>
          <cell r="K819">
            <v>0</v>
          </cell>
          <cell r="L819">
            <v>32060</v>
          </cell>
          <cell r="M819">
            <v>0</v>
          </cell>
          <cell r="N819">
            <v>3940</v>
          </cell>
        </row>
        <row r="820">
          <cell r="B820" t="str">
            <v>B111776</v>
          </cell>
          <cell r="C820" t="str">
            <v>Sabhavath Anjali</v>
          </cell>
          <cell r="D820" t="str">
            <v>F</v>
          </cell>
          <cell r="E820" t="str">
            <v>ST</v>
          </cell>
          <cell r="F820" t="str">
            <v>YES</v>
          </cell>
          <cell r="G820">
            <v>201204207825</v>
          </cell>
          <cell r="H820">
            <v>32060</v>
          </cell>
          <cell r="I820">
            <v>0</v>
          </cell>
          <cell r="J820">
            <v>0</v>
          </cell>
          <cell r="K820">
            <v>0</v>
          </cell>
          <cell r="L820">
            <v>32060</v>
          </cell>
          <cell r="M820">
            <v>0</v>
          </cell>
          <cell r="N820">
            <v>3940</v>
          </cell>
        </row>
        <row r="821">
          <cell r="B821" t="str">
            <v>B111972</v>
          </cell>
          <cell r="C821" t="str">
            <v>Guguloth Suresh Nayak</v>
          </cell>
          <cell r="D821" t="str">
            <v>M</v>
          </cell>
          <cell r="E821" t="str">
            <v>ST</v>
          </cell>
          <cell r="F821" t="str">
            <v>YES</v>
          </cell>
          <cell r="G821">
            <v>201204210318</v>
          </cell>
          <cell r="H821">
            <v>32060</v>
          </cell>
          <cell r="I821">
            <v>0</v>
          </cell>
          <cell r="J821">
            <v>0</v>
          </cell>
          <cell r="K821">
            <v>0</v>
          </cell>
          <cell r="L821">
            <v>32060</v>
          </cell>
          <cell r="M821">
            <v>0</v>
          </cell>
          <cell r="N821">
            <v>3940</v>
          </cell>
        </row>
        <row r="822">
          <cell r="B822" t="str">
            <v>B111995</v>
          </cell>
          <cell r="C822" t="str">
            <v>Mandangi Babu Rao</v>
          </cell>
          <cell r="D822" t="str">
            <v>M</v>
          </cell>
          <cell r="E822" t="str">
            <v>ST</v>
          </cell>
          <cell r="F822" t="str">
            <v>YES</v>
          </cell>
          <cell r="G822">
            <v>201204210803</v>
          </cell>
          <cell r="H822">
            <v>32060</v>
          </cell>
          <cell r="I822">
            <v>0</v>
          </cell>
          <cell r="J822">
            <v>0</v>
          </cell>
          <cell r="K822">
            <v>0</v>
          </cell>
          <cell r="L822">
            <v>32060</v>
          </cell>
          <cell r="M822">
            <v>0</v>
          </cell>
          <cell r="N822">
            <v>3940</v>
          </cell>
        </row>
        <row r="823">
          <cell r="B823" t="str">
            <v>B111067</v>
          </cell>
          <cell r="C823" t="str">
            <v>Gantimalla Sravana Kumar</v>
          </cell>
          <cell r="D823" t="str">
            <v>M</v>
          </cell>
          <cell r="E823" t="str">
            <v>ST</v>
          </cell>
          <cell r="F823" t="str">
            <v>YES</v>
          </cell>
          <cell r="G823">
            <v>201204211334</v>
          </cell>
          <cell r="H823">
            <v>32060</v>
          </cell>
          <cell r="I823">
            <v>0</v>
          </cell>
          <cell r="J823">
            <v>0</v>
          </cell>
          <cell r="K823">
            <v>0</v>
          </cell>
          <cell r="L823">
            <v>32060</v>
          </cell>
          <cell r="M823">
            <v>0</v>
          </cell>
          <cell r="N823">
            <v>3940</v>
          </cell>
        </row>
        <row r="824">
          <cell r="B824" t="str">
            <v>B111549</v>
          </cell>
          <cell r="C824" t="str">
            <v>M Krishna</v>
          </cell>
          <cell r="D824" t="str">
            <v>M</v>
          </cell>
          <cell r="E824" t="str">
            <v>ST</v>
          </cell>
          <cell r="F824" t="str">
            <v>YES</v>
          </cell>
          <cell r="G824">
            <v>201204219039</v>
          </cell>
          <cell r="H824">
            <v>32060</v>
          </cell>
          <cell r="I824">
            <v>0</v>
          </cell>
          <cell r="J824">
            <v>0</v>
          </cell>
          <cell r="K824">
            <v>0</v>
          </cell>
          <cell r="L824">
            <v>32060</v>
          </cell>
          <cell r="M824">
            <v>0</v>
          </cell>
          <cell r="N824">
            <v>3940</v>
          </cell>
        </row>
        <row r="825">
          <cell r="B825" t="str">
            <v>B111065</v>
          </cell>
          <cell r="C825" t="str">
            <v>Mudavath Praveen Kumar</v>
          </cell>
          <cell r="D825" t="str">
            <v>M</v>
          </cell>
          <cell r="E825" t="str">
            <v>ST</v>
          </cell>
          <cell r="F825" t="str">
            <v>YES</v>
          </cell>
          <cell r="G825">
            <v>201204227532</v>
          </cell>
          <cell r="H825">
            <v>32060</v>
          </cell>
          <cell r="I825">
            <v>0</v>
          </cell>
          <cell r="J825">
            <v>0</v>
          </cell>
          <cell r="K825">
            <v>0</v>
          </cell>
          <cell r="L825">
            <v>32060</v>
          </cell>
          <cell r="M825">
            <v>0</v>
          </cell>
          <cell r="N825">
            <v>3940</v>
          </cell>
        </row>
        <row r="826">
          <cell r="B826" t="str">
            <v>B111841</v>
          </cell>
          <cell r="C826" t="str">
            <v>Bhukya Aravind Nayak</v>
          </cell>
          <cell r="D826" t="str">
            <v>M</v>
          </cell>
          <cell r="E826" t="str">
            <v>ST</v>
          </cell>
          <cell r="F826" t="str">
            <v>YES</v>
          </cell>
          <cell r="G826">
            <v>201204265453</v>
          </cell>
          <cell r="H826">
            <v>32060</v>
          </cell>
          <cell r="I826">
            <v>0</v>
          </cell>
          <cell r="J826">
            <v>0</v>
          </cell>
          <cell r="K826">
            <v>0</v>
          </cell>
          <cell r="L826">
            <v>32060</v>
          </cell>
          <cell r="M826">
            <v>0</v>
          </cell>
          <cell r="N826">
            <v>3940</v>
          </cell>
        </row>
        <row r="827">
          <cell r="B827" t="str">
            <v>B111269</v>
          </cell>
          <cell r="C827" t="str">
            <v>Vankudothu Satish</v>
          </cell>
          <cell r="D827" t="str">
            <v>M</v>
          </cell>
          <cell r="E827" t="str">
            <v>ST</v>
          </cell>
          <cell r="F827" t="str">
            <v>YES</v>
          </cell>
          <cell r="G827">
            <v>201204266942</v>
          </cell>
          <cell r="H827">
            <v>32060</v>
          </cell>
          <cell r="I827">
            <v>0</v>
          </cell>
          <cell r="J827">
            <v>0</v>
          </cell>
          <cell r="K827">
            <v>0</v>
          </cell>
          <cell r="L827">
            <v>32060</v>
          </cell>
          <cell r="M827">
            <v>0</v>
          </cell>
          <cell r="N827">
            <v>3940</v>
          </cell>
        </row>
        <row r="828">
          <cell r="B828" t="str">
            <v>B111451</v>
          </cell>
          <cell r="C828" t="str">
            <v>Banavath Naresh</v>
          </cell>
          <cell r="D828" t="str">
            <v>M</v>
          </cell>
          <cell r="E828" t="str">
            <v>ST</v>
          </cell>
          <cell r="F828" t="str">
            <v>YES</v>
          </cell>
          <cell r="G828">
            <v>201204291739</v>
          </cell>
          <cell r="H828">
            <v>32060</v>
          </cell>
          <cell r="I828">
            <v>0</v>
          </cell>
          <cell r="J828">
            <v>0</v>
          </cell>
          <cell r="K828">
            <v>0</v>
          </cell>
          <cell r="L828">
            <v>32060</v>
          </cell>
          <cell r="M828">
            <v>0</v>
          </cell>
          <cell r="N828">
            <v>3940</v>
          </cell>
        </row>
        <row r="829">
          <cell r="B829" t="str">
            <v>B111069</v>
          </cell>
          <cell r="C829" t="str">
            <v>Sumarla Suribabu</v>
          </cell>
          <cell r="D829" t="str">
            <v>M</v>
          </cell>
          <cell r="E829" t="str">
            <v>ST</v>
          </cell>
          <cell r="F829" t="str">
            <v>YES</v>
          </cell>
          <cell r="G829">
            <v>201204355298</v>
          </cell>
          <cell r="H829">
            <v>32060</v>
          </cell>
          <cell r="I829">
            <v>0</v>
          </cell>
          <cell r="J829">
            <v>0</v>
          </cell>
          <cell r="K829">
            <v>0</v>
          </cell>
          <cell r="L829">
            <v>32060</v>
          </cell>
          <cell r="M829">
            <v>0</v>
          </cell>
          <cell r="N829">
            <v>3940</v>
          </cell>
        </row>
        <row r="830">
          <cell r="B830" t="str">
            <v>B111873</v>
          </cell>
          <cell r="C830" t="str">
            <v>Ilapur Harish</v>
          </cell>
          <cell r="D830" t="str">
            <v>M</v>
          </cell>
          <cell r="E830" t="str">
            <v>BC-A</v>
          </cell>
          <cell r="F830" t="str">
            <v>YES</v>
          </cell>
          <cell r="G830">
            <v>201203936755</v>
          </cell>
          <cell r="H830">
            <v>32320</v>
          </cell>
          <cell r="I830">
            <v>0</v>
          </cell>
          <cell r="J830">
            <v>0</v>
          </cell>
          <cell r="K830">
            <v>0</v>
          </cell>
          <cell r="L830">
            <v>32320</v>
          </cell>
          <cell r="M830">
            <v>0</v>
          </cell>
          <cell r="N830">
            <v>3680</v>
          </cell>
        </row>
        <row r="831">
          <cell r="B831" t="str">
            <v>B111622</v>
          </cell>
          <cell r="C831" t="str">
            <v>Nerella Jaya</v>
          </cell>
          <cell r="D831" t="str">
            <v>F</v>
          </cell>
          <cell r="E831" t="str">
            <v>BC-A</v>
          </cell>
          <cell r="F831" t="str">
            <v>YES</v>
          </cell>
          <cell r="G831">
            <v>201204123476</v>
          </cell>
          <cell r="H831">
            <v>32320</v>
          </cell>
          <cell r="I831">
            <v>0</v>
          </cell>
          <cell r="J831">
            <v>0</v>
          </cell>
          <cell r="K831">
            <v>0</v>
          </cell>
          <cell r="L831">
            <v>32320</v>
          </cell>
          <cell r="M831">
            <v>0</v>
          </cell>
          <cell r="N831">
            <v>3680</v>
          </cell>
        </row>
        <row r="832">
          <cell r="B832" t="str">
            <v>B111686</v>
          </cell>
          <cell r="C832" t="str">
            <v>Varukolu Venu</v>
          </cell>
          <cell r="D832" t="str">
            <v>M</v>
          </cell>
          <cell r="E832" t="str">
            <v>BC-A</v>
          </cell>
          <cell r="F832" t="str">
            <v>YES</v>
          </cell>
          <cell r="G832">
            <v>201204141913</v>
          </cell>
          <cell r="H832">
            <v>32320</v>
          </cell>
          <cell r="I832">
            <v>0</v>
          </cell>
          <cell r="J832">
            <v>0</v>
          </cell>
          <cell r="K832">
            <v>0</v>
          </cell>
          <cell r="L832">
            <v>32320</v>
          </cell>
          <cell r="M832">
            <v>0</v>
          </cell>
          <cell r="N832">
            <v>3680</v>
          </cell>
        </row>
        <row r="833">
          <cell r="B833" t="str">
            <v>B111752</v>
          </cell>
          <cell r="C833" t="str">
            <v>Marri Gangalaxmi</v>
          </cell>
          <cell r="D833" t="str">
            <v>F</v>
          </cell>
          <cell r="E833" t="str">
            <v>BC-A</v>
          </cell>
          <cell r="F833" t="str">
            <v>YES</v>
          </cell>
          <cell r="G833">
            <v>201204152083</v>
          </cell>
          <cell r="H833">
            <v>32320</v>
          </cell>
          <cell r="I833">
            <v>0</v>
          </cell>
          <cell r="J833">
            <v>0</v>
          </cell>
          <cell r="K833">
            <v>0</v>
          </cell>
          <cell r="L833">
            <v>32320</v>
          </cell>
          <cell r="M833">
            <v>0</v>
          </cell>
          <cell r="N833">
            <v>3680</v>
          </cell>
        </row>
        <row r="834">
          <cell r="B834" t="str">
            <v>B111572</v>
          </cell>
          <cell r="C834" t="str">
            <v>Oruganti Sandeep</v>
          </cell>
          <cell r="D834" t="str">
            <v>M</v>
          </cell>
          <cell r="E834" t="str">
            <v>BC-A</v>
          </cell>
          <cell r="F834" t="str">
            <v>YES</v>
          </cell>
          <cell r="G834">
            <v>201204152231</v>
          </cell>
          <cell r="H834">
            <v>32320</v>
          </cell>
          <cell r="I834">
            <v>0</v>
          </cell>
          <cell r="J834">
            <v>0</v>
          </cell>
          <cell r="K834">
            <v>0</v>
          </cell>
          <cell r="L834">
            <v>32320</v>
          </cell>
          <cell r="M834">
            <v>0</v>
          </cell>
          <cell r="N834">
            <v>3680</v>
          </cell>
        </row>
        <row r="835">
          <cell r="B835" t="str">
            <v>B111570</v>
          </cell>
          <cell r="C835" t="str">
            <v>Ravula Rakesh</v>
          </cell>
          <cell r="D835" t="str">
            <v>M</v>
          </cell>
          <cell r="E835" t="str">
            <v>BC-A</v>
          </cell>
          <cell r="F835" t="str">
            <v>YES</v>
          </cell>
          <cell r="G835">
            <v>201204155617</v>
          </cell>
          <cell r="H835">
            <v>32320</v>
          </cell>
          <cell r="I835">
            <v>0</v>
          </cell>
          <cell r="J835">
            <v>0</v>
          </cell>
          <cell r="K835">
            <v>0</v>
          </cell>
          <cell r="L835">
            <v>32320</v>
          </cell>
          <cell r="M835">
            <v>0</v>
          </cell>
          <cell r="N835">
            <v>3680</v>
          </cell>
        </row>
        <row r="836">
          <cell r="B836" t="str">
            <v>B111342</v>
          </cell>
          <cell r="C836" t="str">
            <v>Dodla Latha</v>
          </cell>
          <cell r="D836" t="str">
            <v>F</v>
          </cell>
          <cell r="E836" t="str">
            <v>BC-A</v>
          </cell>
          <cell r="F836" t="str">
            <v>YES</v>
          </cell>
          <cell r="G836">
            <v>201204170100</v>
          </cell>
          <cell r="H836">
            <v>32320</v>
          </cell>
          <cell r="I836">
            <v>0</v>
          </cell>
          <cell r="J836">
            <v>0</v>
          </cell>
          <cell r="K836">
            <v>0</v>
          </cell>
          <cell r="L836">
            <v>32320</v>
          </cell>
          <cell r="M836">
            <v>0</v>
          </cell>
          <cell r="N836">
            <v>3680</v>
          </cell>
        </row>
        <row r="837">
          <cell r="B837" t="str">
            <v>B111032</v>
          </cell>
          <cell r="C837" t="str">
            <v>Gali Sankara Rao</v>
          </cell>
          <cell r="D837" t="str">
            <v>M</v>
          </cell>
          <cell r="E837" t="str">
            <v>BC-A</v>
          </cell>
          <cell r="F837" t="str">
            <v>YES</v>
          </cell>
          <cell r="G837">
            <v>201204184780</v>
          </cell>
          <cell r="H837">
            <v>32320</v>
          </cell>
          <cell r="I837">
            <v>0</v>
          </cell>
          <cell r="J837">
            <v>0</v>
          </cell>
          <cell r="K837">
            <v>0</v>
          </cell>
          <cell r="L837">
            <v>32320</v>
          </cell>
          <cell r="M837">
            <v>0</v>
          </cell>
          <cell r="N837">
            <v>3680</v>
          </cell>
        </row>
        <row r="838">
          <cell r="B838" t="str">
            <v>B111352</v>
          </cell>
          <cell r="C838" t="str">
            <v>Agulla Srikanth</v>
          </cell>
          <cell r="D838" t="str">
            <v>M</v>
          </cell>
          <cell r="E838" t="str">
            <v>BC-A</v>
          </cell>
          <cell r="F838" t="str">
            <v>YES</v>
          </cell>
          <cell r="G838">
            <v>201204186497</v>
          </cell>
          <cell r="H838">
            <v>32320</v>
          </cell>
          <cell r="I838">
            <v>0</v>
          </cell>
          <cell r="J838">
            <v>0</v>
          </cell>
          <cell r="K838">
            <v>0</v>
          </cell>
          <cell r="L838">
            <v>32320</v>
          </cell>
          <cell r="M838">
            <v>0</v>
          </cell>
          <cell r="N838">
            <v>3680</v>
          </cell>
        </row>
        <row r="839">
          <cell r="B839" t="str">
            <v>B111869</v>
          </cell>
          <cell r="C839" t="str">
            <v>Anumandla Anjaneyulu</v>
          </cell>
          <cell r="D839" t="str">
            <v>M</v>
          </cell>
          <cell r="E839" t="str">
            <v>BC-B</v>
          </cell>
          <cell r="F839" t="str">
            <v>YES</v>
          </cell>
          <cell r="G839">
            <v>201203901665</v>
          </cell>
          <cell r="H839">
            <v>32320</v>
          </cell>
          <cell r="I839">
            <v>0</v>
          </cell>
          <cell r="J839">
            <v>0</v>
          </cell>
          <cell r="K839">
            <v>0</v>
          </cell>
          <cell r="L839">
            <v>32320</v>
          </cell>
          <cell r="M839">
            <v>0</v>
          </cell>
          <cell r="N839">
            <v>3680</v>
          </cell>
        </row>
        <row r="840">
          <cell r="B840" t="str">
            <v>B111868</v>
          </cell>
          <cell r="C840" t="str">
            <v>Rajarapu Venkatesh</v>
          </cell>
          <cell r="D840" t="str">
            <v>M</v>
          </cell>
          <cell r="E840" t="str">
            <v>BC-B</v>
          </cell>
          <cell r="F840" t="str">
            <v>YES</v>
          </cell>
          <cell r="G840">
            <v>201204112943</v>
          </cell>
          <cell r="H840">
            <v>32320</v>
          </cell>
          <cell r="I840">
            <v>0</v>
          </cell>
          <cell r="J840">
            <v>0</v>
          </cell>
          <cell r="K840">
            <v>0</v>
          </cell>
          <cell r="L840">
            <v>32320</v>
          </cell>
          <cell r="M840">
            <v>0</v>
          </cell>
          <cell r="N840">
            <v>3680</v>
          </cell>
        </row>
        <row r="841">
          <cell r="B841" t="str">
            <v>B111615</v>
          </cell>
          <cell r="C841" t="str">
            <v>Sailla Paramesh</v>
          </cell>
          <cell r="D841" t="str">
            <v>M</v>
          </cell>
          <cell r="E841" t="str">
            <v>BC-B</v>
          </cell>
          <cell r="F841" t="str">
            <v>YES</v>
          </cell>
          <cell r="G841">
            <v>201204113213</v>
          </cell>
          <cell r="H841">
            <v>32320</v>
          </cell>
          <cell r="I841">
            <v>0</v>
          </cell>
          <cell r="J841">
            <v>0</v>
          </cell>
          <cell r="K841">
            <v>0</v>
          </cell>
          <cell r="L841">
            <v>32320</v>
          </cell>
          <cell r="M841">
            <v>0</v>
          </cell>
          <cell r="N841">
            <v>3680</v>
          </cell>
        </row>
        <row r="842">
          <cell r="B842" t="str">
            <v>B111192</v>
          </cell>
          <cell r="C842" t="str">
            <v>Chithaluri Mounika</v>
          </cell>
          <cell r="D842" t="str">
            <v>F</v>
          </cell>
          <cell r="E842" t="str">
            <v>BC-B</v>
          </cell>
          <cell r="F842" t="str">
            <v>YES</v>
          </cell>
          <cell r="G842">
            <v>201204118500</v>
          </cell>
          <cell r="H842">
            <v>32320</v>
          </cell>
          <cell r="I842">
            <v>0</v>
          </cell>
          <cell r="J842">
            <v>0</v>
          </cell>
          <cell r="K842">
            <v>0</v>
          </cell>
          <cell r="L842">
            <v>32320</v>
          </cell>
          <cell r="M842">
            <v>0</v>
          </cell>
          <cell r="N842">
            <v>3680</v>
          </cell>
        </row>
        <row r="843">
          <cell r="B843" t="str">
            <v>B111896</v>
          </cell>
          <cell r="C843" t="str">
            <v>Bavandlapelli Raviteja</v>
          </cell>
          <cell r="D843" t="str">
            <v>M</v>
          </cell>
          <cell r="E843" t="str">
            <v>BC-B</v>
          </cell>
          <cell r="F843" t="str">
            <v>YES</v>
          </cell>
          <cell r="G843">
            <v>201204123075</v>
          </cell>
          <cell r="H843">
            <v>32320</v>
          </cell>
          <cell r="I843">
            <v>0</v>
          </cell>
          <cell r="J843">
            <v>0</v>
          </cell>
          <cell r="K843">
            <v>0</v>
          </cell>
          <cell r="L843">
            <v>32320</v>
          </cell>
          <cell r="M843">
            <v>0</v>
          </cell>
          <cell r="N843">
            <v>3680</v>
          </cell>
        </row>
        <row r="844">
          <cell r="B844" t="str">
            <v>B111613</v>
          </cell>
          <cell r="C844" t="str">
            <v>Dayyala Harish</v>
          </cell>
          <cell r="D844" t="str">
            <v>M</v>
          </cell>
          <cell r="E844" t="str">
            <v>BC-B</v>
          </cell>
          <cell r="F844" t="str">
            <v>YES</v>
          </cell>
          <cell r="G844">
            <v>201204123680</v>
          </cell>
          <cell r="H844">
            <v>32320</v>
          </cell>
          <cell r="I844">
            <v>0</v>
          </cell>
          <cell r="J844">
            <v>0</v>
          </cell>
          <cell r="K844">
            <v>0</v>
          </cell>
          <cell r="L844">
            <v>32320</v>
          </cell>
          <cell r="M844">
            <v>0</v>
          </cell>
          <cell r="N844">
            <v>3680</v>
          </cell>
        </row>
        <row r="845">
          <cell r="B845" t="str">
            <v>B111364</v>
          </cell>
          <cell r="C845" t="str">
            <v>Gadugudkala Prashanthi</v>
          </cell>
          <cell r="D845" t="str">
            <v>F</v>
          </cell>
          <cell r="E845" t="str">
            <v>BC-B</v>
          </cell>
          <cell r="F845" t="str">
            <v>YES</v>
          </cell>
          <cell r="G845">
            <v>201204132775</v>
          </cell>
          <cell r="H845">
            <v>32320</v>
          </cell>
          <cell r="I845">
            <v>0</v>
          </cell>
          <cell r="J845">
            <v>0</v>
          </cell>
          <cell r="K845">
            <v>0</v>
          </cell>
          <cell r="L845">
            <v>32320</v>
          </cell>
          <cell r="M845">
            <v>0</v>
          </cell>
          <cell r="N845">
            <v>3680</v>
          </cell>
        </row>
        <row r="846">
          <cell r="B846" t="str">
            <v>B111821</v>
          </cell>
          <cell r="C846" t="str">
            <v>Gattu Srilekha</v>
          </cell>
          <cell r="D846" t="str">
            <v>F</v>
          </cell>
          <cell r="E846" t="str">
            <v>BC-B</v>
          </cell>
          <cell r="F846" t="str">
            <v>YES</v>
          </cell>
          <cell r="G846">
            <v>201204141192</v>
          </cell>
          <cell r="H846">
            <v>32320</v>
          </cell>
          <cell r="I846">
            <v>0</v>
          </cell>
          <cell r="J846">
            <v>0</v>
          </cell>
          <cell r="K846">
            <v>0</v>
          </cell>
          <cell r="L846">
            <v>32320</v>
          </cell>
          <cell r="M846">
            <v>0</v>
          </cell>
          <cell r="N846">
            <v>3680</v>
          </cell>
        </row>
        <row r="847">
          <cell r="B847" t="str">
            <v>B111715</v>
          </cell>
          <cell r="C847" t="str">
            <v>Adepu Sukumar</v>
          </cell>
          <cell r="D847" t="str">
            <v>M</v>
          </cell>
          <cell r="E847" t="str">
            <v>BC-B</v>
          </cell>
          <cell r="F847" t="str">
            <v>YES</v>
          </cell>
          <cell r="G847">
            <v>201204142419</v>
          </cell>
          <cell r="H847">
            <v>32320</v>
          </cell>
          <cell r="I847">
            <v>0</v>
          </cell>
          <cell r="J847">
            <v>0</v>
          </cell>
          <cell r="K847">
            <v>0</v>
          </cell>
          <cell r="L847">
            <v>32320</v>
          </cell>
          <cell r="M847">
            <v>0</v>
          </cell>
          <cell r="N847">
            <v>3680</v>
          </cell>
        </row>
        <row r="848">
          <cell r="B848" t="str">
            <v>B111230</v>
          </cell>
          <cell r="C848" t="str">
            <v>Kampe Srikanth</v>
          </cell>
          <cell r="D848" t="str">
            <v>M</v>
          </cell>
          <cell r="E848" t="str">
            <v>BC-B</v>
          </cell>
          <cell r="F848" t="str">
            <v>YES</v>
          </cell>
          <cell r="G848">
            <v>201204142969</v>
          </cell>
          <cell r="H848">
            <v>32320</v>
          </cell>
          <cell r="I848">
            <v>0</v>
          </cell>
          <cell r="J848">
            <v>0</v>
          </cell>
          <cell r="K848">
            <v>0</v>
          </cell>
          <cell r="L848">
            <v>32320</v>
          </cell>
          <cell r="M848">
            <v>0</v>
          </cell>
          <cell r="N848">
            <v>3680</v>
          </cell>
        </row>
        <row r="849">
          <cell r="B849" t="str">
            <v>B111598</v>
          </cell>
          <cell r="C849" t="str">
            <v>Vytla Maheshwari</v>
          </cell>
          <cell r="D849" t="str">
            <v>F</v>
          </cell>
          <cell r="E849" t="str">
            <v>BC-B</v>
          </cell>
          <cell r="F849" t="str">
            <v>YES</v>
          </cell>
          <cell r="G849">
            <v>201204146060</v>
          </cell>
          <cell r="H849">
            <v>32320</v>
          </cell>
          <cell r="I849">
            <v>0</v>
          </cell>
          <cell r="J849">
            <v>0</v>
          </cell>
          <cell r="K849">
            <v>0</v>
          </cell>
          <cell r="L849">
            <v>32320</v>
          </cell>
          <cell r="M849">
            <v>0</v>
          </cell>
          <cell r="N849">
            <v>3680</v>
          </cell>
        </row>
        <row r="850">
          <cell r="B850" t="str">
            <v>B111594</v>
          </cell>
          <cell r="C850" t="str">
            <v>Karre Naresh</v>
          </cell>
          <cell r="D850" t="str">
            <v>M</v>
          </cell>
          <cell r="E850" t="str">
            <v>BC-B</v>
          </cell>
          <cell r="F850" t="str">
            <v>YES</v>
          </cell>
          <cell r="G850">
            <v>201204146688</v>
          </cell>
          <cell r="H850">
            <v>32320</v>
          </cell>
          <cell r="I850">
            <v>0</v>
          </cell>
          <cell r="J850">
            <v>0</v>
          </cell>
          <cell r="K850">
            <v>0</v>
          </cell>
          <cell r="L850">
            <v>32320</v>
          </cell>
          <cell r="M850">
            <v>0</v>
          </cell>
          <cell r="N850">
            <v>3680</v>
          </cell>
        </row>
        <row r="851">
          <cell r="B851" t="str">
            <v>B111692</v>
          </cell>
          <cell r="C851" t="str">
            <v>Mundrathi Harikrishna</v>
          </cell>
          <cell r="D851" t="str">
            <v>M</v>
          </cell>
          <cell r="E851" t="str">
            <v>BC-B</v>
          </cell>
          <cell r="F851" t="str">
            <v>YES</v>
          </cell>
          <cell r="G851">
            <v>201204147609</v>
          </cell>
          <cell r="H851">
            <v>32320</v>
          </cell>
          <cell r="I851">
            <v>0</v>
          </cell>
          <cell r="J851">
            <v>0</v>
          </cell>
          <cell r="K851">
            <v>0</v>
          </cell>
          <cell r="L851">
            <v>32320</v>
          </cell>
          <cell r="M851">
            <v>0</v>
          </cell>
          <cell r="N851">
            <v>3680</v>
          </cell>
        </row>
        <row r="852">
          <cell r="B852" t="str">
            <v>B111915</v>
          </cell>
          <cell r="C852" t="str">
            <v>Badiga Sanghamesh</v>
          </cell>
          <cell r="D852" t="str">
            <v>M</v>
          </cell>
          <cell r="E852" t="str">
            <v>BC-B</v>
          </cell>
          <cell r="F852" t="str">
            <v>YES</v>
          </cell>
          <cell r="G852">
            <v>201204147838</v>
          </cell>
          <cell r="H852">
            <v>32320</v>
          </cell>
          <cell r="I852">
            <v>0</v>
          </cell>
          <cell r="J852">
            <v>0</v>
          </cell>
          <cell r="K852">
            <v>0</v>
          </cell>
          <cell r="L852">
            <v>32320</v>
          </cell>
          <cell r="M852">
            <v>0</v>
          </cell>
          <cell r="N852">
            <v>3680</v>
          </cell>
        </row>
        <row r="853">
          <cell r="B853" t="str">
            <v>B111555</v>
          </cell>
          <cell r="C853" t="str">
            <v>Vennam Rajkumar</v>
          </cell>
          <cell r="D853" t="str">
            <v>M</v>
          </cell>
          <cell r="E853" t="str">
            <v>BC-B</v>
          </cell>
          <cell r="F853" t="str">
            <v>YES</v>
          </cell>
          <cell r="G853">
            <v>201204152068</v>
          </cell>
          <cell r="H853">
            <v>32320</v>
          </cell>
          <cell r="I853">
            <v>0</v>
          </cell>
          <cell r="J853">
            <v>0</v>
          </cell>
          <cell r="K853">
            <v>0</v>
          </cell>
          <cell r="L853">
            <v>32320</v>
          </cell>
          <cell r="M853">
            <v>0</v>
          </cell>
          <cell r="N853">
            <v>3680</v>
          </cell>
        </row>
        <row r="854">
          <cell r="B854" t="str">
            <v>B111931</v>
          </cell>
          <cell r="C854" t="str">
            <v>Thakur Prithviraj Singh</v>
          </cell>
          <cell r="D854" t="str">
            <v>M</v>
          </cell>
          <cell r="E854" t="str">
            <v>BC-B</v>
          </cell>
          <cell r="F854" t="str">
            <v>YES</v>
          </cell>
          <cell r="G854">
            <v>201204155283</v>
          </cell>
          <cell r="H854">
            <v>32320</v>
          </cell>
          <cell r="I854">
            <v>0</v>
          </cell>
          <cell r="J854">
            <v>0</v>
          </cell>
          <cell r="K854">
            <v>0</v>
          </cell>
          <cell r="L854">
            <v>32320</v>
          </cell>
          <cell r="M854">
            <v>0</v>
          </cell>
          <cell r="N854">
            <v>3680</v>
          </cell>
        </row>
        <row r="855">
          <cell r="B855" t="str">
            <v>B111173</v>
          </cell>
          <cell r="C855" t="str">
            <v>Surepally Upender</v>
          </cell>
          <cell r="D855" t="str">
            <v>M</v>
          </cell>
          <cell r="E855" t="str">
            <v>BC-B</v>
          </cell>
          <cell r="F855" t="str">
            <v>YES</v>
          </cell>
          <cell r="G855">
            <v>201204157991</v>
          </cell>
          <cell r="H855">
            <v>32320</v>
          </cell>
          <cell r="I855">
            <v>0</v>
          </cell>
          <cell r="J855">
            <v>0</v>
          </cell>
          <cell r="K855">
            <v>0</v>
          </cell>
          <cell r="L855">
            <v>32320</v>
          </cell>
          <cell r="M855">
            <v>0</v>
          </cell>
          <cell r="N855">
            <v>3680</v>
          </cell>
        </row>
        <row r="856">
          <cell r="B856" t="str">
            <v>B111773</v>
          </cell>
          <cell r="C856" t="str">
            <v>Nerella Venkatesh</v>
          </cell>
          <cell r="D856" t="str">
            <v>M</v>
          </cell>
          <cell r="E856" t="str">
            <v>BC-B</v>
          </cell>
          <cell r="F856" t="str">
            <v>YES</v>
          </cell>
          <cell r="G856">
            <v>201204163590</v>
          </cell>
          <cell r="H856">
            <v>32320</v>
          </cell>
          <cell r="I856">
            <v>0</v>
          </cell>
          <cell r="J856">
            <v>0</v>
          </cell>
          <cell r="K856">
            <v>0</v>
          </cell>
          <cell r="L856">
            <v>32320</v>
          </cell>
          <cell r="M856">
            <v>0</v>
          </cell>
          <cell r="N856">
            <v>3680</v>
          </cell>
        </row>
        <row r="857">
          <cell r="B857" t="str">
            <v>B111169</v>
          </cell>
          <cell r="C857" t="str">
            <v>Pendem Vijay Kumar</v>
          </cell>
          <cell r="D857" t="str">
            <v>M</v>
          </cell>
          <cell r="E857" t="str">
            <v>BC-B</v>
          </cell>
          <cell r="F857" t="str">
            <v>YES</v>
          </cell>
          <cell r="G857">
            <v>201204165037</v>
          </cell>
          <cell r="H857">
            <v>32320</v>
          </cell>
          <cell r="I857">
            <v>0</v>
          </cell>
          <cell r="J857">
            <v>0</v>
          </cell>
          <cell r="K857">
            <v>0</v>
          </cell>
          <cell r="L857">
            <v>32320</v>
          </cell>
          <cell r="M857">
            <v>0</v>
          </cell>
          <cell r="N857">
            <v>3680</v>
          </cell>
        </row>
        <row r="858">
          <cell r="B858" t="str">
            <v>B111980</v>
          </cell>
          <cell r="C858" t="str">
            <v>Rudra Vivek</v>
          </cell>
          <cell r="D858" t="str">
            <v>M</v>
          </cell>
          <cell r="E858" t="str">
            <v>BC-B</v>
          </cell>
          <cell r="F858" t="str">
            <v>YES</v>
          </cell>
          <cell r="G858">
            <v>201204167251</v>
          </cell>
          <cell r="H858">
            <v>32320</v>
          </cell>
          <cell r="I858">
            <v>0</v>
          </cell>
          <cell r="J858">
            <v>0</v>
          </cell>
          <cell r="K858">
            <v>0</v>
          </cell>
          <cell r="L858">
            <v>32320</v>
          </cell>
          <cell r="M858">
            <v>0</v>
          </cell>
          <cell r="N858">
            <v>3680</v>
          </cell>
        </row>
        <row r="859">
          <cell r="B859" t="str">
            <v>B111777</v>
          </cell>
          <cell r="C859" t="str">
            <v>Junjuri Umamaheshwar</v>
          </cell>
          <cell r="D859" t="str">
            <v>M</v>
          </cell>
          <cell r="E859" t="str">
            <v>BC-B</v>
          </cell>
          <cell r="F859" t="str">
            <v>YES</v>
          </cell>
          <cell r="G859">
            <v>201204167855</v>
          </cell>
          <cell r="H859">
            <v>32320</v>
          </cell>
          <cell r="I859">
            <v>0</v>
          </cell>
          <cell r="J859">
            <v>0</v>
          </cell>
          <cell r="K859">
            <v>0</v>
          </cell>
          <cell r="L859">
            <v>32320</v>
          </cell>
          <cell r="M859">
            <v>0</v>
          </cell>
          <cell r="N859">
            <v>3680</v>
          </cell>
        </row>
        <row r="860">
          <cell r="B860" t="str">
            <v>B111747</v>
          </cell>
          <cell r="C860" t="str">
            <v>Kokkula Sagar</v>
          </cell>
          <cell r="D860" t="str">
            <v>M</v>
          </cell>
          <cell r="E860" t="str">
            <v>BC-B</v>
          </cell>
          <cell r="F860" t="str">
            <v>YES</v>
          </cell>
          <cell r="G860">
            <v>201204168615</v>
          </cell>
          <cell r="H860">
            <v>32320</v>
          </cell>
          <cell r="I860">
            <v>0</v>
          </cell>
          <cell r="J860">
            <v>0</v>
          </cell>
          <cell r="K860">
            <v>0</v>
          </cell>
          <cell r="L860">
            <v>32320</v>
          </cell>
          <cell r="M860">
            <v>0</v>
          </cell>
          <cell r="N860">
            <v>3680</v>
          </cell>
        </row>
        <row r="861">
          <cell r="B861" t="str">
            <v>B111254</v>
          </cell>
          <cell r="C861" t="str">
            <v>Thogaru Satish</v>
          </cell>
          <cell r="D861" t="str">
            <v>M</v>
          </cell>
          <cell r="E861" t="str">
            <v>BC-B</v>
          </cell>
          <cell r="F861" t="str">
            <v>YES</v>
          </cell>
          <cell r="G861">
            <v>201204169134</v>
          </cell>
          <cell r="H861">
            <v>32320</v>
          </cell>
          <cell r="I861">
            <v>0</v>
          </cell>
          <cell r="J861">
            <v>0</v>
          </cell>
          <cell r="K861">
            <v>0</v>
          </cell>
          <cell r="L861">
            <v>32320</v>
          </cell>
          <cell r="M861">
            <v>0</v>
          </cell>
          <cell r="N861">
            <v>3680</v>
          </cell>
        </row>
        <row r="862">
          <cell r="B862" t="str">
            <v>B111324</v>
          </cell>
          <cell r="C862" t="str">
            <v>Ananthoju Shivakumar</v>
          </cell>
          <cell r="D862" t="str">
            <v>M</v>
          </cell>
          <cell r="E862" t="str">
            <v>BC-B</v>
          </cell>
          <cell r="F862" t="str">
            <v>YES</v>
          </cell>
          <cell r="G862">
            <v>201204179100</v>
          </cell>
          <cell r="H862">
            <v>32320</v>
          </cell>
          <cell r="I862">
            <v>0</v>
          </cell>
          <cell r="J862">
            <v>0</v>
          </cell>
          <cell r="K862">
            <v>0</v>
          </cell>
          <cell r="L862">
            <v>32320</v>
          </cell>
          <cell r="M862">
            <v>0</v>
          </cell>
          <cell r="N862">
            <v>3680</v>
          </cell>
        </row>
        <row r="863">
          <cell r="B863" t="str">
            <v>B111405</v>
          </cell>
          <cell r="C863" t="str">
            <v>Edulakatta Mamatha</v>
          </cell>
          <cell r="D863" t="str">
            <v>F</v>
          </cell>
          <cell r="E863" t="str">
            <v>BC-B</v>
          </cell>
          <cell r="F863" t="str">
            <v>YES</v>
          </cell>
          <cell r="G863">
            <v>201204199629</v>
          </cell>
          <cell r="H863">
            <v>32320</v>
          </cell>
          <cell r="I863">
            <v>0</v>
          </cell>
          <cell r="J863">
            <v>0</v>
          </cell>
          <cell r="K863">
            <v>0</v>
          </cell>
          <cell r="L863">
            <v>32320</v>
          </cell>
          <cell r="M863">
            <v>0</v>
          </cell>
          <cell r="N863">
            <v>3680</v>
          </cell>
        </row>
        <row r="864">
          <cell r="B864" t="str">
            <v>B111074</v>
          </cell>
          <cell r="C864" t="str">
            <v>Vasa Shanmukha Prasad</v>
          </cell>
          <cell r="D864" t="str">
            <v>M</v>
          </cell>
          <cell r="E864" t="str">
            <v>BC-B</v>
          </cell>
          <cell r="F864" t="str">
            <v>YES</v>
          </cell>
          <cell r="G864">
            <v>201204208425</v>
          </cell>
          <cell r="H864">
            <v>32320</v>
          </cell>
          <cell r="I864">
            <v>0</v>
          </cell>
          <cell r="J864">
            <v>0</v>
          </cell>
          <cell r="K864">
            <v>0</v>
          </cell>
          <cell r="L864">
            <v>32320</v>
          </cell>
          <cell r="M864">
            <v>0</v>
          </cell>
          <cell r="N864">
            <v>3680</v>
          </cell>
        </row>
        <row r="865">
          <cell r="B865" t="str">
            <v>B111608</v>
          </cell>
          <cell r="C865" t="str">
            <v>Mangalapelli Chitharanjan</v>
          </cell>
          <cell r="D865" t="str">
            <v>M</v>
          </cell>
          <cell r="E865" t="str">
            <v>BC-D</v>
          </cell>
          <cell r="F865" t="str">
            <v>YES</v>
          </cell>
          <cell r="G865">
            <v>201204112729</v>
          </cell>
          <cell r="H865">
            <v>32320</v>
          </cell>
          <cell r="I865">
            <v>0</v>
          </cell>
          <cell r="J865">
            <v>0</v>
          </cell>
          <cell r="K865">
            <v>0</v>
          </cell>
          <cell r="L865">
            <v>32320</v>
          </cell>
          <cell r="M865">
            <v>0</v>
          </cell>
          <cell r="N865">
            <v>3680</v>
          </cell>
        </row>
        <row r="866">
          <cell r="B866" t="str">
            <v>B111541</v>
          </cell>
          <cell r="C866" t="str">
            <v>Lone Prudhviraj</v>
          </cell>
          <cell r="D866" t="str">
            <v>M</v>
          </cell>
          <cell r="E866" t="str">
            <v>BC-D</v>
          </cell>
          <cell r="F866" t="str">
            <v>YES</v>
          </cell>
          <cell r="G866">
            <v>201204120467</v>
          </cell>
          <cell r="H866">
            <v>32320</v>
          </cell>
          <cell r="I866">
            <v>0</v>
          </cell>
          <cell r="J866">
            <v>0</v>
          </cell>
          <cell r="K866">
            <v>0</v>
          </cell>
          <cell r="L866">
            <v>32320</v>
          </cell>
          <cell r="M866">
            <v>0</v>
          </cell>
          <cell r="N866">
            <v>3680</v>
          </cell>
        </row>
        <row r="867">
          <cell r="B867" t="str">
            <v>B111036</v>
          </cell>
          <cell r="C867" t="str">
            <v>Muddada Ramakrishna</v>
          </cell>
          <cell r="D867" t="str">
            <v>M</v>
          </cell>
          <cell r="E867" t="str">
            <v>BC-D</v>
          </cell>
          <cell r="F867" t="str">
            <v>YES</v>
          </cell>
          <cell r="G867">
            <v>201204123075</v>
          </cell>
          <cell r="H867">
            <v>32320</v>
          </cell>
          <cell r="I867">
            <v>0</v>
          </cell>
          <cell r="J867">
            <v>0</v>
          </cell>
          <cell r="K867">
            <v>0</v>
          </cell>
          <cell r="L867">
            <v>32320</v>
          </cell>
          <cell r="M867">
            <v>0</v>
          </cell>
          <cell r="N867">
            <v>3680</v>
          </cell>
        </row>
        <row r="868">
          <cell r="B868" t="str">
            <v>B111986</v>
          </cell>
          <cell r="C868" t="str">
            <v>Golishiva Prasad</v>
          </cell>
          <cell r="D868" t="str">
            <v>M</v>
          </cell>
          <cell r="E868" t="str">
            <v>BC-D</v>
          </cell>
          <cell r="F868" t="str">
            <v>YES</v>
          </cell>
          <cell r="G868">
            <v>201204123807</v>
          </cell>
          <cell r="H868">
            <v>32320</v>
          </cell>
          <cell r="I868">
            <v>0</v>
          </cell>
          <cell r="J868">
            <v>0</v>
          </cell>
          <cell r="K868">
            <v>0</v>
          </cell>
          <cell r="L868">
            <v>32320</v>
          </cell>
          <cell r="M868">
            <v>0</v>
          </cell>
          <cell r="N868">
            <v>3680</v>
          </cell>
        </row>
        <row r="869">
          <cell r="B869" t="str">
            <v>B111347</v>
          </cell>
          <cell r="C869" t="str">
            <v>Peddammala Ramya</v>
          </cell>
          <cell r="D869" t="str">
            <v>F</v>
          </cell>
          <cell r="E869" t="str">
            <v>BC-D</v>
          </cell>
          <cell r="F869" t="str">
            <v>YES</v>
          </cell>
          <cell r="G869">
            <v>201204132244</v>
          </cell>
          <cell r="H869">
            <v>32320</v>
          </cell>
          <cell r="I869">
            <v>0</v>
          </cell>
          <cell r="J869">
            <v>0</v>
          </cell>
          <cell r="K869">
            <v>0</v>
          </cell>
          <cell r="L869">
            <v>32320</v>
          </cell>
          <cell r="M869">
            <v>0</v>
          </cell>
          <cell r="N869">
            <v>3680</v>
          </cell>
        </row>
        <row r="870">
          <cell r="B870" t="str">
            <v>B111468</v>
          </cell>
          <cell r="C870" t="str">
            <v>Nashetty Manisha</v>
          </cell>
          <cell r="D870" t="str">
            <v>F</v>
          </cell>
          <cell r="E870" t="str">
            <v>BC-D</v>
          </cell>
          <cell r="F870" t="str">
            <v>YES</v>
          </cell>
          <cell r="G870">
            <v>201204146779</v>
          </cell>
          <cell r="H870">
            <v>32320</v>
          </cell>
          <cell r="I870">
            <v>0</v>
          </cell>
          <cell r="J870">
            <v>0</v>
          </cell>
          <cell r="K870">
            <v>0</v>
          </cell>
          <cell r="L870">
            <v>32320</v>
          </cell>
          <cell r="M870">
            <v>0</v>
          </cell>
          <cell r="N870">
            <v>3680</v>
          </cell>
        </row>
        <row r="871">
          <cell r="B871" t="str">
            <v>B111634</v>
          </cell>
          <cell r="C871" t="str">
            <v>Ponnala Mahesh</v>
          </cell>
          <cell r="D871" t="str">
            <v>M</v>
          </cell>
          <cell r="E871" t="str">
            <v>BC-D</v>
          </cell>
          <cell r="F871" t="str">
            <v>YES</v>
          </cell>
          <cell r="G871">
            <v>201204147795</v>
          </cell>
          <cell r="H871">
            <v>32320</v>
          </cell>
          <cell r="I871">
            <v>0</v>
          </cell>
          <cell r="J871">
            <v>0</v>
          </cell>
          <cell r="K871">
            <v>0</v>
          </cell>
          <cell r="L871">
            <v>32320</v>
          </cell>
          <cell r="M871">
            <v>0</v>
          </cell>
          <cell r="N871">
            <v>3680</v>
          </cell>
        </row>
        <row r="872">
          <cell r="B872" t="str">
            <v>B111272</v>
          </cell>
          <cell r="C872" t="str">
            <v>Uppula Uma</v>
          </cell>
          <cell r="D872" t="str">
            <v>F</v>
          </cell>
          <cell r="E872" t="str">
            <v>BC-D</v>
          </cell>
          <cell r="F872" t="str">
            <v>YES</v>
          </cell>
          <cell r="G872">
            <v>201204151591</v>
          </cell>
          <cell r="H872">
            <v>32320</v>
          </cell>
          <cell r="I872">
            <v>0</v>
          </cell>
          <cell r="J872">
            <v>0</v>
          </cell>
          <cell r="K872">
            <v>0</v>
          </cell>
          <cell r="L872">
            <v>32320</v>
          </cell>
          <cell r="M872">
            <v>0</v>
          </cell>
          <cell r="N872">
            <v>3680</v>
          </cell>
        </row>
        <row r="873">
          <cell r="B873" t="str">
            <v>B111748</v>
          </cell>
          <cell r="C873" t="str">
            <v>Ganta Komala</v>
          </cell>
          <cell r="D873" t="str">
            <v>F</v>
          </cell>
          <cell r="E873" t="str">
            <v>BC-D</v>
          </cell>
          <cell r="F873" t="str">
            <v>YES</v>
          </cell>
          <cell r="G873">
            <v>201204152211</v>
          </cell>
          <cell r="H873">
            <v>32320</v>
          </cell>
          <cell r="I873">
            <v>0</v>
          </cell>
          <cell r="J873">
            <v>0</v>
          </cell>
          <cell r="K873">
            <v>0</v>
          </cell>
          <cell r="L873">
            <v>32320</v>
          </cell>
          <cell r="M873">
            <v>0</v>
          </cell>
          <cell r="N873">
            <v>3680</v>
          </cell>
        </row>
        <row r="874">
          <cell r="B874" t="str">
            <v>B111679</v>
          </cell>
          <cell r="C874" t="str">
            <v>Puramshetti Venkatesh</v>
          </cell>
          <cell r="D874" t="str">
            <v>M</v>
          </cell>
          <cell r="E874" t="str">
            <v>BC-D</v>
          </cell>
          <cell r="F874" t="str">
            <v>YES</v>
          </cell>
          <cell r="G874">
            <v>201204163555</v>
          </cell>
          <cell r="H874">
            <v>32320</v>
          </cell>
          <cell r="I874">
            <v>0</v>
          </cell>
          <cell r="J874">
            <v>0</v>
          </cell>
          <cell r="K874">
            <v>0</v>
          </cell>
          <cell r="L874">
            <v>32320</v>
          </cell>
          <cell r="M874">
            <v>0</v>
          </cell>
          <cell r="N874">
            <v>3680</v>
          </cell>
        </row>
        <row r="875">
          <cell r="B875" t="str">
            <v>B111916</v>
          </cell>
          <cell r="C875" t="str">
            <v>Uddemarry Ramakrishna</v>
          </cell>
          <cell r="D875" t="str">
            <v>M</v>
          </cell>
          <cell r="E875" t="str">
            <v>BC-D</v>
          </cell>
          <cell r="F875" t="str">
            <v>YES</v>
          </cell>
          <cell r="G875">
            <v>201204169266</v>
          </cell>
          <cell r="H875">
            <v>32320</v>
          </cell>
          <cell r="I875">
            <v>0</v>
          </cell>
          <cell r="J875">
            <v>0</v>
          </cell>
          <cell r="K875">
            <v>0</v>
          </cell>
          <cell r="L875">
            <v>32320</v>
          </cell>
          <cell r="M875">
            <v>0</v>
          </cell>
          <cell r="N875">
            <v>3680</v>
          </cell>
        </row>
        <row r="876">
          <cell r="B876" t="str">
            <v>B111668</v>
          </cell>
          <cell r="C876" t="str">
            <v>Bogeda Madhu</v>
          </cell>
          <cell r="D876" t="str">
            <v>M</v>
          </cell>
          <cell r="E876" t="str">
            <v>BC-D</v>
          </cell>
          <cell r="F876" t="str">
            <v>YES</v>
          </cell>
          <cell r="G876">
            <v>201204171705</v>
          </cell>
          <cell r="H876">
            <v>32320</v>
          </cell>
          <cell r="I876">
            <v>0</v>
          </cell>
          <cell r="J876">
            <v>0</v>
          </cell>
          <cell r="K876">
            <v>0</v>
          </cell>
          <cell r="L876">
            <v>32320</v>
          </cell>
          <cell r="M876">
            <v>0</v>
          </cell>
          <cell r="N876">
            <v>3680</v>
          </cell>
        </row>
        <row r="877">
          <cell r="B877" t="str">
            <v>B111419</v>
          </cell>
          <cell r="C877" t="str">
            <v>Yerraboguda Santhosh Kumar</v>
          </cell>
          <cell r="D877" t="str">
            <v>M</v>
          </cell>
          <cell r="E877" t="str">
            <v>BC-D</v>
          </cell>
          <cell r="F877" t="str">
            <v>YES</v>
          </cell>
          <cell r="G877">
            <v>201204173778</v>
          </cell>
          <cell r="H877">
            <v>32320</v>
          </cell>
          <cell r="I877">
            <v>0</v>
          </cell>
          <cell r="J877">
            <v>0</v>
          </cell>
          <cell r="K877">
            <v>0</v>
          </cell>
          <cell r="L877">
            <v>32320</v>
          </cell>
          <cell r="M877">
            <v>0</v>
          </cell>
          <cell r="N877">
            <v>3680</v>
          </cell>
        </row>
        <row r="878">
          <cell r="B878" t="str">
            <v>B111756</v>
          </cell>
          <cell r="C878" t="str">
            <v>Laishetti Srikanth</v>
          </cell>
          <cell r="D878" t="str">
            <v>M</v>
          </cell>
          <cell r="E878" t="str">
            <v>BC-D</v>
          </cell>
          <cell r="F878" t="str">
            <v>YES</v>
          </cell>
          <cell r="G878">
            <v>201204179337</v>
          </cell>
          <cell r="H878">
            <v>32320</v>
          </cell>
          <cell r="I878">
            <v>0</v>
          </cell>
          <cell r="J878">
            <v>0</v>
          </cell>
          <cell r="K878">
            <v>0</v>
          </cell>
          <cell r="L878">
            <v>32320</v>
          </cell>
          <cell r="M878">
            <v>0</v>
          </cell>
          <cell r="N878">
            <v>3680</v>
          </cell>
        </row>
        <row r="879">
          <cell r="B879" t="str">
            <v>B111308</v>
          </cell>
          <cell r="C879" t="str">
            <v>Akula Supriya</v>
          </cell>
          <cell r="D879" t="str">
            <v>F</v>
          </cell>
          <cell r="E879" t="str">
            <v>BC-D</v>
          </cell>
          <cell r="F879" t="str">
            <v>YES</v>
          </cell>
          <cell r="G879">
            <v>201204180263</v>
          </cell>
          <cell r="H879">
            <v>32320</v>
          </cell>
          <cell r="I879">
            <v>0</v>
          </cell>
          <cell r="J879">
            <v>0</v>
          </cell>
          <cell r="K879">
            <v>0</v>
          </cell>
          <cell r="L879">
            <v>32320</v>
          </cell>
          <cell r="M879">
            <v>0</v>
          </cell>
          <cell r="N879">
            <v>3680</v>
          </cell>
        </row>
        <row r="880">
          <cell r="B880" t="str">
            <v>B111456</v>
          </cell>
          <cell r="C880" t="str">
            <v>Mondukur Laxman</v>
          </cell>
          <cell r="D880" t="str">
            <v>M</v>
          </cell>
          <cell r="E880" t="str">
            <v>BC-D</v>
          </cell>
          <cell r="F880" t="str">
            <v>YES</v>
          </cell>
          <cell r="G880">
            <v>201204193889</v>
          </cell>
          <cell r="H880">
            <v>32320</v>
          </cell>
          <cell r="I880">
            <v>0</v>
          </cell>
          <cell r="J880">
            <v>0</v>
          </cell>
          <cell r="K880">
            <v>0</v>
          </cell>
          <cell r="L880">
            <v>32320</v>
          </cell>
          <cell r="M880">
            <v>0</v>
          </cell>
          <cell r="N880">
            <v>3680</v>
          </cell>
        </row>
        <row r="881">
          <cell r="B881" t="str">
            <v>B111050</v>
          </cell>
          <cell r="C881" t="str">
            <v>Eswararao Thatabonu</v>
          </cell>
          <cell r="D881" t="str">
            <v>M</v>
          </cell>
          <cell r="E881" t="str">
            <v>BC-D</v>
          </cell>
          <cell r="F881" t="str">
            <v>YES</v>
          </cell>
          <cell r="G881">
            <v>201204208967</v>
          </cell>
          <cell r="H881">
            <v>32320</v>
          </cell>
          <cell r="I881">
            <v>0</v>
          </cell>
          <cell r="J881">
            <v>0</v>
          </cell>
          <cell r="K881">
            <v>0</v>
          </cell>
          <cell r="L881">
            <v>32320</v>
          </cell>
          <cell r="M881">
            <v>0</v>
          </cell>
          <cell r="N881">
            <v>3680</v>
          </cell>
        </row>
        <row r="882">
          <cell r="B882" t="str">
            <v>B111599</v>
          </cell>
          <cell r="C882" t="str">
            <v>Marapaka Prasad</v>
          </cell>
          <cell r="D882" t="str">
            <v>M</v>
          </cell>
          <cell r="E882" t="str">
            <v>SC</v>
          </cell>
          <cell r="F882" t="str">
            <v>YES</v>
          </cell>
          <cell r="G882">
            <v>201204147003</v>
          </cell>
          <cell r="H882">
            <v>32880</v>
          </cell>
          <cell r="I882">
            <v>0</v>
          </cell>
          <cell r="J882">
            <v>0</v>
          </cell>
          <cell r="K882">
            <v>0</v>
          </cell>
          <cell r="L882">
            <v>32880</v>
          </cell>
          <cell r="M882">
            <v>0</v>
          </cell>
          <cell r="N882">
            <v>3120</v>
          </cell>
        </row>
        <row r="883">
          <cell r="B883" t="str">
            <v>B111577</v>
          </cell>
          <cell r="C883" t="str">
            <v>Gattu Mounika</v>
          </cell>
          <cell r="D883" t="str">
            <v>F</v>
          </cell>
          <cell r="E883" t="str">
            <v>SC</v>
          </cell>
          <cell r="F883" t="str">
            <v>YES</v>
          </cell>
          <cell r="G883">
            <v>201204148545</v>
          </cell>
          <cell r="H883">
            <v>32880</v>
          </cell>
          <cell r="I883">
            <v>0</v>
          </cell>
          <cell r="J883">
            <v>0</v>
          </cell>
          <cell r="K883">
            <v>0</v>
          </cell>
          <cell r="L883">
            <v>32880</v>
          </cell>
          <cell r="M883">
            <v>0</v>
          </cell>
          <cell r="N883">
            <v>3120</v>
          </cell>
        </row>
        <row r="884">
          <cell r="B884" t="str">
            <v>B111576</v>
          </cell>
          <cell r="C884" t="str">
            <v>Anthadupula Ramya</v>
          </cell>
          <cell r="D884" t="str">
            <v>F</v>
          </cell>
          <cell r="E884" t="str">
            <v>SC</v>
          </cell>
          <cell r="F884" t="str">
            <v>YES</v>
          </cell>
          <cell r="G884">
            <v>201204148690</v>
          </cell>
          <cell r="H884">
            <v>32880</v>
          </cell>
          <cell r="I884">
            <v>0</v>
          </cell>
          <cell r="J884">
            <v>0</v>
          </cell>
          <cell r="K884">
            <v>0</v>
          </cell>
          <cell r="L884">
            <v>32880</v>
          </cell>
          <cell r="M884">
            <v>0</v>
          </cell>
          <cell r="N884">
            <v>3120</v>
          </cell>
        </row>
        <row r="885">
          <cell r="B885" t="str">
            <v>B111724</v>
          </cell>
          <cell r="C885" t="str">
            <v>Gajula Kalpana</v>
          </cell>
          <cell r="D885" t="str">
            <v>F</v>
          </cell>
          <cell r="E885" t="str">
            <v>SC</v>
          </cell>
          <cell r="F885" t="str">
            <v>YES</v>
          </cell>
          <cell r="G885">
            <v>201204153205</v>
          </cell>
          <cell r="H885">
            <v>32880</v>
          </cell>
          <cell r="I885">
            <v>0</v>
          </cell>
          <cell r="J885">
            <v>0</v>
          </cell>
          <cell r="K885">
            <v>0</v>
          </cell>
          <cell r="L885">
            <v>32880</v>
          </cell>
          <cell r="M885">
            <v>0</v>
          </cell>
          <cell r="N885">
            <v>3120</v>
          </cell>
        </row>
        <row r="886">
          <cell r="B886" t="str">
            <v>B111168</v>
          </cell>
          <cell r="C886" t="str">
            <v>Kandula Divyanjali</v>
          </cell>
          <cell r="D886" t="str">
            <v>F</v>
          </cell>
          <cell r="E886" t="str">
            <v>SC</v>
          </cell>
          <cell r="F886" t="str">
            <v>YES</v>
          </cell>
          <cell r="G886">
            <v>201204163090</v>
          </cell>
          <cell r="H886">
            <v>32880</v>
          </cell>
          <cell r="I886">
            <v>0</v>
          </cell>
          <cell r="J886">
            <v>0</v>
          </cell>
          <cell r="K886">
            <v>0</v>
          </cell>
          <cell r="L886">
            <v>32880</v>
          </cell>
          <cell r="M886">
            <v>0</v>
          </cell>
          <cell r="N886">
            <v>3120</v>
          </cell>
        </row>
        <row r="887">
          <cell r="B887" t="str">
            <v>B111326</v>
          </cell>
          <cell r="C887" t="str">
            <v>Bijuga Sandya</v>
          </cell>
          <cell r="D887" t="str">
            <v>F</v>
          </cell>
          <cell r="E887" t="str">
            <v>SC</v>
          </cell>
          <cell r="F887" t="str">
            <v>YES</v>
          </cell>
          <cell r="G887">
            <v>201204170228</v>
          </cell>
          <cell r="H887">
            <v>32880</v>
          </cell>
          <cell r="I887">
            <v>0</v>
          </cell>
          <cell r="J887">
            <v>0</v>
          </cell>
          <cell r="K887">
            <v>0</v>
          </cell>
          <cell r="L887">
            <v>32880</v>
          </cell>
          <cell r="M887">
            <v>0</v>
          </cell>
          <cell r="N887">
            <v>3120</v>
          </cell>
        </row>
        <row r="888">
          <cell r="B888" t="str">
            <v>B111373</v>
          </cell>
          <cell r="C888" t="str">
            <v>Konda Prathyusha</v>
          </cell>
          <cell r="D888" t="str">
            <v>F</v>
          </cell>
          <cell r="E888" t="str">
            <v>SC</v>
          </cell>
          <cell r="F888" t="str">
            <v>YES</v>
          </cell>
          <cell r="G888">
            <v>201204174538</v>
          </cell>
          <cell r="H888">
            <v>32880</v>
          </cell>
          <cell r="I888">
            <v>0</v>
          </cell>
          <cell r="J888">
            <v>0</v>
          </cell>
          <cell r="K888">
            <v>0</v>
          </cell>
          <cell r="L888">
            <v>32880</v>
          </cell>
          <cell r="M888">
            <v>0</v>
          </cell>
          <cell r="N888">
            <v>3120</v>
          </cell>
        </row>
        <row r="889">
          <cell r="B889" t="str">
            <v>B111335</v>
          </cell>
          <cell r="C889" t="str">
            <v>Dandu Venkatesh</v>
          </cell>
          <cell r="D889" t="str">
            <v>M</v>
          </cell>
          <cell r="E889" t="str">
            <v>SC</v>
          </cell>
          <cell r="F889" t="str">
            <v>YES</v>
          </cell>
          <cell r="G889">
            <v>201204180912</v>
          </cell>
          <cell r="H889">
            <v>32880</v>
          </cell>
          <cell r="I889">
            <v>0</v>
          </cell>
          <cell r="J889">
            <v>0</v>
          </cell>
          <cell r="K889">
            <v>0</v>
          </cell>
          <cell r="L889">
            <v>32880</v>
          </cell>
          <cell r="M889">
            <v>0</v>
          </cell>
          <cell r="N889">
            <v>3120</v>
          </cell>
        </row>
        <row r="890">
          <cell r="B890" t="str">
            <v>B111703</v>
          </cell>
          <cell r="C890" t="str">
            <v>Masu Mounika</v>
          </cell>
          <cell r="D890" t="str">
            <v>F</v>
          </cell>
          <cell r="E890" t="str">
            <v>SC</v>
          </cell>
          <cell r="F890" t="str">
            <v>YES</v>
          </cell>
          <cell r="G890">
            <v>201204188262</v>
          </cell>
          <cell r="H890">
            <v>32880</v>
          </cell>
          <cell r="I890">
            <v>0</v>
          </cell>
          <cell r="J890">
            <v>0</v>
          </cell>
          <cell r="K890">
            <v>0</v>
          </cell>
          <cell r="L890">
            <v>32880</v>
          </cell>
          <cell r="M890">
            <v>0</v>
          </cell>
          <cell r="N890">
            <v>3120</v>
          </cell>
        </row>
        <row r="891">
          <cell r="B891" t="str">
            <v>B111487</v>
          </cell>
          <cell r="C891" t="str">
            <v>Bhukya Kalyani</v>
          </cell>
          <cell r="D891" t="str">
            <v>F</v>
          </cell>
          <cell r="E891" t="str">
            <v>ST</v>
          </cell>
          <cell r="F891" t="str">
            <v>YES</v>
          </cell>
          <cell r="G891">
            <v>201204162677</v>
          </cell>
          <cell r="H891">
            <v>32880</v>
          </cell>
          <cell r="I891">
            <v>0</v>
          </cell>
          <cell r="J891">
            <v>0</v>
          </cell>
          <cell r="K891">
            <v>0</v>
          </cell>
          <cell r="L891">
            <v>32880</v>
          </cell>
          <cell r="M891">
            <v>0</v>
          </cell>
          <cell r="N891">
            <v>3120</v>
          </cell>
        </row>
        <row r="892">
          <cell r="B892" t="str">
            <v>B111255</v>
          </cell>
          <cell r="C892" t="str">
            <v>Banothu Ramesh Naik</v>
          </cell>
          <cell r="D892" t="str">
            <v>M</v>
          </cell>
          <cell r="E892" t="str">
            <v>ST</v>
          </cell>
          <cell r="F892" t="str">
            <v>YES</v>
          </cell>
          <cell r="G892">
            <v>201204179255</v>
          </cell>
          <cell r="H892">
            <v>32880</v>
          </cell>
          <cell r="I892">
            <v>0</v>
          </cell>
          <cell r="J892">
            <v>0</v>
          </cell>
          <cell r="K892">
            <v>0</v>
          </cell>
          <cell r="L892">
            <v>32880</v>
          </cell>
          <cell r="M892">
            <v>0</v>
          </cell>
          <cell r="N892">
            <v>3120</v>
          </cell>
        </row>
        <row r="893">
          <cell r="B893" t="str">
            <v>B111499</v>
          </cell>
          <cell r="C893" t="str">
            <v>Thommandru Ijakpaul</v>
          </cell>
          <cell r="D893" t="str">
            <v>M</v>
          </cell>
          <cell r="E893" t="str">
            <v>BC-C</v>
          </cell>
          <cell r="F893" t="str">
            <v>YES</v>
          </cell>
          <cell r="G893">
            <v>201204151079</v>
          </cell>
          <cell r="H893">
            <v>33700</v>
          </cell>
          <cell r="I893">
            <v>0</v>
          </cell>
          <cell r="J893">
            <v>0</v>
          </cell>
          <cell r="K893">
            <v>0</v>
          </cell>
          <cell r="L893">
            <v>33700</v>
          </cell>
          <cell r="M893">
            <v>0</v>
          </cell>
          <cell r="N893">
            <v>2300</v>
          </cell>
        </row>
        <row r="894">
          <cell r="B894" t="str">
            <v>B111299</v>
          </cell>
          <cell r="C894" t="str">
            <v>Bavothula Sravanthi</v>
          </cell>
          <cell r="D894" t="str">
            <v>F</v>
          </cell>
          <cell r="E894" t="str">
            <v>BC-C</v>
          </cell>
          <cell r="F894" t="str">
            <v>YES</v>
          </cell>
          <cell r="G894">
            <v>201204185104</v>
          </cell>
          <cell r="H894">
            <v>33700</v>
          </cell>
          <cell r="I894">
            <v>0</v>
          </cell>
          <cell r="J894">
            <v>0</v>
          </cell>
          <cell r="K894">
            <v>0</v>
          </cell>
          <cell r="L894">
            <v>33700</v>
          </cell>
          <cell r="M894">
            <v>0</v>
          </cell>
          <cell r="N894">
            <v>2300</v>
          </cell>
        </row>
        <row r="895">
          <cell r="B895" t="str">
            <v>B111172</v>
          </cell>
          <cell r="C895" t="str">
            <v>G R Neena Sugandha</v>
          </cell>
          <cell r="D895" t="str">
            <v>F</v>
          </cell>
          <cell r="E895" t="str">
            <v>BC-C</v>
          </cell>
          <cell r="F895" t="str">
            <v>YES</v>
          </cell>
          <cell r="G895">
            <v>201204185305</v>
          </cell>
          <cell r="H895">
            <v>33700</v>
          </cell>
          <cell r="I895">
            <v>0</v>
          </cell>
          <cell r="J895">
            <v>0</v>
          </cell>
          <cell r="K895">
            <v>0</v>
          </cell>
          <cell r="L895">
            <v>33700</v>
          </cell>
          <cell r="M895">
            <v>0</v>
          </cell>
          <cell r="N895">
            <v>2300</v>
          </cell>
        </row>
        <row r="896">
          <cell r="B896" t="str">
            <v>B111525</v>
          </cell>
          <cell r="C896" t="str">
            <v>Bochu Mounika</v>
          </cell>
          <cell r="D896" t="str">
            <v>F</v>
          </cell>
          <cell r="E896" t="str">
            <v>SC</v>
          </cell>
          <cell r="F896" t="str">
            <v>YES</v>
          </cell>
          <cell r="G896">
            <v>201204139391</v>
          </cell>
          <cell r="H896">
            <v>33700</v>
          </cell>
          <cell r="I896">
            <v>0</v>
          </cell>
          <cell r="J896">
            <v>0</v>
          </cell>
          <cell r="K896">
            <v>0</v>
          </cell>
          <cell r="L896">
            <v>33700</v>
          </cell>
          <cell r="M896">
            <v>0</v>
          </cell>
          <cell r="N896">
            <v>2300</v>
          </cell>
        </row>
        <row r="897">
          <cell r="B897" t="str">
            <v>B111839</v>
          </cell>
          <cell r="C897" t="str">
            <v>Burri Sathrupa</v>
          </cell>
          <cell r="D897" t="str">
            <v>F</v>
          </cell>
          <cell r="E897" t="str">
            <v>SC</v>
          </cell>
          <cell r="F897" t="str">
            <v>YES</v>
          </cell>
          <cell r="G897">
            <v>201204141359</v>
          </cell>
          <cell r="H897">
            <v>33700</v>
          </cell>
          <cell r="I897">
            <v>0</v>
          </cell>
          <cell r="J897">
            <v>0</v>
          </cell>
          <cell r="K897">
            <v>0</v>
          </cell>
          <cell r="L897">
            <v>33700</v>
          </cell>
          <cell r="M897">
            <v>0</v>
          </cell>
          <cell r="N897">
            <v>2300</v>
          </cell>
        </row>
        <row r="898">
          <cell r="B898" t="str">
            <v>B111612</v>
          </cell>
          <cell r="C898" t="str">
            <v>Purushotham Suresh</v>
          </cell>
          <cell r="D898" t="str">
            <v>M</v>
          </cell>
          <cell r="E898" t="str">
            <v>SC</v>
          </cell>
          <cell r="F898" t="str">
            <v>YES</v>
          </cell>
          <cell r="G898">
            <v>201204146104</v>
          </cell>
          <cell r="H898">
            <v>33700</v>
          </cell>
          <cell r="I898">
            <v>0</v>
          </cell>
          <cell r="J898">
            <v>0</v>
          </cell>
          <cell r="K898">
            <v>0</v>
          </cell>
          <cell r="L898">
            <v>33700</v>
          </cell>
          <cell r="M898">
            <v>0</v>
          </cell>
          <cell r="N898">
            <v>2300</v>
          </cell>
        </row>
        <row r="899">
          <cell r="B899" t="str">
            <v>B111526</v>
          </cell>
          <cell r="C899" t="str">
            <v>Damera Priyanka</v>
          </cell>
          <cell r="D899" t="str">
            <v>F</v>
          </cell>
          <cell r="E899" t="str">
            <v>SC</v>
          </cell>
          <cell r="F899" t="str">
            <v>YES</v>
          </cell>
          <cell r="G899">
            <v>201204146664</v>
          </cell>
          <cell r="H899">
            <v>33700</v>
          </cell>
          <cell r="I899">
            <v>0</v>
          </cell>
          <cell r="J899">
            <v>0</v>
          </cell>
          <cell r="K899">
            <v>0</v>
          </cell>
          <cell r="L899">
            <v>33700</v>
          </cell>
          <cell r="M899">
            <v>0</v>
          </cell>
          <cell r="N899">
            <v>2300</v>
          </cell>
        </row>
        <row r="900">
          <cell r="B900" t="str">
            <v>B111589</v>
          </cell>
          <cell r="C900" t="str">
            <v>Gurjakunta Prashanth</v>
          </cell>
          <cell r="D900" t="str">
            <v>M</v>
          </cell>
          <cell r="E900" t="str">
            <v>SC</v>
          </cell>
          <cell r="F900" t="str">
            <v>YES</v>
          </cell>
          <cell r="G900">
            <v>201204147170</v>
          </cell>
          <cell r="H900">
            <v>33700</v>
          </cell>
          <cell r="I900">
            <v>0</v>
          </cell>
          <cell r="J900">
            <v>0</v>
          </cell>
          <cell r="K900">
            <v>0</v>
          </cell>
          <cell r="L900">
            <v>33700</v>
          </cell>
          <cell r="M900">
            <v>0</v>
          </cell>
          <cell r="N900">
            <v>2300</v>
          </cell>
        </row>
        <row r="901">
          <cell r="B901" t="str">
            <v>B111475</v>
          </cell>
          <cell r="C901" t="str">
            <v>Mettu Anand Kumar</v>
          </cell>
          <cell r="D901" t="str">
            <v>M</v>
          </cell>
          <cell r="E901" t="str">
            <v>SC</v>
          </cell>
          <cell r="F901" t="str">
            <v>YES</v>
          </cell>
          <cell r="G901">
            <v>201204148602</v>
          </cell>
          <cell r="H901">
            <v>33700</v>
          </cell>
          <cell r="I901">
            <v>0</v>
          </cell>
          <cell r="J901">
            <v>0</v>
          </cell>
          <cell r="K901">
            <v>0</v>
          </cell>
          <cell r="L901">
            <v>33700</v>
          </cell>
          <cell r="M901">
            <v>0</v>
          </cell>
          <cell r="N901">
            <v>2300</v>
          </cell>
        </row>
        <row r="902">
          <cell r="B902" t="str">
            <v>B111732</v>
          </cell>
          <cell r="C902" t="str">
            <v>Guggilla Ramyasri</v>
          </cell>
          <cell r="D902" t="str">
            <v>F</v>
          </cell>
          <cell r="E902" t="str">
            <v>SC</v>
          </cell>
          <cell r="F902" t="str">
            <v>YES</v>
          </cell>
          <cell r="G902">
            <v>201204152620</v>
          </cell>
          <cell r="H902">
            <v>33700</v>
          </cell>
          <cell r="I902">
            <v>0</v>
          </cell>
          <cell r="J902">
            <v>0</v>
          </cell>
          <cell r="K902">
            <v>0</v>
          </cell>
          <cell r="L902">
            <v>33700</v>
          </cell>
          <cell r="M902">
            <v>0</v>
          </cell>
          <cell r="N902">
            <v>2300</v>
          </cell>
        </row>
        <row r="903">
          <cell r="B903" t="str">
            <v>B111901</v>
          </cell>
          <cell r="C903" t="str">
            <v>Gurrapu Arun Teja</v>
          </cell>
          <cell r="D903" t="str">
            <v>M</v>
          </cell>
          <cell r="E903" t="str">
            <v>SC</v>
          </cell>
          <cell r="F903" t="str">
            <v>YES</v>
          </cell>
          <cell r="G903">
            <v>201204154761</v>
          </cell>
          <cell r="H903">
            <v>33700</v>
          </cell>
          <cell r="I903">
            <v>0</v>
          </cell>
          <cell r="J903">
            <v>0</v>
          </cell>
          <cell r="K903">
            <v>0</v>
          </cell>
          <cell r="L903">
            <v>33700</v>
          </cell>
          <cell r="M903">
            <v>0</v>
          </cell>
          <cell r="N903">
            <v>2300</v>
          </cell>
        </row>
        <row r="904">
          <cell r="B904" t="str">
            <v>B111270</v>
          </cell>
          <cell r="C904" t="str">
            <v>Bathula Anvesh</v>
          </cell>
          <cell r="D904" t="str">
            <v>M</v>
          </cell>
          <cell r="E904" t="str">
            <v>SC</v>
          </cell>
          <cell r="F904" t="str">
            <v>YES</v>
          </cell>
          <cell r="G904">
            <v>201204162316</v>
          </cell>
          <cell r="H904">
            <v>33700</v>
          </cell>
          <cell r="I904">
            <v>0</v>
          </cell>
          <cell r="J904">
            <v>0</v>
          </cell>
          <cell r="K904">
            <v>0</v>
          </cell>
          <cell r="L904">
            <v>33700</v>
          </cell>
          <cell r="M904">
            <v>0</v>
          </cell>
          <cell r="N904">
            <v>2300</v>
          </cell>
        </row>
        <row r="905">
          <cell r="B905" t="str">
            <v>B111196</v>
          </cell>
          <cell r="C905" t="str">
            <v>Dappu Nagarjuna</v>
          </cell>
          <cell r="D905" t="str">
            <v>M</v>
          </cell>
          <cell r="E905" t="str">
            <v>SC</v>
          </cell>
          <cell r="F905" t="str">
            <v>YES</v>
          </cell>
          <cell r="G905">
            <v>201204164897</v>
          </cell>
          <cell r="H905">
            <v>33700</v>
          </cell>
          <cell r="I905">
            <v>0</v>
          </cell>
          <cell r="J905">
            <v>0</v>
          </cell>
          <cell r="K905">
            <v>0</v>
          </cell>
          <cell r="L905">
            <v>33700</v>
          </cell>
          <cell r="M905">
            <v>0</v>
          </cell>
          <cell r="N905">
            <v>2300</v>
          </cell>
        </row>
        <row r="906">
          <cell r="B906" t="str">
            <v>B111768</v>
          </cell>
          <cell r="C906" t="str">
            <v>Sonnapeta Rakesh</v>
          </cell>
          <cell r="D906" t="str">
            <v>M</v>
          </cell>
          <cell r="E906" t="str">
            <v>SC</v>
          </cell>
          <cell r="F906" t="str">
            <v>YES</v>
          </cell>
          <cell r="G906">
            <v>201204168202</v>
          </cell>
          <cell r="H906">
            <v>33700</v>
          </cell>
          <cell r="I906">
            <v>0</v>
          </cell>
          <cell r="J906">
            <v>0</v>
          </cell>
          <cell r="K906">
            <v>0</v>
          </cell>
          <cell r="L906">
            <v>33700</v>
          </cell>
          <cell r="M906">
            <v>0</v>
          </cell>
          <cell r="N906">
            <v>2300</v>
          </cell>
        </row>
        <row r="907">
          <cell r="B907" t="str">
            <v>B111375</v>
          </cell>
          <cell r="C907" t="str">
            <v>Kallu Swathi</v>
          </cell>
          <cell r="D907" t="str">
            <v>F</v>
          </cell>
          <cell r="E907" t="str">
            <v>SC</v>
          </cell>
          <cell r="F907" t="str">
            <v>YES</v>
          </cell>
          <cell r="G907">
            <v>201204169920</v>
          </cell>
          <cell r="H907">
            <v>33700</v>
          </cell>
          <cell r="I907">
            <v>0</v>
          </cell>
          <cell r="J907">
            <v>0</v>
          </cell>
          <cell r="K907">
            <v>0</v>
          </cell>
          <cell r="L907">
            <v>33700</v>
          </cell>
          <cell r="M907">
            <v>0</v>
          </cell>
          <cell r="N907">
            <v>2300</v>
          </cell>
        </row>
        <row r="908">
          <cell r="B908" t="str">
            <v>B111673</v>
          </cell>
          <cell r="C908" t="str">
            <v>Guntuku Tejaniranjankumar Sunny</v>
          </cell>
          <cell r="D908" t="str">
            <v>M</v>
          </cell>
          <cell r="E908" t="str">
            <v>SC</v>
          </cell>
          <cell r="F908" t="str">
            <v>YES</v>
          </cell>
          <cell r="G908">
            <v>201204170173</v>
          </cell>
          <cell r="H908">
            <v>33700</v>
          </cell>
          <cell r="I908">
            <v>0</v>
          </cell>
          <cell r="J908">
            <v>0</v>
          </cell>
          <cell r="K908">
            <v>0</v>
          </cell>
          <cell r="L908">
            <v>33700</v>
          </cell>
          <cell r="M908">
            <v>0</v>
          </cell>
          <cell r="N908">
            <v>2300</v>
          </cell>
        </row>
        <row r="909">
          <cell r="B909" t="str">
            <v>B111355</v>
          </cell>
          <cell r="C909" t="str">
            <v>Bhoomani Vinod Kumar</v>
          </cell>
          <cell r="D909" t="str">
            <v>M</v>
          </cell>
          <cell r="E909" t="str">
            <v>SC</v>
          </cell>
          <cell r="F909" t="str">
            <v>YES</v>
          </cell>
          <cell r="G909">
            <v>201204185983</v>
          </cell>
          <cell r="H909">
            <v>33700</v>
          </cell>
          <cell r="I909">
            <v>0</v>
          </cell>
          <cell r="J909">
            <v>0</v>
          </cell>
          <cell r="K909">
            <v>0</v>
          </cell>
          <cell r="L909">
            <v>33700</v>
          </cell>
          <cell r="M909">
            <v>0</v>
          </cell>
          <cell r="N909">
            <v>2300</v>
          </cell>
        </row>
        <row r="910">
          <cell r="B910" t="str">
            <v>B111976</v>
          </cell>
          <cell r="C910" t="str">
            <v>Noothpally Mounika</v>
          </cell>
          <cell r="D910" t="str">
            <v>F</v>
          </cell>
          <cell r="E910" t="str">
            <v>SC</v>
          </cell>
          <cell r="F910" t="str">
            <v>YES</v>
          </cell>
          <cell r="G910">
            <v>201204193360</v>
          </cell>
          <cell r="H910">
            <v>33700</v>
          </cell>
          <cell r="I910">
            <v>0</v>
          </cell>
          <cell r="J910">
            <v>0</v>
          </cell>
          <cell r="K910">
            <v>0</v>
          </cell>
          <cell r="L910">
            <v>33700</v>
          </cell>
          <cell r="M910">
            <v>0</v>
          </cell>
          <cell r="N910">
            <v>2300</v>
          </cell>
        </row>
        <row r="911">
          <cell r="B911" t="str">
            <v>B111787</v>
          </cell>
          <cell r="C911" t="str">
            <v>Koona Sudeep Kumar</v>
          </cell>
          <cell r="D911" t="str">
            <v>M</v>
          </cell>
          <cell r="E911" t="str">
            <v>SC</v>
          </cell>
          <cell r="F911" t="str">
            <v>YES</v>
          </cell>
          <cell r="G911">
            <v>201204194723</v>
          </cell>
          <cell r="H911">
            <v>33700</v>
          </cell>
          <cell r="I911">
            <v>0</v>
          </cell>
          <cell r="J911">
            <v>0</v>
          </cell>
          <cell r="K911">
            <v>0</v>
          </cell>
          <cell r="L911">
            <v>33700</v>
          </cell>
          <cell r="M911">
            <v>0</v>
          </cell>
          <cell r="N911">
            <v>2300</v>
          </cell>
        </row>
        <row r="912">
          <cell r="B912" t="str">
            <v>B111121</v>
          </cell>
          <cell r="C912" t="str">
            <v>Nathala Sanjeev</v>
          </cell>
          <cell r="D912" t="str">
            <v>M</v>
          </cell>
          <cell r="E912" t="str">
            <v>SC</v>
          </cell>
          <cell r="F912" t="str">
            <v>YES</v>
          </cell>
          <cell r="G912">
            <v>201204195214</v>
          </cell>
          <cell r="H912">
            <v>33700</v>
          </cell>
          <cell r="I912">
            <v>0</v>
          </cell>
          <cell r="J912">
            <v>0</v>
          </cell>
          <cell r="K912">
            <v>0</v>
          </cell>
          <cell r="L912">
            <v>33700</v>
          </cell>
          <cell r="M912">
            <v>0</v>
          </cell>
          <cell r="N912">
            <v>2300</v>
          </cell>
        </row>
        <row r="913">
          <cell r="B913" t="str">
            <v>B111073</v>
          </cell>
          <cell r="C913" t="str">
            <v>Dulla Sowmyasri</v>
          </cell>
          <cell r="D913" t="str">
            <v>F</v>
          </cell>
          <cell r="E913" t="str">
            <v>SC</v>
          </cell>
          <cell r="F913" t="str">
            <v>YES</v>
          </cell>
          <cell r="G913">
            <v>201204209364</v>
          </cell>
          <cell r="H913">
            <v>33700</v>
          </cell>
          <cell r="I913">
            <v>0</v>
          </cell>
          <cell r="J913">
            <v>0</v>
          </cell>
          <cell r="K913">
            <v>0</v>
          </cell>
          <cell r="L913">
            <v>33700</v>
          </cell>
          <cell r="M913">
            <v>0</v>
          </cell>
          <cell r="N913">
            <v>2300</v>
          </cell>
        </row>
        <row r="914">
          <cell r="B914" t="str">
            <v>B111616</v>
          </cell>
          <cell r="C914" t="str">
            <v>Dedavath Naveen</v>
          </cell>
          <cell r="D914" t="str">
            <v>M</v>
          </cell>
          <cell r="E914" t="str">
            <v>ST</v>
          </cell>
          <cell r="F914" t="str">
            <v>YES</v>
          </cell>
          <cell r="G914">
            <v>201204113413</v>
          </cell>
          <cell r="H914">
            <v>33700</v>
          </cell>
          <cell r="I914">
            <v>0</v>
          </cell>
          <cell r="J914">
            <v>0</v>
          </cell>
          <cell r="K914">
            <v>0</v>
          </cell>
          <cell r="L914">
            <v>33700</v>
          </cell>
          <cell r="M914">
            <v>0</v>
          </cell>
          <cell r="N914">
            <v>2300</v>
          </cell>
        </row>
        <row r="915">
          <cell r="B915" t="str">
            <v>B111502</v>
          </cell>
          <cell r="C915" t="str">
            <v>Banoth Sandhya</v>
          </cell>
          <cell r="D915" t="str">
            <v>F</v>
          </cell>
          <cell r="E915" t="str">
            <v>ST</v>
          </cell>
          <cell r="F915" t="str">
            <v>YES</v>
          </cell>
          <cell r="G915">
            <v>201204123568</v>
          </cell>
          <cell r="H915">
            <v>33700</v>
          </cell>
          <cell r="I915">
            <v>0</v>
          </cell>
          <cell r="J915">
            <v>0</v>
          </cell>
          <cell r="K915">
            <v>0</v>
          </cell>
          <cell r="L915">
            <v>33700</v>
          </cell>
          <cell r="M915">
            <v>0</v>
          </cell>
          <cell r="N915">
            <v>2300</v>
          </cell>
        </row>
        <row r="916">
          <cell r="B916" t="str">
            <v>B111964</v>
          </cell>
          <cell r="C916" t="str">
            <v>Banoth Divya Bharathi</v>
          </cell>
          <cell r="D916" t="str">
            <v>F</v>
          </cell>
          <cell r="E916" t="str">
            <v>ST</v>
          </cell>
          <cell r="F916" t="str">
            <v>YES</v>
          </cell>
          <cell r="G916">
            <v>201204145904</v>
          </cell>
          <cell r="H916">
            <v>33700</v>
          </cell>
          <cell r="I916">
            <v>0</v>
          </cell>
          <cell r="J916">
            <v>0</v>
          </cell>
          <cell r="K916">
            <v>0</v>
          </cell>
          <cell r="L916">
            <v>33700</v>
          </cell>
          <cell r="M916">
            <v>0</v>
          </cell>
          <cell r="N916">
            <v>2300</v>
          </cell>
        </row>
        <row r="917">
          <cell r="B917" t="str">
            <v>B111540</v>
          </cell>
          <cell r="C917" t="str">
            <v>Guguloth Veerabhadraswamy</v>
          </cell>
          <cell r="D917" t="str">
            <v>M</v>
          </cell>
          <cell r="E917" t="str">
            <v>ST</v>
          </cell>
          <cell r="F917" t="str">
            <v>YES</v>
          </cell>
          <cell r="G917">
            <v>201204147505</v>
          </cell>
          <cell r="H917">
            <v>33700</v>
          </cell>
          <cell r="I917">
            <v>0</v>
          </cell>
          <cell r="J917">
            <v>0</v>
          </cell>
          <cell r="K917">
            <v>0</v>
          </cell>
          <cell r="L917">
            <v>33700</v>
          </cell>
          <cell r="M917">
            <v>0</v>
          </cell>
          <cell r="N917">
            <v>2300</v>
          </cell>
        </row>
        <row r="918">
          <cell r="B918" t="str">
            <v>B111977</v>
          </cell>
          <cell r="C918" t="str">
            <v>Bukya Mounika</v>
          </cell>
          <cell r="D918" t="str">
            <v>F</v>
          </cell>
          <cell r="E918" t="str">
            <v>ST</v>
          </cell>
          <cell r="F918" t="str">
            <v>YES</v>
          </cell>
          <cell r="G918">
            <v>201204193412</v>
          </cell>
          <cell r="H918">
            <v>33700</v>
          </cell>
          <cell r="I918">
            <v>0</v>
          </cell>
          <cell r="J918">
            <v>0</v>
          </cell>
          <cell r="K918">
            <v>0</v>
          </cell>
          <cell r="L918">
            <v>33700</v>
          </cell>
          <cell r="M918">
            <v>0</v>
          </cell>
          <cell r="N918">
            <v>2300</v>
          </cell>
        </row>
        <row r="919">
          <cell r="B919" t="str">
            <v>B111099</v>
          </cell>
          <cell r="C919" t="str">
            <v>Cheppalli Pavani</v>
          </cell>
          <cell r="D919" t="str">
            <v>F</v>
          </cell>
          <cell r="E919" t="str">
            <v>BC-A</v>
          </cell>
          <cell r="F919" t="str">
            <v>NO</v>
          </cell>
          <cell r="G919" t="str">
            <v>NOT APPLICABLE</v>
          </cell>
          <cell r="H919">
            <v>0</v>
          </cell>
          <cell r="I919">
            <v>36000</v>
          </cell>
          <cell r="J919">
            <v>0</v>
          </cell>
          <cell r="K919">
            <v>0</v>
          </cell>
          <cell r="L919">
            <v>36000</v>
          </cell>
          <cell r="M919">
            <v>0</v>
          </cell>
          <cell r="N919">
            <v>0</v>
          </cell>
        </row>
        <row r="920">
          <cell r="B920" t="str">
            <v>B111132</v>
          </cell>
          <cell r="C920" t="str">
            <v>T Gandhi</v>
          </cell>
          <cell r="D920" t="str">
            <v>M</v>
          </cell>
          <cell r="E920" t="str">
            <v>BC-A</v>
          </cell>
          <cell r="F920" t="str">
            <v>NO</v>
          </cell>
          <cell r="G920" t="str">
            <v>NOT APPLICABLE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36000</v>
          </cell>
        </row>
        <row r="921">
          <cell r="B921" t="str">
            <v>B111221</v>
          </cell>
          <cell r="C921" t="str">
            <v>Boddu Radha</v>
          </cell>
          <cell r="D921" t="str">
            <v>F</v>
          </cell>
          <cell r="E921" t="str">
            <v>BC-A</v>
          </cell>
          <cell r="F921" t="str">
            <v>NO</v>
          </cell>
          <cell r="G921" t="str">
            <v>NOT APPLICABLE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36000</v>
          </cell>
        </row>
        <row r="922">
          <cell r="B922" t="str">
            <v>B111363</v>
          </cell>
          <cell r="C922" t="str">
            <v>Dooluri Sreeja</v>
          </cell>
          <cell r="D922" t="str">
            <v>F</v>
          </cell>
          <cell r="E922" t="str">
            <v>BC-A</v>
          </cell>
          <cell r="F922" t="str">
            <v>NO</v>
          </cell>
          <cell r="G922" t="str">
            <v>NOT APPLICABLE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36000</v>
          </cell>
        </row>
        <row r="923">
          <cell r="B923" t="str">
            <v>B111887</v>
          </cell>
          <cell r="C923" t="str">
            <v>Balakka Deepthi</v>
          </cell>
          <cell r="D923" t="str">
            <v>F</v>
          </cell>
          <cell r="E923" t="str">
            <v>BC-A</v>
          </cell>
          <cell r="F923" t="str">
            <v>NO</v>
          </cell>
          <cell r="G923" t="str">
            <v>NOT APPLICABLE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36000</v>
          </cell>
        </row>
        <row r="924">
          <cell r="B924" t="str">
            <v>B111215</v>
          </cell>
          <cell r="C924" t="str">
            <v>Jillepally Sipoy Sikindar</v>
          </cell>
          <cell r="D924" t="str">
            <v>M</v>
          </cell>
          <cell r="E924" t="str">
            <v>BC-B</v>
          </cell>
          <cell r="F924" t="str">
            <v>yes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36000</v>
          </cell>
        </row>
        <row r="925">
          <cell r="B925" t="str">
            <v>B101203</v>
          </cell>
          <cell r="C925" t="str">
            <v>Fayaz Shaik</v>
          </cell>
          <cell r="D925" t="str">
            <v>M</v>
          </cell>
          <cell r="E925" t="str">
            <v>BC-B</v>
          </cell>
          <cell r="F925" t="str">
            <v>YES</v>
          </cell>
          <cell r="G925">
            <v>201203135697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36000</v>
          </cell>
        </row>
        <row r="926">
          <cell r="B926" t="str">
            <v>B111951</v>
          </cell>
          <cell r="C926" t="str">
            <v>Bandipally Anjanivaraprasad</v>
          </cell>
          <cell r="D926" t="str">
            <v>M</v>
          </cell>
          <cell r="E926" t="str">
            <v>BC-B</v>
          </cell>
          <cell r="F926" t="str">
            <v>NO</v>
          </cell>
          <cell r="G926" t="str">
            <v>above 1 lakh</v>
          </cell>
          <cell r="H926">
            <v>0</v>
          </cell>
          <cell r="I926">
            <v>33000</v>
          </cell>
          <cell r="J926">
            <v>0</v>
          </cell>
          <cell r="K926">
            <v>0</v>
          </cell>
          <cell r="L926">
            <v>33000</v>
          </cell>
          <cell r="M926">
            <v>0</v>
          </cell>
          <cell r="N926">
            <v>3000</v>
          </cell>
        </row>
        <row r="927">
          <cell r="B927" t="str">
            <v>B111333</v>
          </cell>
          <cell r="C927" t="str">
            <v>Karee Bhuvaneshwari</v>
          </cell>
          <cell r="D927" t="str">
            <v>F</v>
          </cell>
          <cell r="E927" t="str">
            <v>BC-B</v>
          </cell>
          <cell r="F927" t="str">
            <v>NO</v>
          </cell>
          <cell r="G927" t="str">
            <v>NOT APPLICABLE</v>
          </cell>
          <cell r="H927">
            <v>0</v>
          </cell>
          <cell r="I927">
            <v>36000</v>
          </cell>
          <cell r="J927">
            <v>0</v>
          </cell>
          <cell r="K927">
            <v>0</v>
          </cell>
          <cell r="L927">
            <v>36000</v>
          </cell>
          <cell r="M927">
            <v>0</v>
          </cell>
          <cell r="N927">
            <v>0</v>
          </cell>
        </row>
        <row r="928">
          <cell r="B928" t="str">
            <v>B111001</v>
          </cell>
          <cell r="C928" t="str">
            <v>M.Preethi</v>
          </cell>
          <cell r="D928" t="str">
            <v>F</v>
          </cell>
          <cell r="E928" t="str">
            <v>BC-B</v>
          </cell>
          <cell r="F928" t="str">
            <v>NO</v>
          </cell>
          <cell r="G928" t="str">
            <v>NOT APPLICABLE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36000</v>
          </cell>
        </row>
        <row r="929">
          <cell r="B929" t="str">
            <v>B111119</v>
          </cell>
          <cell r="C929" t="str">
            <v>Bandhanadham Prathyusha</v>
          </cell>
          <cell r="D929" t="str">
            <v>F</v>
          </cell>
          <cell r="E929" t="str">
            <v>BC-B</v>
          </cell>
          <cell r="F929" t="str">
            <v>NO</v>
          </cell>
          <cell r="G929" t="str">
            <v>NOT APPLICABLE</v>
          </cell>
          <cell r="H929">
            <v>0</v>
          </cell>
          <cell r="I929">
            <v>36000</v>
          </cell>
          <cell r="J929">
            <v>0</v>
          </cell>
          <cell r="K929">
            <v>0</v>
          </cell>
          <cell r="L929">
            <v>36000</v>
          </cell>
          <cell r="M929">
            <v>0</v>
          </cell>
          <cell r="N929">
            <v>0</v>
          </cell>
        </row>
        <row r="930">
          <cell r="B930" t="str">
            <v>B111190</v>
          </cell>
          <cell r="C930" t="str">
            <v>Ch Sneha</v>
          </cell>
          <cell r="D930" t="str">
            <v>F</v>
          </cell>
          <cell r="E930" t="str">
            <v>BC-B</v>
          </cell>
          <cell r="F930" t="str">
            <v>NO</v>
          </cell>
          <cell r="G930" t="str">
            <v>NOT APPLICABLE</v>
          </cell>
          <cell r="H930">
            <v>0</v>
          </cell>
          <cell r="I930">
            <v>0</v>
          </cell>
          <cell r="J930">
            <v>36000</v>
          </cell>
          <cell r="K930">
            <v>0</v>
          </cell>
          <cell r="L930">
            <v>36000</v>
          </cell>
          <cell r="M930">
            <v>0</v>
          </cell>
          <cell r="N930">
            <v>0</v>
          </cell>
        </row>
        <row r="931">
          <cell r="B931" t="str">
            <v>B111256</v>
          </cell>
          <cell r="C931" t="str">
            <v>S Anil Kumar</v>
          </cell>
          <cell r="D931" t="str">
            <v>M</v>
          </cell>
          <cell r="E931" t="str">
            <v>BC-B</v>
          </cell>
          <cell r="F931" t="str">
            <v>NO</v>
          </cell>
          <cell r="G931" t="str">
            <v>NOT APPLICABLE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36000</v>
          </cell>
        </row>
        <row r="932">
          <cell r="B932" t="str">
            <v>B111311</v>
          </cell>
          <cell r="C932" t="str">
            <v>Racha Shilpa</v>
          </cell>
          <cell r="D932" t="str">
            <v>F</v>
          </cell>
          <cell r="E932" t="str">
            <v>BC-B</v>
          </cell>
          <cell r="F932" t="str">
            <v>NO</v>
          </cell>
          <cell r="G932" t="str">
            <v>NOT APPLICABLE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36000</v>
          </cell>
        </row>
        <row r="933">
          <cell r="B933" t="str">
            <v>B111329</v>
          </cell>
          <cell r="C933" t="str">
            <v>Chippa Ravali</v>
          </cell>
          <cell r="D933" t="str">
            <v>F</v>
          </cell>
          <cell r="E933" t="str">
            <v>BC-B</v>
          </cell>
          <cell r="F933" t="str">
            <v>NO</v>
          </cell>
          <cell r="G933" t="str">
            <v>NOT APPLICABLE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36000</v>
          </cell>
        </row>
        <row r="934">
          <cell r="B934" t="str">
            <v>B111381</v>
          </cell>
          <cell r="C934" t="str">
            <v>Bommagani Shirisha</v>
          </cell>
          <cell r="D934" t="str">
            <v>F</v>
          </cell>
          <cell r="E934" t="str">
            <v>BC-B</v>
          </cell>
          <cell r="F934" t="str">
            <v>NO</v>
          </cell>
          <cell r="G934" t="str">
            <v>NOT APPLICABLE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36000</v>
          </cell>
        </row>
        <row r="935">
          <cell r="B935" t="str">
            <v>B111453</v>
          </cell>
          <cell r="C935" t="str">
            <v>Gadde Jyothsna</v>
          </cell>
          <cell r="D935" t="str">
            <v>F</v>
          </cell>
          <cell r="E935" t="str">
            <v>BC-B</v>
          </cell>
          <cell r="F935" t="str">
            <v>NO</v>
          </cell>
          <cell r="G935" t="str">
            <v>NOT APPLICABLE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36000</v>
          </cell>
        </row>
        <row r="936">
          <cell r="B936" t="str">
            <v>B111712</v>
          </cell>
          <cell r="C936" t="str">
            <v>Thatipamula Pavani</v>
          </cell>
          <cell r="D936" t="str">
            <v>F</v>
          </cell>
          <cell r="E936" t="str">
            <v>BC-B</v>
          </cell>
          <cell r="F936" t="str">
            <v>NO</v>
          </cell>
          <cell r="G936" t="str">
            <v>NOT APPLICABLE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36000</v>
          </cell>
        </row>
        <row r="937">
          <cell r="B937" t="str">
            <v>B111778</v>
          </cell>
          <cell r="C937" t="str">
            <v>Mothkuri Nishanth</v>
          </cell>
          <cell r="D937" t="str">
            <v>M</v>
          </cell>
          <cell r="E937" t="str">
            <v>BC-B</v>
          </cell>
          <cell r="F937" t="str">
            <v>NO</v>
          </cell>
          <cell r="G937" t="str">
            <v>NOT APPLICABLE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36000</v>
          </cell>
        </row>
        <row r="938">
          <cell r="B938" t="str">
            <v>B111834</v>
          </cell>
          <cell r="C938" t="str">
            <v>Kota Pranaya</v>
          </cell>
          <cell r="D938" t="str">
            <v>F</v>
          </cell>
          <cell r="E938" t="str">
            <v>BC-B</v>
          </cell>
          <cell r="F938" t="str">
            <v>NO</v>
          </cell>
          <cell r="G938" t="str">
            <v>NOT APPLICABLE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36000</v>
          </cell>
        </row>
        <row r="939">
          <cell r="B939" t="str">
            <v>B101295</v>
          </cell>
          <cell r="C939" t="str">
            <v>Juluri Janardhan</v>
          </cell>
          <cell r="D939" t="str">
            <v>M</v>
          </cell>
          <cell r="E939" t="str">
            <v>BC-B</v>
          </cell>
          <cell r="F939" t="str">
            <v>YES</v>
          </cell>
          <cell r="G939" t="str">
            <v>to be apply for scholarship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36000</v>
          </cell>
        </row>
        <row r="940">
          <cell r="B940" t="str">
            <v>B111463</v>
          </cell>
          <cell r="C940" t="str">
            <v>Ballem Benjamin Wilson</v>
          </cell>
          <cell r="D940" t="str">
            <v>M</v>
          </cell>
          <cell r="E940" t="str">
            <v>BC-C</v>
          </cell>
          <cell r="F940" t="str">
            <v>NO</v>
          </cell>
          <cell r="G940" t="str">
            <v>NOT APPLICABLE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36000</v>
          </cell>
        </row>
        <row r="941">
          <cell r="B941" t="str">
            <v>B111866</v>
          </cell>
          <cell r="C941" t="str">
            <v>Kola Ranaprathap</v>
          </cell>
          <cell r="D941" t="str">
            <v>M</v>
          </cell>
          <cell r="E941" t="str">
            <v>BC-D</v>
          </cell>
          <cell r="F941" t="str">
            <v>NO</v>
          </cell>
          <cell r="G941" t="str">
            <v>NOT APPLICABLE</v>
          </cell>
          <cell r="H941">
            <v>0</v>
          </cell>
          <cell r="I941">
            <v>36000</v>
          </cell>
          <cell r="J941">
            <v>0</v>
          </cell>
          <cell r="K941">
            <v>0</v>
          </cell>
          <cell r="L941">
            <v>36000</v>
          </cell>
          <cell r="M941">
            <v>0</v>
          </cell>
          <cell r="N941">
            <v>0</v>
          </cell>
        </row>
        <row r="942">
          <cell r="B942" t="str">
            <v>B111309</v>
          </cell>
          <cell r="C942" t="str">
            <v>Balne Venkata Ramana</v>
          </cell>
          <cell r="D942" t="str">
            <v>M</v>
          </cell>
          <cell r="E942" t="str">
            <v>BC-D</v>
          </cell>
          <cell r="F942" t="str">
            <v>NO</v>
          </cell>
          <cell r="G942" t="str">
            <v>NOT APPLICABLE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36000</v>
          </cell>
        </row>
        <row r="943">
          <cell r="B943" t="str">
            <v>B111428</v>
          </cell>
          <cell r="C943" t="str">
            <v>Manepwar Madan Mohan</v>
          </cell>
          <cell r="D943" t="str">
            <v>M</v>
          </cell>
          <cell r="E943" t="str">
            <v>BC-D</v>
          </cell>
          <cell r="F943" t="str">
            <v>NO</v>
          </cell>
          <cell r="G943" t="str">
            <v>NOT APPLICABLE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36000</v>
          </cell>
        </row>
        <row r="944">
          <cell r="B944" t="str">
            <v>B111685</v>
          </cell>
          <cell r="C944" t="str">
            <v>Pulaveni Uma</v>
          </cell>
          <cell r="D944" t="str">
            <v>F</v>
          </cell>
          <cell r="E944" t="str">
            <v>BC-D</v>
          </cell>
          <cell r="F944" t="str">
            <v>NO</v>
          </cell>
          <cell r="G944" t="str">
            <v>NOT APPLICABLE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36000</v>
          </cell>
        </row>
        <row r="945">
          <cell r="B945" t="str">
            <v>B111271</v>
          </cell>
          <cell r="C945" t="str">
            <v>Mahammad Haseena</v>
          </cell>
          <cell r="D945" t="str">
            <v>F</v>
          </cell>
          <cell r="E945" t="str">
            <v>BC-E</v>
          </cell>
          <cell r="F945" t="str">
            <v>YES</v>
          </cell>
          <cell r="G945">
            <v>201205443912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36000</v>
          </cell>
        </row>
        <row r="946">
          <cell r="B946" t="str">
            <v>B111231</v>
          </cell>
          <cell r="C946" t="str">
            <v>Shaik Shafeeque Ahmed</v>
          </cell>
          <cell r="D946" t="str">
            <v>M</v>
          </cell>
          <cell r="E946" t="str">
            <v>BC-E</v>
          </cell>
          <cell r="F946" t="str">
            <v>NO</v>
          </cell>
          <cell r="G946" t="str">
            <v>NOT APPLICABLE</v>
          </cell>
          <cell r="H946">
            <v>0</v>
          </cell>
          <cell r="I946">
            <v>36000</v>
          </cell>
          <cell r="J946">
            <v>0</v>
          </cell>
          <cell r="K946">
            <v>0</v>
          </cell>
          <cell r="L946">
            <v>36000</v>
          </cell>
          <cell r="M946">
            <v>0</v>
          </cell>
          <cell r="N946">
            <v>0</v>
          </cell>
        </row>
        <row r="947">
          <cell r="B947" t="str">
            <v>B111005</v>
          </cell>
          <cell r="C947" t="str">
            <v>Shazal Afraaz</v>
          </cell>
          <cell r="D947" t="str">
            <v>M</v>
          </cell>
          <cell r="E947" t="str">
            <v>BC-E</v>
          </cell>
          <cell r="F947" t="str">
            <v>NO</v>
          </cell>
          <cell r="G947" t="str">
            <v>NOT APPLICABLE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36000</v>
          </cell>
        </row>
        <row r="948">
          <cell r="B948" t="str">
            <v>B111693</v>
          </cell>
          <cell r="C948" t="str">
            <v>Md Gous Pasha</v>
          </cell>
          <cell r="D948" t="str">
            <v>M</v>
          </cell>
          <cell r="E948" t="str">
            <v>BC-E</v>
          </cell>
          <cell r="F948" t="str">
            <v>NO</v>
          </cell>
          <cell r="G948" t="str">
            <v>NOT APPLICABLE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36000</v>
          </cell>
        </row>
        <row r="949">
          <cell r="B949" t="str">
            <v>B111754</v>
          </cell>
          <cell r="C949" t="str">
            <v>Abdul Sami</v>
          </cell>
          <cell r="D949" t="str">
            <v>M</v>
          </cell>
          <cell r="E949" t="str">
            <v>BC-E</v>
          </cell>
          <cell r="F949" t="str">
            <v>NO</v>
          </cell>
          <cell r="G949" t="str">
            <v>NOT APPLICABLE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36000</v>
          </cell>
        </row>
        <row r="950">
          <cell r="B950" t="str">
            <v>B092639</v>
          </cell>
          <cell r="C950" t="str">
            <v>Shaik  Baji</v>
          </cell>
          <cell r="D950" t="str">
            <v>M</v>
          </cell>
          <cell r="E950" t="str">
            <v>BC-E</v>
          </cell>
          <cell r="F950" t="str">
            <v>YES</v>
          </cell>
          <cell r="G950" t="str">
            <v>to be apply for scholarship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36000</v>
          </cell>
        </row>
        <row r="951">
          <cell r="B951" t="str">
            <v>B101149</v>
          </cell>
          <cell r="C951" t="str">
            <v>Samineninavitha</v>
          </cell>
          <cell r="D951" t="str">
            <v>F</v>
          </cell>
          <cell r="E951" t="str">
            <v>OC</v>
          </cell>
          <cell r="F951" t="str">
            <v>no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36000</v>
          </cell>
        </row>
        <row r="952">
          <cell r="B952" t="str">
            <v>B111765</v>
          </cell>
          <cell r="C952" t="str">
            <v>Nazarana</v>
          </cell>
          <cell r="D952" t="str">
            <v>F</v>
          </cell>
          <cell r="E952" t="str">
            <v>OC</v>
          </cell>
          <cell r="F952" t="str">
            <v>YES</v>
          </cell>
          <cell r="G952">
            <v>413304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36000</v>
          </cell>
        </row>
        <row r="953">
          <cell r="B953" t="str">
            <v>B111131</v>
          </cell>
          <cell r="C953" t="str">
            <v>P Akhil Kumar Reddy</v>
          </cell>
          <cell r="D953" t="str">
            <v>M</v>
          </cell>
          <cell r="E953" t="str">
            <v>OC</v>
          </cell>
          <cell r="F953" t="str">
            <v>YES</v>
          </cell>
          <cell r="G953">
            <v>201204165625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36000</v>
          </cell>
        </row>
        <row r="954">
          <cell r="B954" t="str">
            <v>B111958</v>
          </cell>
          <cell r="C954" t="str">
            <v>C Dimple Kumar Reddy</v>
          </cell>
          <cell r="D954" t="str">
            <v>M</v>
          </cell>
          <cell r="E954" t="str">
            <v>OC</v>
          </cell>
          <cell r="F954" t="str">
            <v>Other state</v>
          </cell>
          <cell r="G954" t="str">
            <v>above 1 lakh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136000</v>
          </cell>
        </row>
        <row r="955">
          <cell r="B955" t="str">
            <v>B111079</v>
          </cell>
          <cell r="C955" t="str">
            <v>Penumarthi Bala Deepika</v>
          </cell>
          <cell r="D955" t="str">
            <v>F</v>
          </cell>
          <cell r="E955" t="str">
            <v>OC</v>
          </cell>
          <cell r="F955" t="str">
            <v>NO</v>
          </cell>
          <cell r="G955" t="str">
            <v>NOT APPLICABLE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36000</v>
          </cell>
        </row>
        <row r="956">
          <cell r="B956" t="str">
            <v>B111128</v>
          </cell>
          <cell r="C956" t="str">
            <v>V Yashwanth</v>
          </cell>
          <cell r="D956" t="str">
            <v>M</v>
          </cell>
          <cell r="E956" t="str">
            <v>OC</v>
          </cell>
          <cell r="F956" t="str">
            <v>NO</v>
          </cell>
          <cell r="G956">
            <v>201205379227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36000</v>
          </cell>
        </row>
        <row r="957">
          <cell r="B957" t="str">
            <v>B111298</v>
          </cell>
          <cell r="C957" t="str">
            <v>Bacha Gangothri</v>
          </cell>
          <cell r="D957" t="str">
            <v>F</v>
          </cell>
          <cell r="E957" t="str">
            <v>OC</v>
          </cell>
          <cell r="F957" t="str">
            <v>NO</v>
          </cell>
          <cell r="G957" t="str">
            <v>NOT APPLICABLE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36000</v>
          </cell>
        </row>
        <row r="958">
          <cell r="B958" t="str">
            <v>B111401</v>
          </cell>
          <cell r="C958" t="str">
            <v>Marni Solomanraju</v>
          </cell>
          <cell r="D958" t="str">
            <v>M</v>
          </cell>
          <cell r="E958" t="str">
            <v>OC</v>
          </cell>
          <cell r="F958" t="str">
            <v>NO</v>
          </cell>
          <cell r="G958" t="str">
            <v>NOT APPLICABLE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36000</v>
          </cell>
        </row>
        <row r="959">
          <cell r="B959" t="str">
            <v>B111689</v>
          </cell>
          <cell r="C959" t="str">
            <v>Polampelli Anurag Reddy</v>
          </cell>
          <cell r="D959" t="str">
            <v>M</v>
          </cell>
          <cell r="E959" t="str">
            <v>OC</v>
          </cell>
          <cell r="F959" t="str">
            <v>NO</v>
          </cell>
          <cell r="G959" t="str">
            <v>NOT APPLICABLE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36000</v>
          </cell>
        </row>
        <row r="960">
          <cell r="B960" t="str">
            <v>B111919</v>
          </cell>
          <cell r="C960" t="str">
            <v>Kurella Abhigna</v>
          </cell>
          <cell r="D960" t="str">
            <v>F</v>
          </cell>
          <cell r="E960" t="str">
            <v>OC</v>
          </cell>
          <cell r="F960" t="str">
            <v>NO</v>
          </cell>
          <cell r="G960" t="str">
            <v>NOT APPLICABLE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36000</v>
          </cell>
        </row>
        <row r="961">
          <cell r="B961" t="str">
            <v>B111970</v>
          </cell>
          <cell r="C961" t="str">
            <v>Shaikh Musharaf Ahmed</v>
          </cell>
          <cell r="D961" t="str">
            <v>M</v>
          </cell>
          <cell r="E961" t="str">
            <v>OC</v>
          </cell>
          <cell r="F961" t="str">
            <v>Other state</v>
          </cell>
          <cell r="G961" t="str">
            <v>NOT APPLICABLE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136000</v>
          </cell>
        </row>
        <row r="962">
          <cell r="B962" t="str">
            <v>B101882</v>
          </cell>
          <cell r="C962" t="str">
            <v>Mathere Saraswathi</v>
          </cell>
          <cell r="D962" t="str">
            <v>F</v>
          </cell>
          <cell r="E962" t="str">
            <v>SC</v>
          </cell>
          <cell r="F962" t="str">
            <v>no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36000</v>
          </cell>
        </row>
        <row r="963">
          <cell r="B963" t="str">
            <v>B101435</v>
          </cell>
          <cell r="C963" t="str">
            <v>Shashikumarkammaripally</v>
          </cell>
          <cell r="D963" t="str">
            <v>M</v>
          </cell>
          <cell r="E963" t="str">
            <v>SC</v>
          </cell>
          <cell r="F963" t="str">
            <v>YES</v>
          </cell>
          <cell r="G963">
            <v>201203256520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36000</v>
          </cell>
        </row>
        <row r="964">
          <cell r="B964" t="str">
            <v>B101919</v>
          </cell>
          <cell r="C964" t="str">
            <v>M Sugunakar</v>
          </cell>
          <cell r="D964" t="str">
            <v>M</v>
          </cell>
          <cell r="E964" t="str">
            <v>SC</v>
          </cell>
          <cell r="F964" t="str">
            <v>YES</v>
          </cell>
          <cell r="G964">
            <v>201203265552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36000</v>
          </cell>
        </row>
        <row r="965">
          <cell r="B965" t="str">
            <v>B111557</v>
          </cell>
          <cell r="C965" t="str">
            <v>Sunari Narsimharao</v>
          </cell>
          <cell r="D965" t="str">
            <v>M</v>
          </cell>
          <cell r="E965" t="str">
            <v>SC</v>
          </cell>
          <cell r="F965" t="str">
            <v>YES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36000</v>
          </cell>
        </row>
        <row r="966">
          <cell r="B966" t="str">
            <v>B111059</v>
          </cell>
          <cell r="C966" t="str">
            <v>Dunna Sravan Teja</v>
          </cell>
          <cell r="D966" t="str">
            <v>M</v>
          </cell>
          <cell r="E966" t="str">
            <v>SC</v>
          </cell>
          <cell r="F966" t="str">
            <v>NO</v>
          </cell>
          <cell r="G966" t="str">
            <v>NOT APPLICABLE</v>
          </cell>
          <cell r="H966">
            <v>0</v>
          </cell>
          <cell r="I966">
            <v>36000</v>
          </cell>
          <cell r="J966">
            <v>0</v>
          </cell>
          <cell r="K966">
            <v>0</v>
          </cell>
          <cell r="L966">
            <v>36000</v>
          </cell>
          <cell r="M966">
            <v>0</v>
          </cell>
          <cell r="N966">
            <v>0</v>
          </cell>
        </row>
        <row r="967">
          <cell r="B967" t="str">
            <v>B111104</v>
          </cell>
          <cell r="C967" t="str">
            <v>Nandigam Ruthwik Avinash</v>
          </cell>
          <cell r="D967" t="str">
            <v>M</v>
          </cell>
          <cell r="E967" t="str">
            <v>SC</v>
          </cell>
          <cell r="F967" t="str">
            <v>NO</v>
          </cell>
          <cell r="G967" t="str">
            <v>NOT APPLICABLE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36000</v>
          </cell>
        </row>
        <row r="968">
          <cell r="B968" t="str">
            <v>B111279</v>
          </cell>
          <cell r="C968" t="str">
            <v>Lingam Sreehitha</v>
          </cell>
          <cell r="D968" t="str">
            <v>F</v>
          </cell>
          <cell r="E968" t="str">
            <v>SC</v>
          </cell>
          <cell r="F968" t="str">
            <v>NO</v>
          </cell>
          <cell r="G968" t="str">
            <v>NOT APPLICABLE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36000</v>
          </cell>
        </row>
        <row r="969">
          <cell r="B969" t="str">
            <v>B111306</v>
          </cell>
          <cell r="C969" t="str">
            <v>Sivolla Pranaykumar</v>
          </cell>
          <cell r="D969" t="str">
            <v>M</v>
          </cell>
          <cell r="E969" t="str">
            <v>SC</v>
          </cell>
          <cell r="F969" t="str">
            <v>NO</v>
          </cell>
          <cell r="G969" t="str">
            <v>NOT APPLICABLE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36000</v>
          </cell>
        </row>
        <row r="970">
          <cell r="B970" t="str">
            <v>B111417</v>
          </cell>
          <cell r="C970" t="str">
            <v>Sonkamble Preethi</v>
          </cell>
          <cell r="D970" t="str">
            <v>F</v>
          </cell>
          <cell r="E970" t="str">
            <v>SC</v>
          </cell>
          <cell r="F970" t="str">
            <v>NO</v>
          </cell>
          <cell r="G970" t="str">
            <v>NOT APPLICABLE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36000</v>
          </cell>
        </row>
        <row r="971">
          <cell r="B971" t="str">
            <v>B111504</v>
          </cell>
          <cell r="C971" t="str">
            <v>Datla Shashank</v>
          </cell>
          <cell r="D971" t="str">
            <v>M</v>
          </cell>
          <cell r="E971" t="str">
            <v>SC</v>
          </cell>
          <cell r="F971" t="str">
            <v>NO</v>
          </cell>
          <cell r="G971" t="str">
            <v>NOT APPLICABLE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36000</v>
          </cell>
        </row>
        <row r="972">
          <cell r="B972" t="str">
            <v>B111609</v>
          </cell>
          <cell r="C972" t="str">
            <v>Bandu Rojarani</v>
          </cell>
          <cell r="D972" t="str">
            <v>F</v>
          </cell>
          <cell r="E972" t="str">
            <v>SC</v>
          </cell>
          <cell r="F972" t="str">
            <v>NO</v>
          </cell>
          <cell r="G972" t="str">
            <v>NOT APPLICABLE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36000</v>
          </cell>
        </row>
        <row r="973">
          <cell r="B973" t="str">
            <v>B111856</v>
          </cell>
          <cell r="C973" t="str">
            <v>Akunoori Poojitha</v>
          </cell>
          <cell r="D973" t="str">
            <v>F</v>
          </cell>
          <cell r="E973" t="str">
            <v>SC</v>
          </cell>
          <cell r="F973" t="str">
            <v>NO</v>
          </cell>
          <cell r="G973" t="str">
            <v>NOT APPLICABLE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36000</v>
          </cell>
        </row>
        <row r="974">
          <cell r="B974" t="str">
            <v>b111860</v>
          </cell>
          <cell r="C974" t="str">
            <v>banoth roja</v>
          </cell>
          <cell r="D974" t="str">
            <v>f</v>
          </cell>
          <cell r="E974" t="str">
            <v>ST</v>
          </cell>
          <cell r="F974" t="str">
            <v>no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36000</v>
          </cell>
        </row>
        <row r="975">
          <cell r="B975" t="str">
            <v>B101589</v>
          </cell>
          <cell r="C975" t="str">
            <v>Ramesh ajmeera</v>
          </cell>
          <cell r="D975" t="str">
            <v>M</v>
          </cell>
          <cell r="E975" t="str">
            <v>ST</v>
          </cell>
          <cell r="F975" t="str">
            <v>YES</v>
          </cell>
          <cell r="G975">
            <v>201203256737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36000</v>
          </cell>
        </row>
        <row r="976">
          <cell r="B976" t="str">
            <v>B111550</v>
          </cell>
          <cell r="C976" t="str">
            <v>Pulicheru Sandhyarani</v>
          </cell>
          <cell r="D976" t="str">
            <v>F</v>
          </cell>
          <cell r="E976" t="str">
            <v>ST</v>
          </cell>
          <cell r="F976" t="str">
            <v>YES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36000</v>
          </cell>
        </row>
        <row r="977">
          <cell r="B977" t="str">
            <v>B111516</v>
          </cell>
          <cell r="C977" t="str">
            <v>Payala Chanikya Chandra</v>
          </cell>
          <cell r="D977" t="str">
            <v>M</v>
          </cell>
          <cell r="E977" t="str">
            <v>ST</v>
          </cell>
          <cell r="F977" t="str">
            <v>NO</v>
          </cell>
          <cell r="G977" t="str">
            <v>above 1 lakh</v>
          </cell>
          <cell r="H977">
            <v>0</v>
          </cell>
          <cell r="I977">
            <v>36000</v>
          </cell>
          <cell r="J977">
            <v>0</v>
          </cell>
          <cell r="K977">
            <v>0</v>
          </cell>
          <cell r="L977">
            <v>36000</v>
          </cell>
          <cell r="M977">
            <v>0</v>
          </cell>
          <cell r="N977">
            <v>0</v>
          </cell>
        </row>
        <row r="978">
          <cell r="B978" t="str">
            <v>B101872</v>
          </cell>
          <cell r="C978" t="str">
            <v>Naveen Kumarsiragam</v>
          </cell>
          <cell r="D978" t="str">
            <v>M</v>
          </cell>
          <cell r="E978" t="str">
            <v>ST</v>
          </cell>
          <cell r="F978" t="str">
            <v>NO</v>
          </cell>
          <cell r="G978" t="str">
            <v>NOT APPLICABLE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36000</v>
          </cell>
        </row>
        <row r="979">
          <cell r="B979" t="str">
            <v>B111906</v>
          </cell>
          <cell r="C979" t="str">
            <v>Kursing Mounika</v>
          </cell>
          <cell r="D979" t="str">
            <v>F</v>
          </cell>
          <cell r="E979" t="str">
            <v>ST</v>
          </cell>
          <cell r="F979" t="str">
            <v>NO</v>
          </cell>
          <cell r="G979" t="str">
            <v>NOT APPLICABLE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36000</v>
          </cell>
        </row>
        <row r="980">
          <cell r="B980" t="str">
            <v>B101993</v>
          </cell>
          <cell r="C980" t="str">
            <v>D. Vaasu</v>
          </cell>
          <cell r="D980" t="str">
            <v>M</v>
          </cell>
          <cell r="E980" t="str">
            <v>ST</v>
          </cell>
          <cell r="F980" t="str">
            <v>YES</v>
          </cell>
          <cell r="G980" t="str">
            <v>to be apply for scholarship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36000</v>
          </cell>
        </row>
      </sheetData>
      <sheetData sheetId="2">
        <row r="3">
          <cell r="B3" t="str">
            <v>B101174</v>
          </cell>
          <cell r="C3" t="str">
            <v>T.CHARITHA</v>
          </cell>
          <cell r="D3" t="str">
            <v>F</v>
          </cell>
          <cell r="E3" t="str">
            <v>BC-A</v>
          </cell>
          <cell r="F3">
            <v>201303256661</v>
          </cell>
          <cell r="G3" t="str">
            <v>YES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 t="str">
            <v>B111938</v>
          </cell>
          <cell r="C4" t="str">
            <v>DUVVADA ROJA RAMANI</v>
          </cell>
          <cell r="D4" t="str">
            <v>F</v>
          </cell>
          <cell r="E4" t="str">
            <v>BC-A</v>
          </cell>
          <cell r="F4">
            <v>201304132347</v>
          </cell>
          <cell r="G4" t="str">
            <v>YES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 t="str">
            <v>B111046</v>
          </cell>
          <cell r="C5" t="str">
            <v>NEDURI CHINNAMMALU</v>
          </cell>
          <cell r="D5" t="str">
            <v>F</v>
          </cell>
          <cell r="E5" t="str">
            <v>BC-A</v>
          </cell>
          <cell r="F5">
            <v>201304173711</v>
          </cell>
          <cell r="G5" t="str">
            <v>YES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 t="str">
            <v>B111118</v>
          </cell>
          <cell r="C6" t="str">
            <v>BODA PRASANNA KUMAR</v>
          </cell>
          <cell r="D6" t="str">
            <v>M</v>
          </cell>
          <cell r="E6" t="str">
            <v>BC-A</v>
          </cell>
          <cell r="F6">
            <v>201304194961</v>
          </cell>
          <cell r="G6" t="str">
            <v>YES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 t="str">
            <v>B111081</v>
          </cell>
          <cell r="C7" t="str">
            <v>ADIGILLI NAGA LAKSHMI</v>
          </cell>
          <cell r="D7" t="str">
            <v>F</v>
          </cell>
          <cell r="E7" t="str">
            <v>BC-A</v>
          </cell>
          <cell r="F7">
            <v>201304207238</v>
          </cell>
          <cell r="G7" t="str">
            <v>YES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 t="str">
            <v>B111070</v>
          </cell>
          <cell r="C8" t="str">
            <v>NELLIPUDI SUNEETHA</v>
          </cell>
          <cell r="D8" t="str">
            <v>F</v>
          </cell>
          <cell r="E8" t="str">
            <v>BC-A</v>
          </cell>
          <cell r="F8">
            <v>201304210031</v>
          </cell>
          <cell r="G8" t="str">
            <v>YES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B111042</v>
          </cell>
          <cell r="C9" t="str">
            <v>DAMODARA RAMESH</v>
          </cell>
          <cell r="D9" t="str">
            <v>M</v>
          </cell>
          <cell r="E9" t="str">
            <v>BC-A</v>
          </cell>
          <cell r="F9">
            <v>201304242391</v>
          </cell>
          <cell r="G9" t="str">
            <v>YES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B111007</v>
          </cell>
          <cell r="C10" t="str">
            <v>V Manoj Kumar</v>
          </cell>
          <cell r="D10" t="str">
            <v>M</v>
          </cell>
          <cell r="E10" t="str">
            <v>BC-A</v>
          </cell>
          <cell r="F10">
            <v>201304282174</v>
          </cell>
          <cell r="G10" t="str">
            <v>YES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B111099</v>
          </cell>
          <cell r="C11" t="str">
            <v>CHEPPALLI PAVANI</v>
          </cell>
          <cell r="D11" t="str">
            <v>F</v>
          </cell>
          <cell r="E11" t="str">
            <v>BC-A</v>
          </cell>
          <cell r="F11" t="str">
            <v>NOT APPLICABLE</v>
          </cell>
          <cell r="G11" t="str">
            <v>NO</v>
          </cell>
          <cell r="H11">
            <v>0</v>
          </cell>
          <cell r="I11">
            <v>40000</v>
          </cell>
          <cell r="J11">
            <v>0</v>
          </cell>
          <cell r="K11">
            <v>0</v>
          </cell>
          <cell r="L11">
            <v>40000</v>
          </cell>
        </row>
        <row r="12">
          <cell r="B12" t="str">
            <v>B111887</v>
          </cell>
          <cell r="C12" t="str">
            <v>BALAKKA DEEPTHI</v>
          </cell>
          <cell r="D12" t="str">
            <v>F</v>
          </cell>
          <cell r="E12" t="str">
            <v>BC-A</v>
          </cell>
          <cell r="F12" t="str">
            <v>NOT APPLICABLE</v>
          </cell>
          <cell r="G12" t="str">
            <v>NO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 t="str">
            <v>B111215</v>
          </cell>
          <cell r="C13" t="str">
            <v>JILLEPALLY SIPOY SIKINDAR</v>
          </cell>
          <cell r="D13" t="str">
            <v>M</v>
          </cell>
          <cell r="E13" t="str">
            <v>BC-B</v>
          </cell>
          <cell r="F13">
            <v>0</v>
          </cell>
          <cell r="G13" t="str">
            <v>yes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B101384</v>
          </cell>
          <cell r="C14" t="str">
            <v>G.NIKHILA</v>
          </cell>
          <cell r="D14" t="str">
            <v>F</v>
          </cell>
          <cell r="E14" t="str">
            <v>BC-B</v>
          </cell>
          <cell r="F14">
            <v>0</v>
          </cell>
          <cell r="G14" t="str">
            <v>YES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B101457</v>
          </cell>
          <cell r="C15" t="str">
            <v>CH.ANVESH</v>
          </cell>
          <cell r="D15" t="str">
            <v>M</v>
          </cell>
          <cell r="E15" t="str">
            <v>BC-B</v>
          </cell>
          <cell r="F15">
            <v>0</v>
          </cell>
          <cell r="G15" t="str">
            <v>YES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B101467</v>
          </cell>
          <cell r="C16" t="str">
            <v>T.SREELASYA</v>
          </cell>
          <cell r="D16" t="str">
            <v>F</v>
          </cell>
          <cell r="E16" t="str">
            <v>BC-B</v>
          </cell>
          <cell r="F16">
            <v>0</v>
          </cell>
          <cell r="G16" t="str">
            <v>YES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B101458</v>
          </cell>
          <cell r="C17" t="str">
            <v>B.RAJITHA</v>
          </cell>
          <cell r="D17" t="str">
            <v>F</v>
          </cell>
          <cell r="E17" t="str">
            <v>BC-B</v>
          </cell>
          <cell r="F17">
            <v>201303307886</v>
          </cell>
          <cell r="G17" t="str">
            <v>YES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B111598</v>
          </cell>
          <cell r="C18" t="str">
            <v>VYTLA MAHESHWARI</v>
          </cell>
          <cell r="D18" t="str">
            <v>F</v>
          </cell>
          <cell r="E18" t="str">
            <v>BC-B</v>
          </cell>
          <cell r="F18">
            <v>201304146060</v>
          </cell>
          <cell r="G18" t="str">
            <v>YES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 t="str">
            <v>B111945</v>
          </cell>
          <cell r="C19" t="str">
            <v>TANGILLA VIJAYA KRISHNA</v>
          </cell>
          <cell r="D19" t="str">
            <v>M</v>
          </cell>
          <cell r="E19" t="str">
            <v>BC-B</v>
          </cell>
          <cell r="F19">
            <v>201304146376</v>
          </cell>
          <cell r="G19" t="str">
            <v>YES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 t="str">
            <v>B111115</v>
          </cell>
          <cell r="C20" t="str">
            <v>DHARMAVARAPU PRASANNAKUMARI</v>
          </cell>
          <cell r="D20" t="str">
            <v>F</v>
          </cell>
          <cell r="E20" t="str">
            <v>BC-B</v>
          </cell>
          <cell r="F20">
            <v>201304191647</v>
          </cell>
          <cell r="G20" t="str">
            <v>YES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B111123</v>
          </cell>
          <cell r="C21" t="str">
            <v>BEZAWADA TEJASWINI</v>
          </cell>
          <cell r="D21" t="str">
            <v>F</v>
          </cell>
          <cell r="E21" t="str">
            <v>BC-B</v>
          </cell>
          <cell r="F21">
            <v>201304192566</v>
          </cell>
          <cell r="G21" t="str">
            <v>YES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B111071</v>
          </cell>
          <cell r="C22" t="str">
            <v>VUYYURI SRIRAMAKRISHNAMURTHY</v>
          </cell>
          <cell r="D22" t="str">
            <v>M</v>
          </cell>
          <cell r="E22" t="str">
            <v>BC-B</v>
          </cell>
          <cell r="F22">
            <v>201304207459</v>
          </cell>
          <cell r="G22" t="str">
            <v>YES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B111043</v>
          </cell>
          <cell r="C23" t="str">
            <v>POTNURU SANYASI RAO</v>
          </cell>
          <cell r="D23" t="str">
            <v>M</v>
          </cell>
          <cell r="E23" t="str">
            <v>BC-B</v>
          </cell>
          <cell r="F23">
            <v>201304209563</v>
          </cell>
          <cell r="G23" t="str">
            <v>YES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B111951</v>
          </cell>
          <cell r="C24" t="str">
            <v>BANDIPALLY ANJANIVARAPRASAD</v>
          </cell>
          <cell r="D24" t="str">
            <v>M</v>
          </cell>
          <cell r="E24" t="str">
            <v>BC-B</v>
          </cell>
          <cell r="F24" t="str">
            <v>above 1 lakh</v>
          </cell>
          <cell r="G24" t="str">
            <v>NO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B111001</v>
          </cell>
          <cell r="C25" t="str">
            <v>M.Preethi</v>
          </cell>
          <cell r="D25" t="str">
            <v>F</v>
          </cell>
          <cell r="E25" t="str">
            <v>BC-B</v>
          </cell>
          <cell r="F25" t="str">
            <v>NOT APPLICABLE</v>
          </cell>
          <cell r="G25" t="str">
            <v>NO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 t="str">
            <v>B111119</v>
          </cell>
          <cell r="C26" t="str">
            <v>BANDHANADHAM PRATHYUSHA</v>
          </cell>
          <cell r="D26" t="str">
            <v>F</v>
          </cell>
          <cell r="E26" t="str">
            <v>BC-B</v>
          </cell>
          <cell r="F26" t="str">
            <v>NOT APPLICABLE</v>
          </cell>
          <cell r="G26" t="str">
            <v>NO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B111190</v>
          </cell>
          <cell r="C27" t="str">
            <v>Ch Sneha</v>
          </cell>
          <cell r="D27" t="str">
            <v>F</v>
          </cell>
          <cell r="E27" t="str">
            <v>BC-B</v>
          </cell>
          <cell r="F27" t="str">
            <v>NOT APPLICABLE</v>
          </cell>
          <cell r="G27" t="str">
            <v>NO</v>
          </cell>
          <cell r="H27">
            <v>0</v>
          </cell>
          <cell r="I27">
            <v>0</v>
          </cell>
          <cell r="J27">
            <v>40000</v>
          </cell>
          <cell r="K27">
            <v>0</v>
          </cell>
          <cell r="L27">
            <v>40000</v>
          </cell>
        </row>
        <row r="28">
          <cell r="B28" t="str">
            <v>B111311</v>
          </cell>
          <cell r="C28" t="str">
            <v>RACHA SHILPA</v>
          </cell>
          <cell r="D28" t="str">
            <v>F</v>
          </cell>
          <cell r="E28" t="str">
            <v>BC-B</v>
          </cell>
          <cell r="F28" t="str">
            <v>NOT APPLICABLE</v>
          </cell>
          <cell r="G28" t="str">
            <v>NO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B111329</v>
          </cell>
          <cell r="C29" t="str">
            <v>CHIPPA RAVALI</v>
          </cell>
          <cell r="D29" t="str">
            <v>F</v>
          </cell>
          <cell r="E29" t="str">
            <v>BC-B</v>
          </cell>
          <cell r="F29" t="str">
            <v>NOT APPLICABLE</v>
          </cell>
          <cell r="G29" t="str">
            <v>NO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B111453</v>
          </cell>
          <cell r="C30" t="str">
            <v>GADDE JYOTHSNA</v>
          </cell>
          <cell r="D30" t="str">
            <v>F</v>
          </cell>
          <cell r="E30" t="str">
            <v>BC-B</v>
          </cell>
          <cell r="F30" t="str">
            <v>NOT APPLICABLE</v>
          </cell>
          <cell r="G30" t="str">
            <v>NO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B111712</v>
          </cell>
          <cell r="C31" t="str">
            <v>THATIPAMULA PAVANI</v>
          </cell>
          <cell r="D31" t="str">
            <v>F</v>
          </cell>
          <cell r="E31" t="str">
            <v>BC-B</v>
          </cell>
          <cell r="F31" t="str">
            <v>NOT APPLICABLE</v>
          </cell>
          <cell r="G31" t="str">
            <v>NO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B111834</v>
          </cell>
          <cell r="C32" t="str">
            <v>KOTA PRANAYA</v>
          </cell>
          <cell r="D32" t="str">
            <v>F</v>
          </cell>
          <cell r="E32" t="str">
            <v>BC-B</v>
          </cell>
          <cell r="F32" t="str">
            <v>NOT APPLICABLE</v>
          </cell>
          <cell r="G32" t="str">
            <v>NO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B111256</v>
          </cell>
          <cell r="C33" t="str">
            <v>S Anil Kumar</v>
          </cell>
          <cell r="D33" t="str">
            <v>M</v>
          </cell>
          <cell r="E33" t="str">
            <v>BC-B</v>
          </cell>
          <cell r="F33" t="str">
            <v>NOT APPLICABLE</v>
          </cell>
          <cell r="G33" t="str">
            <v>NO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B111778</v>
          </cell>
          <cell r="C34" t="str">
            <v>MOTHKURI NISHANTH</v>
          </cell>
          <cell r="D34" t="str">
            <v>M</v>
          </cell>
          <cell r="E34" t="str">
            <v>BC-B</v>
          </cell>
          <cell r="F34" t="str">
            <v>NOT APPLICABLE</v>
          </cell>
          <cell r="G34" t="str">
            <v>NO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B101295</v>
          </cell>
          <cell r="C35" t="str">
            <v>JULURI JANARDHAN</v>
          </cell>
          <cell r="D35" t="str">
            <v>M</v>
          </cell>
          <cell r="E35" t="str">
            <v>BC-B</v>
          </cell>
          <cell r="F35" t="str">
            <v>to be apply for scholarship</v>
          </cell>
          <cell r="G35" t="str">
            <v>YES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>B111993</v>
          </cell>
          <cell r="C36" t="str">
            <v>K NOEL PRATEEK</v>
          </cell>
          <cell r="D36" t="str">
            <v>M</v>
          </cell>
          <cell r="E36" t="str">
            <v>BC-C</v>
          </cell>
          <cell r="F36">
            <v>201304142243</v>
          </cell>
          <cell r="G36" t="str">
            <v>YES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B111421</v>
          </cell>
          <cell r="C37" t="str">
            <v>PEDDADODDI KEERTHANA</v>
          </cell>
          <cell r="D37" t="str">
            <v>F</v>
          </cell>
          <cell r="E37" t="str">
            <v>BC-C</v>
          </cell>
          <cell r="F37">
            <v>201304162550</v>
          </cell>
          <cell r="G37" t="str">
            <v>YES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>B111172</v>
          </cell>
          <cell r="C38" t="str">
            <v>G R NEENA SUGANDHA</v>
          </cell>
          <cell r="D38" t="str">
            <v>F</v>
          </cell>
          <cell r="E38" t="str">
            <v>BC-C</v>
          </cell>
          <cell r="F38">
            <v>201304185305</v>
          </cell>
          <cell r="G38" t="str">
            <v>YES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B111671</v>
          </cell>
          <cell r="C39" t="str">
            <v>J DEVID RAJ</v>
          </cell>
          <cell r="D39" t="str">
            <v>M</v>
          </cell>
          <cell r="E39" t="str">
            <v>BC-C</v>
          </cell>
          <cell r="F39">
            <v>201304197218</v>
          </cell>
          <cell r="G39" t="str">
            <v>YES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 t="str">
            <v>B101922</v>
          </cell>
          <cell r="C40" t="str">
            <v>A.SOUMYA MOUNIKA</v>
          </cell>
          <cell r="D40" t="str">
            <v>F</v>
          </cell>
          <cell r="E40" t="str">
            <v>BC-C</v>
          </cell>
          <cell r="F40" t="str">
            <v>above 1 lakh</v>
          </cell>
          <cell r="G40" t="str">
            <v>NO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 t="str">
            <v>B111463</v>
          </cell>
          <cell r="C41" t="str">
            <v>BALLEM BENJAMIN WILSON</v>
          </cell>
          <cell r="D41" t="str">
            <v>M</v>
          </cell>
          <cell r="E41" t="str">
            <v>BC-C</v>
          </cell>
          <cell r="F41" t="str">
            <v>NOT APPLICABLE</v>
          </cell>
          <cell r="G41" t="str">
            <v>NO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 t="str">
            <v>B101476</v>
          </cell>
          <cell r="C42" t="str">
            <v>G.JYOTHI</v>
          </cell>
          <cell r="D42" t="str">
            <v>F</v>
          </cell>
          <cell r="E42" t="str">
            <v>BC-D</v>
          </cell>
          <cell r="F42">
            <v>0</v>
          </cell>
          <cell r="G42" t="str">
            <v>YES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 t="str">
            <v>B111939</v>
          </cell>
          <cell r="C43" t="str">
            <v>YEDUVAKA YASODHA</v>
          </cell>
          <cell r="D43" t="str">
            <v>F</v>
          </cell>
          <cell r="E43" t="str">
            <v>BC-D</v>
          </cell>
          <cell r="F43">
            <v>201304123736</v>
          </cell>
          <cell r="G43" t="str">
            <v>YES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 t="str">
            <v>B111944</v>
          </cell>
          <cell r="C44" t="str">
            <v>JAMI UMADEVI</v>
          </cell>
          <cell r="D44" t="str">
            <v>F</v>
          </cell>
          <cell r="E44" t="str">
            <v>BC-D</v>
          </cell>
          <cell r="F44">
            <v>201304132857</v>
          </cell>
          <cell r="G44" t="str">
            <v>YES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B111943</v>
          </cell>
          <cell r="C45" t="str">
            <v>POLAMARASETTY SANKAR GANESH</v>
          </cell>
          <cell r="D45" t="str">
            <v>M</v>
          </cell>
          <cell r="E45" t="str">
            <v>BC-D</v>
          </cell>
          <cell r="F45">
            <v>201304146174</v>
          </cell>
          <cell r="G45" t="str">
            <v>YES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B111322</v>
          </cell>
          <cell r="C46" t="str">
            <v>PALLE INDIRA</v>
          </cell>
          <cell r="D46" t="str">
            <v>F</v>
          </cell>
          <cell r="E46" t="str">
            <v>BC-D</v>
          </cell>
          <cell r="F46">
            <v>201304170658</v>
          </cell>
          <cell r="G46" t="str">
            <v>YES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 t="str">
            <v>B111015</v>
          </cell>
          <cell r="C47" t="str">
            <v>ALLU UMAMAHESWARA RAO</v>
          </cell>
          <cell r="D47" t="str">
            <v>M</v>
          </cell>
          <cell r="E47" t="str">
            <v>BC-D</v>
          </cell>
          <cell r="F47">
            <v>201304179358</v>
          </cell>
          <cell r="G47" t="str">
            <v>YES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 t="str">
            <v>B111038</v>
          </cell>
          <cell r="C48" t="str">
            <v>BALIVADA HARI PRASAD</v>
          </cell>
          <cell r="D48" t="str">
            <v>M</v>
          </cell>
          <cell r="E48" t="str">
            <v>BC-D</v>
          </cell>
          <cell r="F48">
            <v>201304185394</v>
          </cell>
          <cell r="G48" t="str">
            <v>YES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 t="str">
            <v>B111122</v>
          </cell>
          <cell r="C49" t="str">
            <v>MAHANKALI KOTESWARAMMA</v>
          </cell>
          <cell r="D49" t="str">
            <v>F</v>
          </cell>
          <cell r="E49" t="str">
            <v>BC-D</v>
          </cell>
          <cell r="F49">
            <v>201304192450</v>
          </cell>
          <cell r="G49" t="str">
            <v>YES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 t="str">
            <v>B111105</v>
          </cell>
          <cell r="C50" t="str">
            <v>MANIMALA AJAY KUMAR</v>
          </cell>
          <cell r="D50" t="str">
            <v>M</v>
          </cell>
          <cell r="E50" t="str">
            <v>BC-D</v>
          </cell>
          <cell r="F50">
            <v>201304193980</v>
          </cell>
          <cell r="G50" t="str">
            <v>YES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 t="str">
            <v>B111057</v>
          </cell>
          <cell r="C51" t="str">
            <v>DASARI TULASI</v>
          </cell>
          <cell r="D51" t="str">
            <v>F</v>
          </cell>
          <cell r="E51" t="str">
            <v>BC-D</v>
          </cell>
          <cell r="F51">
            <v>201304195622</v>
          </cell>
          <cell r="G51" t="str">
            <v>YES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 t="str">
            <v>B111996</v>
          </cell>
          <cell r="C52" t="str">
            <v>M P VASANTHI</v>
          </cell>
          <cell r="D52" t="str">
            <v>F</v>
          </cell>
          <cell r="E52" t="str">
            <v>BC-D</v>
          </cell>
          <cell r="F52">
            <v>201304201403</v>
          </cell>
          <cell r="G52" t="str">
            <v>YES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 t="str">
            <v>B111398</v>
          </cell>
          <cell r="C53" t="str">
            <v>GURIYALA SRAVANTHI</v>
          </cell>
          <cell r="D53" t="str">
            <v>F</v>
          </cell>
          <cell r="E53" t="str">
            <v>BC-D</v>
          </cell>
          <cell r="F53">
            <v>201304201818</v>
          </cell>
          <cell r="G53" t="str">
            <v>YES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 t="str">
            <v>B111090</v>
          </cell>
          <cell r="C54" t="str">
            <v>CHAVALA KASI RAMPRASAD</v>
          </cell>
          <cell r="D54" t="str">
            <v>M</v>
          </cell>
          <cell r="E54" t="str">
            <v>BC-D</v>
          </cell>
          <cell r="F54">
            <v>201304208716</v>
          </cell>
          <cell r="G54" t="str">
            <v>YES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 t="str">
            <v>B111041</v>
          </cell>
          <cell r="C55" t="str">
            <v>VINOD KUMAR KILLI</v>
          </cell>
          <cell r="D55" t="str">
            <v>M</v>
          </cell>
          <cell r="E55" t="str">
            <v>BC-D</v>
          </cell>
          <cell r="F55">
            <v>201304210440</v>
          </cell>
          <cell r="G55" t="str">
            <v>YES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 t="str">
            <v>B111685</v>
          </cell>
          <cell r="C56" t="str">
            <v>PULAVENI UMA</v>
          </cell>
          <cell r="D56" t="str">
            <v>F</v>
          </cell>
          <cell r="E56" t="str">
            <v>BC-D</v>
          </cell>
          <cell r="F56" t="str">
            <v>NOT APPLICABLE</v>
          </cell>
          <cell r="G56" t="str">
            <v>NO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 t="str">
            <v>B111309</v>
          </cell>
          <cell r="C57" t="str">
            <v>BALNE VENKATA RAMANA</v>
          </cell>
          <cell r="D57" t="str">
            <v>M</v>
          </cell>
          <cell r="E57" t="str">
            <v>BC-D</v>
          </cell>
          <cell r="F57" t="str">
            <v>NOT APPLICABLE</v>
          </cell>
          <cell r="G57" t="str">
            <v>NO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 t="str">
            <v>B111428</v>
          </cell>
          <cell r="C58" t="str">
            <v>MANEPWAR MADAN MOHAN</v>
          </cell>
          <cell r="D58" t="str">
            <v>M</v>
          </cell>
          <cell r="E58" t="str">
            <v>BC-D</v>
          </cell>
          <cell r="F58" t="str">
            <v>NOT APPLICABLE</v>
          </cell>
          <cell r="G58" t="str">
            <v>NO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B111866</v>
          </cell>
          <cell r="C59" t="str">
            <v>KOLA RANAPRATHAP</v>
          </cell>
          <cell r="D59" t="str">
            <v>M</v>
          </cell>
          <cell r="E59" t="str">
            <v>BC-D</v>
          </cell>
          <cell r="F59" t="str">
            <v>NOT APPLICABLE</v>
          </cell>
          <cell r="G59" t="str">
            <v>NO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B101107</v>
          </cell>
          <cell r="C60" t="str">
            <v>ANJUM</v>
          </cell>
          <cell r="D60" t="str">
            <v>F</v>
          </cell>
          <cell r="E60" t="str">
            <v>BC-E</v>
          </cell>
          <cell r="F60">
            <v>0</v>
          </cell>
          <cell r="G60" t="str">
            <v>YES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 t="str">
            <v>B101222</v>
          </cell>
          <cell r="C61" t="str">
            <v>SK.NOUSHEEN AHMED</v>
          </cell>
          <cell r="D61" t="str">
            <v>F</v>
          </cell>
          <cell r="E61" t="str">
            <v>BC-E</v>
          </cell>
          <cell r="F61">
            <v>0</v>
          </cell>
          <cell r="G61" t="str">
            <v>YES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 t="str">
            <v>B101716</v>
          </cell>
          <cell r="C62" t="str">
            <v>MD.ADIL PASHA</v>
          </cell>
          <cell r="D62" t="str">
            <v>M</v>
          </cell>
          <cell r="E62" t="str">
            <v>BC-E</v>
          </cell>
          <cell r="F62">
            <v>342417</v>
          </cell>
          <cell r="G62" t="str">
            <v>YES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 t="str">
            <v>B101920</v>
          </cell>
          <cell r="C63" t="str">
            <v>REHANA BEGUM</v>
          </cell>
          <cell r="D63" t="str">
            <v>F</v>
          </cell>
          <cell r="E63" t="str">
            <v>BC-E</v>
          </cell>
          <cell r="F63">
            <v>348477</v>
          </cell>
          <cell r="G63" t="str">
            <v>YES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 t="str">
            <v>B111271</v>
          </cell>
          <cell r="C64" t="str">
            <v>MAHAMMAD HASEENA</v>
          </cell>
          <cell r="D64" t="str">
            <v>F</v>
          </cell>
          <cell r="E64" t="str">
            <v>BC-E</v>
          </cell>
          <cell r="F64">
            <v>201305443912</v>
          </cell>
          <cell r="G64" t="str">
            <v>YES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 t="str">
            <v>B111134</v>
          </cell>
          <cell r="C65" t="str">
            <v>KHAJA BANU</v>
          </cell>
          <cell r="D65" t="str">
            <v>F</v>
          </cell>
          <cell r="E65" t="str">
            <v>BC-E</v>
          </cell>
          <cell r="F65">
            <v>201305443921</v>
          </cell>
          <cell r="G65" t="str">
            <v>YES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B111871</v>
          </cell>
          <cell r="C66" t="str">
            <v>HEENA KOUSAR</v>
          </cell>
          <cell r="D66" t="str">
            <v>F</v>
          </cell>
          <cell r="E66" t="str">
            <v>BC-E</v>
          </cell>
          <cell r="F66">
            <v>201305447656</v>
          </cell>
          <cell r="G66" t="str">
            <v>YES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B111693</v>
          </cell>
          <cell r="C67" t="str">
            <v>MD GOUS PASHA</v>
          </cell>
          <cell r="D67" t="str">
            <v>M</v>
          </cell>
          <cell r="E67" t="str">
            <v>BC-E</v>
          </cell>
          <cell r="F67" t="str">
            <v>NOT APPLICABLE</v>
          </cell>
          <cell r="G67" t="str">
            <v>NO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 t="str">
            <v>B111754</v>
          </cell>
          <cell r="C68" t="str">
            <v>ABDUL SAMI</v>
          </cell>
          <cell r="D68" t="str">
            <v>M</v>
          </cell>
          <cell r="E68" t="str">
            <v>BC-E</v>
          </cell>
          <cell r="F68" t="str">
            <v>NOT APPLICABLE</v>
          </cell>
          <cell r="G68" t="str">
            <v>NO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 t="str">
            <v>B092639</v>
          </cell>
          <cell r="C69" t="str">
            <v>SHAIK  BAJI</v>
          </cell>
          <cell r="D69" t="str">
            <v>M</v>
          </cell>
          <cell r="E69" t="str">
            <v>BC-E</v>
          </cell>
          <cell r="F69" t="str">
            <v>to be apply for scholarship</v>
          </cell>
          <cell r="G69" t="str">
            <v>YES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 t="str">
            <v>B111765</v>
          </cell>
          <cell r="C70" t="str">
            <v>NAZARANA</v>
          </cell>
          <cell r="D70" t="str">
            <v>F</v>
          </cell>
          <cell r="E70" t="str">
            <v>OC</v>
          </cell>
          <cell r="F70">
            <v>413304</v>
          </cell>
          <cell r="G70" t="str">
            <v>YES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 t="str">
            <v>B111126</v>
          </cell>
          <cell r="C71" t="str">
            <v>NAGUBOYINA SEETHAMMA</v>
          </cell>
          <cell r="D71" t="str">
            <v>F</v>
          </cell>
          <cell r="E71" t="str">
            <v>OC</v>
          </cell>
          <cell r="F71">
            <v>201304192830</v>
          </cell>
          <cell r="G71" t="str">
            <v>YES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 t="str">
            <v>B111129</v>
          </cell>
          <cell r="C72" t="str">
            <v>VALLIVEDU POOJITHA</v>
          </cell>
          <cell r="D72" t="str">
            <v>F</v>
          </cell>
          <cell r="E72" t="str">
            <v>OC</v>
          </cell>
          <cell r="F72">
            <v>201304192943</v>
          </cell>
          <cell r="G72" t="str">
            <v>YES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 t="str">
            <v>B111113</v>
          </cell>
          <cell r="C73" t="str">
            <v>JUVVENABOINA VENKAT RAO</v>
          </cell>
          <cell r="D73" t="str">
            <v>M</v>
          </cell>
          <cell r="E73" t="str">
            <v>OC</v>
          </cell>
          <cell r="F73">
            <v>201304195349</v>
          </cell>
          <cell r="G73" t="str">
            <v>YES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 t="str">
            <v>B111080</v>
          </cell>
          <cell r="C74" t="str">
            <v>NAMBURI SWAPNA</v>
          </cell>
          <cell r="D74" t="str">
            <v>F</v>
          </cell>
          <cell r="E74" t="str">
            <v>OC</v>
          </cell>
          <cell r="F74">
            <v>201304200802</v>
          </cell>
          <cell r="G74" t="str">
            <v>YES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 t="str">
            <v>B111089</v>
          </cell>
          <cell r="C75" t="str">
            <v>VINNAKOTA ANUPAMA</v>
          </cell>
          <cell r="D75" t="str">
            <v>F</v>
          </cell>
          <cell r="E75" t="str">
            <v>OC</v>
          </cell>
          <cell r="F75">
            <v>201304201883</v>
          </cell>
          <cell r="G75" t="str">
            <v>YES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 t="str">
            <v>B111084</v>
          </cell>
          <cell r="C76" t="str">
            <v>UNGARAALA PAVANKUMAR</v>
          </cell>
          <cell r="D76" t="str">
            <v>M</v>
          </cell>
          <cell r="E76" t="str">
            <v>OC</v>
          </cell>
          <cell r="F76">
            <v>201304207859</v>
          </cell>
          <cell r="G76" t="str">
            <v>YES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B111068</v>
          </cell>
          <cell r="C77" t="str">
            <v>PADALA SIVA GANESH</v>
          </cell>
          <cell r="D77" t="str">
            <v>M</v>
          </cell>
          <cell r="E77" t="str">
            <v>OC</v>
          </cell>
          <cell r="F77">
            <v>201304208457</v>
          </cell>
          <cell r="G77" t="str">
            <v>YES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 t="str">
            <v>B111064</v>
          </cell>
          <cell r="C78" t="str">
            <v>SATHI DHANA KRISHNA REDDY</v>
          </cell>
          <cell r="D78" t="str">
            <v>M</v>
          </cell>
          <cell r="E78" t="str">
            <v>OC</v>
          </cell>
          <cell r="F78">
            <v>201304209194</v>
          </cell>
          <cell r="G78" t="str">
            <v>YES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 t="str">
            <v>B111063</v>
          </cell>
          <cell r="C79" t="str">
            <v>ANISETTI NARESHREDDY</v>
          </cell>
          <cell r="D79" t="str">
            <v>M</v>
          </cell>
          <cell r="E79" t="str">
            <v>OC</v>
          </cell>
          <cell r="F79">
            <v>201304210406</v>
          </cell>
          <cell r="G79" t="str">
            <v>YES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 t="str">
            <v>B101149</v>
          </cell>
          <cell r="C80" t="str">
            <v>SAMINENI NAVITHA</v>
          </cell>
          <cell r="D80" t="str">
            <v>F</v>
          </cell>
          <cell r="E80" t="str">
            <v>OC</v>
          </cell>
          <cell r="F80" t="str">
            <v>above 1 lakh</v>
          </cell>
          <cell r="G80" t="str">
            <v>NO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 t="str">
            <v>B111079</v>
          </cell>
          <cell r="C81" t="str">
            <v>PENUMARTHI BALA DEEPIKA</v>
          </cell>
          <cell r="D81" t="str">
            <v>F</v>
          </cell>
          <cell r="E81" t="str">
            <v>OC</v>
          </cell>
          <cell r="F81" t="str">
            <v>NOT APPLICABLE</v>
          </cell>
          <cell r="G81" t="str">
            <v>NO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 t="str">
            <v>B111298</v>
          </cell>
          <cell r="C82" t="str">
            <v>BACHA GANGOTHRI</v>
          </cell>
          <cell r="D82" t="str">
            <v>F</v>
          </cell>
          <cell r="E82" t="str">
            <v>OC</v>
          </cell>
          <cell r="F82" t="str">
            <v>NOT APPLICABLE</v>
          </cell>
          <cell r="G82" t="str">
            <v>NO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 t="str">
            <v>B111919</v>
          </cell>
          <cell r="C83" t="str">
            <v>KURELLA ABHIGNA</v>
          </cell>
          <cell r="D83" t="str">
            <v>F</v>
          </cell>
          <cell r="E83" t="str">
            <v>OC</v>
          </cell>
          <cell r="F83" t="str">
            <v>NOT APPLICABLE</v>
          </cell>
          <cell r="G83" t="str">
            <v>NO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 t="str">
            <v>B111128</v>
          </cell>
          <cell r="C84" t="str">
            <v>V Yashwanth</v>
          </cell>
          <cell r="D84" t="str">
            <v>M</v>
          </cell>
          <cell r="E84" t="str">
            <v>OC</v>
          </cell>
          <cell r="F84">
            <v>201305379227</v>
          </cell>
          <cell r="G84" t="str">
            <v>NO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 t="str">
            <v>B111401</v>
          </cell>
          <cell r="C85" t="str">
            <v>MARNI SOLOMANRAJU</v>
          </cell>
          <cell r="D85" t="str">
            <v>M</v>
          </cell>
          <cell r="E85" t="str">
            <v>OC</v>
          </cell>
          <cell r="F85" t="str">
            <v>NOT APPLICABLE</v>
          </cell>
          <cell r="G85" t="str">
            <v>NO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 t="str">
            <v>B111689</v>
          </cell>
          <cell r="C86" t="str">
            <v>POLAMPELLI ANURAG REDDY</v>
          </cell>
          <cell r="D86" t="str">
            <v>M</v>
          </cell>
          <cell r="E86" t="str">
            <v>OC</v>
          </cell>
          <cell r="F86" t="str">
            <v>NOT APPLICABLE</v>
          </cell>
          <cell r="G86" t="str">
            <v>NO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 t="str">
            <v>B111970</v>
          </cell>
          <cell r="C87" t="str">
            <v>SHAIKH MUSHARAF AHMED</v>
          </cell>
          <cell r="D87" t="str">
            <v>M</v>
          </cell>
          <cell r="E87" t="str">
            <v>OC</v>
          </cell>
          <cell r="F87" t="str">
            <v>NOT APPLICABLE</v>
          </cell>
          <cell r="G87" t="str">
            <v>Other State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 t="str">
            <v>B101277</v>
          </cell>
          <cell r="C88" t="str">
            <v>M.SHESHU BABU</v>
          </cell>
          <cell r="D88" t="str">
            <v>M</v>
          </cell>
          <cell r="E88" t="str">
            <v>SC</v>
          </cell>
          <cell r="F88">
            <v>0</v>
          </cell>
          <cell r="G88" t="str">
            <v>YES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 t="str">
            <v>B101987</v>
          </cell>
          <cell r="C89" t="str">
            <v>CH.SATHWIK</v>
          </cell>
          <cell r="D89" t="str">
            <v>M</v>
          </cell>
          <cell r="E89" t="str">
            <v>SC</v>
          </cell>
          <cell r="F89">
            <v>201303258856</v>
          </cell>
          <cell r="G89" t="str">
            <v>YES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 t="str">
            <v>B101037</v>
          </cell>
          <cell r="C90" t="str">
            <v>S.SURESH</v>
          </cell>
          <cell r="D90" t="str">
            <v>M</v>
          </cell>
          <cell r="E90" t="str">
            <v>SC</v>
          </cell>
          <cell r="F90">
            <v>201303284613</v>
          </cell>
          <cell r="G90" t="str">
            <v>YES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 t="str">
            <v>B111026</v>
          </cell>
          <cell r="C91" t="str">
            <v>MURAPAKALA ADINARAYANA</v>
          </cell>
          <cell r="D91" t="str">
            <v>M</v>
          </cell>
          <cell r="E91" t="str">
            <v>SC</v>
          </cell>
          <cell r="F91">
            <v>201304184841</v>
          </cell>
          <cell r="G91" t="str">
            <v>YES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>B111073</v>
          </cell>
          <cell r="C92" t="str">
            <v>DULLA SOWMYASRI</v>
          </cell>
          <cell r="D92" t="str">
            <v>F</v>
          </cell>
          <cell r="E92" t="str">
            <v>SC</v>
          </cell>
          <cell r="F92">
            <v>201304209364</v>
          </cell>
          <cell r="G92" t="str">
            <v>YES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 t="str">
            <v>B111091</v>
          </cell>
          <cell r="C93" t="str">
            <v>JANGAM AJAYBABU</v>
          </cell>
          <cell r="D93" t="str">
            <v>M</v>
          </cell>
          <cell r="E93" t="str">
            <v>SC</v>
          </cell>
          <cell r="F93">
            <v>201304209852</v>
          </cell>
          <cell r="G93" t="str">
            <v>YES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 t="str">
            <v>B111279</v>
          </cell>
          <cell r="C94" t="str">
            <v>LINGAM SREEHITHA</v>
          </cell>
          <cell r="D94" t="str">
            <v>F</v>
          </cell>
          <cell r="E94" t="str">
            <v>SC</v>
          </cell>
          <cell r="F94" t="str">
            <v>NOT APPLICABLE</v>
          </cell>
          <cell r="G94" t="str">
            <v>NO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 t="str">
            <v>B111417</v>
          </cell>
          <cell r="C95" t="str">
            <v>SONKAMBLE PREETHI</v>
          </cell>
          <cell r="D95" t="str">
            <v>F</v>
          </cell>
          <cell r="E95" t="str">
            <v>SC</v>
          </cell>
          <cell r="F95" t="str">
            <v>NOT APPLICABLE</v>
          </cell>
          <cell r="G95" t="str">
            <v>NO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>B111609</v>
          </cell>
          <cell r="C96" t="str">
            <v>BANDU ROJARANI</v>
          </cell>
          <cell r="D96" t="str">
            <v>F</v>
          </cell>
          <cell r="E96" t="str">
            <v>SC</v>
          </cell>
          <cell r="F96" t="str">
            <v>NOT APPLICABLE</v>
          </cell>
          <cell r="G96" t="str">
            <v>NO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 t="str">
            <v>B111856</v>
          </cell>
          <cell r="C97" t="str">
            <v>AKUNOORI POOJITHA</v>
          </cell>
          <cell r="D97" t="str">
            <v>F</v>
          </cell>
          <cell r="E97" t="str">
            <v>SC</v>
          </cell>
          <cell r="F97" t="str">
            <v>NOT APPLICABLE</v>
          </cell>
          <cell r="G97" t="str">
            <v>NO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B111059</v>
          </cell>
          <cell r="C98" t="str">
            <v>DUNNA SRAVAN TEJA</v>
          </cell>
          <cell r="D98" t="str">
            <v>M</v>
          </cell>
          <cell r="E98" t="str">
            <v>SC</v>
          </cell>
          <cell r="F98" t="str">
            <v>NOT APPLICABLE</v>
          </cell>
          <cell r="G98" t="str">
            <v>NO</v>
          </cell>
          <cell r="H98">
            <v>0</v>
          </cell>
          <cell r="I98">
            <v>40000</v>
          </cell>
          <cell r="J98">
            <v>0</v>
          </cell>
          <cell r="K98">
            <v>0</v>
          </cell>
          <cell r="L98">
            <v>40000</v>
          </cell>
        </row>
        <row r="99">
          <cell r="B99" t="str">
            <v>B111104</v>
          </cell>
          <cell r="C99" t="str">
            <v>NANDIGAM RUTHWIK AVINASH</v>
          </cell>
          <cell r="D99" t="str">
            <v>M</v>
          </cell>
          <cell r="E99" t="str">
            <v>SC</v>
          </cell>
          <cell r="F99" t="str">
            <v>NOT APPLICABLE</v>
          </cell>
          <cell r="G99" t="str">
            <v>NO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 t="str">
            <v>B111306</v>
          </cell>
          <cell r="C100" t="str">
            <v>SIVOLLA PRANAYKUMAR</v>
          </cell>
          <cell r="D100" t="str">
            <v>M</v>
          </cell>
          <cell r="E100" t="str">
            <v>SC</v>
          </cell>
          <cell r="F100" t="str">
            <v>NOT APPLICABLE</v>
          </cell>
          <cell r="G100" t="str">
            <v>NO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 t="str">
            <v>B111504</v>
          </cell>
          <cell r="C101" t="str">
            <v>DATLA SHASHANK</v>
          </cell>
          <cell r="D101" t="str">
            <v>M</v>
          </cell>
          <cell r="E101" t="str">
            <v>SC</v>
          </cell>
          <cell r="F101" t="str">
            <v>NOT APPLICABLE</v>
          </cell>
          <cell r="G101" t="str">
            <v>NO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 t="str">
            <v>B111253</v>
          </cell>
          <cell r="C102" t="str">
            <v>LAVUDIYA RAMBABU</v>
          </cell>
          <cell r="D102" t="str">
            <v>M</v>
          </cell>
          <cell r="E102" t="str">
            <v>ST</v>
          </cell>
          <cell r="F102">
            <v>201304138536</v>
          </cell>
          <cell r="G102" t="str">
            <v>YES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 t="str">
            <v>B111286</v>
          </cell>
          <cell r="C103" t="str">
            <v>KETHAVATH KRISHNA KUMAR</v>
          </cell>
          <cell r="D103" t="str">
            <v>M</v>
          </cell>
          <cell r="E103" t="str">
            <v>ST</v>
          </cell>
          <cell r="F103">
            <v>201304163137</v>
          </cell>
          <cell r="G103" t="str">
            <v>YES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 t="str">
            <v>B111860</v>
          </cell>
          <cell r="C104" t="str">
            <v>BANOTHU ROJA</v>
          </cell>
          <cell r="D104" t="str">
            <v>f</v>
          </cell>
          <cell r="E104" t="str">
            <v>st</v>
          </cell>
          <cell r="F104" t="str">
            <v>above 1 lakh</v>
          </cell>
          <cell r="G104" t="str">
            <v>NO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 t="str">
            <v>B111516</v>
          </cell>
          <cell r="C105" t="str">
            <v>PAYALA CHANIKYA CHANDRA</v>
          </cell>
          <cell r="D105" t="str">
            <v>M</v>
          </cell>
          <cell r="E105" t="str">
            <v>ST</v>
          </cell>
          <cell r="F105" t="str">
            <v>above 1 lakh</v>
          </cell>
          <cell r="G105" t="str">
            <v>NO</v>
          </cell>
          <cell r="H105">
            <v>0</v>
          </cell>
          <cell r="I105">
            <v>40000</v>
          </cell>
          <cell r="J105">
            <v>0</v>
          </cell>
          <cell r="K105">
            <v>0</v>
          </cell>
          <cell r="L105">
            <v>40000</v>
          </cell>
        </row>
        <row r="106">
          <cell r="B106" t="str">
            <v>B101770</v>
          </cell>
          <cell r="C106" t="str">
            <v>RATHOD MOUNIKA</v>
          </cell>
          <cell r="D106" t="str">
            <v>F</v>
          </cell>
          <cell r="E106" t="str">
            <v>ST</v>
          </cell>
          <cell r="F106" t="str">
            <v xml:space="preserve">above 1 lakh </v>
          </cell>
          <cell r="G106" t="str">
            <v>NO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 t="str">
            <v>B111906</v>
          </cell>
          <cell r="C107" t="str">
            <v>KURSING MOUNIKA</v>
          </cell>
          <cell r="D107" t="str">
            <v>F</v>
          </cell>
          <cell r="E107" t="str">
            <v>ST</v>
          </cell>
          <cell r="F107" t="str">
            <v>NOT APPLICABLE</v>
          </cell>
          <cell r="G107" t="str">
            <v>NO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 t="str">
            <v>B101993</v>
          </cell>
          <cell r="C108" t="str">
            <v>D. Vaasu</v>
          </cell>
          <cell r="D108" t="str">
            <v>M</v>
          </cell>
          <cell r="E108" t="str">
            <v>ST</v>
          </cell>
          <cell r="F108" t="str">
            <v>to be apply for scholarship</v>
          </cell>
          <cell r="G108" t="str">
            <v>YES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 t="str">
            <v>B111394</v>
          </cell>
          <cell r="C109" t="str">
            <v>TOPARAPU AMANI</v>
          </cell>
          <cell r="D109" t="str">
            <v>F</v>
          </cell>
          <cell r="E109" t="str">
            <v>BC-A</v>
          </cell>
          <cell r="F109">
            <v>201304199306</v>
          </cell>
          <cell r="G109" t="str">
            <v>YES</v>
          </cell>
          <cell r="H109">
            <v>4774</v>
          </cell>
          <cell r="I109">
            <v>0</v>
          </cell>
          <cell r="J109">
            <v>0</v>
          </cell>
          <cell r="K109">
            <v>0</v>
          </cell>
          <cell r="L109">
            <v>4774</v>
          </cell>
        </row>
        <row r="110">
          <cell r="B110" t="str">
            <v>B111535</v>
          </cell>
          <cell r="C110" t="str">
            <v>PAINDLA NAVEEN</v>
          </cell>
          <cell r="D110" t="str">
            <v>M</v>
          </cell>
          <cell r="E110" t="str">
            <v>BC-A</v>
          </cell>
          <cell r="F110">
            <v>201304122732</v>
          </cell>
          <cell r="G110" t="str">
            <v>YES</v>
          </cell>
          <cell r="H110">
            <v>5456</v>
          </cell>
          <cell r="I110">
            <v>0</v>
          </cell>
          <cell r="J110">
            <v>0</v>
          </cell>
          <cell r="K110">
            <v>0</v>
          </cell>
          <cell r="L110">
            <v>5456</v>
          </cell>
        </row>
        <row r="111">
          <cell r="B111" t="str">
            <v>B111622</v>
          </cell>
          <cell r="C111" t="str">
            <v>NERELLA JAYA</v>
          </cell>
          <cell r="D111" t="str">
            <v>F</v>
          </cell>
          <cell r="E111" t="str">
            <v>BC-A</v>
          </cell>
          <cell r="F111">
            <v>201304123476</v>
          </cell>
          <cell r="G111" t="str">
            <v>YES</v>
          </cell>
          <cell r="H111">
            <v>5456</v>
          </cell>
          <cell r="I111">
            <v>0</v>
          </cell>
          <cell r="J111">
            <v>0</v>
          </cell>
          <cell r="K111">
            <v>0</v>
          </cell>
          <cell r="L111">
            <v>5456</v>
          </cell>
        </row>
        <row r="112">
          <cell r="B112" t="str">
            <v>B111810</v>
          </cell>
          <cell r="C112" t="str">
            <v>SANDALAGIRI BHAVAN</v>
          </cell>
          <cell r="D112" t="str">
            <v>M</v>
          </cell>
          <cell r="E112" t="str">
            <v>BC-A</v>
          </cell>
          <cell r="F112">
            <v>201304164637</v>
          </cell>
          <cell r="G112" t="str">
            <v>YES</v>
          </cell>
          <cell r="H112">
            <v>5456</v>
          </cell>
          <cell r="I112">
            <v>0</v>
          </cell>
          <cell r="J112">
            <v>0</v>
          </cell>
          <cell r="K112">
            <v>0</v>
          </cell>
          <cell r="L112">
            <v>5456</v>
          </cell>
        </row>
        <row r="113">
          <cell r="B113" t="str">
            <v>B111444</v>
          </cell>
          <cell r="C113" t="str">
            <v>SADULA SAI SUCHAL</v>
          </cell>
          <cell r="D113" t="str">
            <v>M</v>
          </cell>
          <cell r="E113" t="str">
            <v>BC-A</v>
          </cell>
          <cell r="F113">
            <v>201304192612</v>
          </cell>
          <cell r="G113" t="str">
            <v>YES</v>
          </cell>
          <cell r="H113">
            <v>5456</v>
          </cell>
          <cell r="I113">
            <v>0</v>
          </cell>
          <cell r="J113">
            <v>0</v>
          </cell>
          <cell r="K113">
            <v>0</v>
          </cell>
          <cell r="L113">
            <v>5456</v>
          </cell>
        </row>
        <row r="114">
          <cell r="B114" t="str">
            <v>B111701</v>
          </cell>
          <cell r="C114" t="str">
            <v>KALVA RAVALI</v>
          </cell>
          <cell r="D114" t="str">
            <v>F</v>
          </cell>
          <cell r="E114" t="str">
            <v>BC-A</v>
          </cell>
          <cell r="F114">
            <v>201304197315</v>
          </cell>
          <cell r="G114" t="str">
            <v>YES</v>
          </cell>
          <cell r="H114">
            <v>5456</v>
          </cell>
          <cell r="I114">
            <v>0</v>
          </cell>
          <cell r="J114">
            <v>0</v>
          </cell>
          <cell r="K114">
            <v>0</v>
          </cell>
          <cell r="L114">
            <v>5456</v>
          </cell>
        </row>
        <row r="115">
          <cell r="B115" t="str">
            <v>B111868</v>
          </cell>
          <cell r="C115" t="str">
            <v>RAJARAPU VENKATESH</v>
          </cell>
          <cell r="D115" t="str">
            <v>M</v>
          </cell>
          <cell r="E115" t="str">
            <v>BC-B</v>
          </cell>
          <cell r="F115">
            <v>201304112943</v>
          </cell>
          <cell r="G115" t="str">
            <v>YES</v>
          </cell>
          <cell r="H115">
            <v>5456</v>
          </cell>
          <cell r="I115">
            <v>0</v>
          </cell>
          <cell r="J115">
            <v>0</v>
          </cell>
          <cell r="K115">
            <v>0</v>
          </cell>
          <cell r="L115">
            <v>5456</v>
          </cell>
        </row>
        <row r="116">
          <cell r="B116" t="str">
            <v>B111182</v>
          </cell>
          <cell r="C116" t="str">
            <v>SIDDAGONI PRIYANKA</v>
          </cell>
          <cell r="D116" t="str">
            <v>F</v>
          </cell>
          <cell r="E116" t="str">
            <v>BC-B</v>
          </cell>
          <cell r="F116">
            <v>201304117949</v>
          </cell>
          <cell r="G116" t="str">
            <v>YES</v>
          </cell>
          <cell r="H116">
            <v>5456</v>
          </cell>
          <cell r="I116">
            <v>0</v>
          </cell>
          <cell r="J116">
            <v>0</v>
          </cell>
          <cell r="K116">
            <v>0</v>
          </cell>
          <cell r="L116">
            <v>5456</v>
          </cell>
        </row>
        <row r="117">
          <cell r="B117" t="str">
            <v>B111842</v>
          </cell>
          <cell r="C117" t="str">
            <v>KURMA LAKHAN</v>
          </cell>
          <cell r="D117" t="str">
            <v>M</v>
          </cell>
          <cell r="E117" t="str">
            <v>BC-B</v>
          </cell>
          <cell r="F117">
            <v>201304139562</v>
          </cell>
          <cell r="G117" t="str">
            <v>YES</v>
          </cell>
          <cell r="H117">
            <v>5456</v>
          </cell>
          <cell r="I117">
            <v>0</v>
          </cell>
          <cell r="J117">
            <v>0</v>
          </cell>
          <cell r="K117">
            <v>0</v>
          </cell>
          <cell r="L117">
            <v>5456</v>
          </cell>
        </row>
        <row r="118">
          <cell r="B118" t="str">
            <v>B111688</v>
          </cell>
          <cell r="C118" t="str">
            <v>VALABOJU SANDEEP</v>
          </cell>
          <cell r="D118" t="str">
            <v>M</v>
          </cell>
          <cell r="E118" t="str">
            <v>BC-B</v>
          </cell>
          <cell r="F118">
            <v>201304142235</v>
          </cell>
          <cell r="G118" t="str">
            <v>YES</v>
          </cell>
          <cell r="H118">
            <v>5456</v>
          </cell>
          <cell r="I118">
            <v>0</v>
          </cell>
          <cell r="J118">
            <v>0</v>
          </cell>
          <cell r="K118">
            <v>0</v>
          </cell>
          <cell r="L118">
            <v>5456</v>
          </cell>
        </row>
        <row r="119">
          <cell r="B119" t="str">
            <v>B111238</v>
          </cell>
          <cell r="C119" t="str">
            <v>NARSING SHANKAR</v>
          </cell>
          <cell r="D119" t="str">
            <v>M</v>
          </cell>
          <cell r="E119" t="str">
            <v>BC-B</v>
          </cell>
          <cell r="F119">
            <v>201304142974</v>
          </cell>
          <cell r="G119" t="str">
            <v>YES</v>
          </cell>
          <cell r="H119">
            <v>5456</v>
          </cell>
          <cell r="I119">
            <v>0</v>
          </cell>
          <cell r="J119">
            <v>0</v>
          </cell>
          <cell r="K119">
            <v>0</v>
          </cell>
          <cell r="L119">
            <v>5456</v>
          </cell>
        </row>
        <row r="120">
          <cell r="B120" t="str">
            <v>B111690</v>
          </cell>
          <cell r="C120" t="str">
            <v>SAMBU NAGARAJU</v>
          </cell>
          <cell r="D120" t="str">
            <v>M</v>
          </cell>
          <cell r="E120" t="str">
            <v>BC-B</v>
          </cell>
          <cell r="F120">
            <v>201304147210</v>
          </cell>
          <cell r="G120" t="str">
            <v>YES</v>
          </cell>
          <cell r="H120">
            <v>5456</v>
          </cell>
          <cell r="I120">
            <v>0</v>
          </cell>
          <cell r="J120">
            <v>0</v>
          </cell>
          <cell r="K120">
            <v>0</v>
          </cell>
          <cell r="L120">
            <v>5456</v>
          </cell>
        </row>
        <row r="121">
          <cell r="B121" t="str">
            <v>B111720</v>
          </cell>
          <cell r="C121" t="str">
            <v>PALETI SAMATHA</v>
          </cell>
          <cell r="D121" t="str">
            <v>F</v>
          </cell>
          <cell r="E121" t="str">
            <v>BC-B</v>
          </cell>
          <cell r="F121">
            <v>201304152305</v>
          </cell>
          <cell r="G121" t="str">
            <v>YES</v>
          </cell>
          <cell r="H121">
            <v>5456</v>
          </cell>
          <cell r="I121">
            <v>0</v>
          </cell>
          <cell r="J121">
            <v>0</v>
          </cell>
          <cell r="K121">
            <v>0</v>
          </cell>
          <cell r="L121">
            <v>5456</v>
          </cell>
        </row>
        <row r="122">
          <cell r="B122" t="str">
            <v>B111658</v>
          </cell>
          <cell r="C122" t="str">
            <v>SAMALA PRANAYA</v>
          </cell>
          <cell r="D122" t="str">
            <v>F</v>
          </cell>
          <cell r="E122" t="str">
            <v>BC-B</v>
          </cell>
          <cell r="F122">
            <v>201304155560</v>
          </cell>
          <cell r="G122" t="str">
            <v>YES</v>
          </cell>
          <cell r="H122">
            <v>5456</v>
          </cell>
          <cell r="I122">
            <v>0</v>
          </cell>
          <cell r="J122">
            <v>0</v>
          </cell>
          <cell r="K122">
            <v>0</v>
          </cell>
          <cell r="L122">
            <v>5456</v>
          </cell>
        </row>
        <row r="123">
          <cell r="B123" t="str">
            <v>B111566</v>
          </cell>
          <cell r="C123" t="str">
            <v>VALLALA RANADHEER</v>
          </cell>
          <cell r="D123" t="str">
            <v>M</v>
          </cell>
          <cell r="E123" t="str">
            <v>BC-B</v>
          </cell>
          <cell r="F123">
            <v>201304156877</v>
          </cell>
          <cell r="G123" t="str">
            <v>YES</v>
          </cell>
          <cell r="H123">
            <v>5456</v>
          </cell>
          <cell r="I123">
            <v>0</v>
          </cell>
          <cell r="J123">
            <v>0</v>
          </cell>
          <cell r="K123">
            <v>0</v>
          </cell>
          <cell r="L123">
            <v>5456</v>
          </cell>
        </row>
        <row r="124">
          <cell r="B124" t="str">
            <v>B111980</v>
          </cell>
          <cell r="C124" t="str">
            <v>RUDRA VIVEK</v>
          </cell>
          <cell r="D124" t="str">
            <v>M</v>
          </cell>
          <cell r="E124" t="str">
            <v>BC-B</v>
          </cell>
          <cell r="F124">
            <v>201304167251</v>
          </cell>
          <cell r="G124" t="str">
            <v>YES</v>
          </cell>
          <cell r="H124">
            <v>5456</v>
          </cell>
          <cell r="I124">
            <v>0</v>
          </cell>
          <cell r="J124">
            <v>0</v>
          </cell>
          <cell r="K124">
            <v>0</v>
          </cell>
          <cell r="L124">
            <v>5456</v>
          </cell>
        </row>
        <row r="125">
          <cell r="B125" t="str">
            <v>B111731</v>
          </cell>
          <cell r="C125" t="str">
            <v>REVOJU SPANDANA</v>
          </cell>
          <cell r="D125" t="str">
            <v>F</v>
          </cell>
          <cell r="E125" t="str">
            <v>BC-B</v>
          </cell>
          <cell r="F125">
            <v>201304178223</v>
          </cell>
          <cell r="G125" t="str">
            <v>YES</v>
          </cell>
          <cell r="H125">
            <v>5456</v>
          </cell>
          <cell r="I125">
            <v>0</v>
          </cell>
          <cell r="J125">
            <v>0</v>
          </cell>
          <cell r="K125">
            <v>0</v>
          </cell>
          <cell r="L125">
            <v>5456</v>
          </cell>
        </row>
        <row r="126">
          <cell r="B126" t="str">
            <v>B111758</v>
          </cell>
          <cell r="C126" t="str">
            <v>ANAGANDULA KAVYASRI</v>
          </cell>
          <cell r="D126" t="str">
            <v>F</v>
          </cell>
          <cell r="E126" t="str">
            <v>BC-B</v>
          </cell>
          <cell r="F126">
            <v>201304178400</v>
          </cell>
          <cell r="G126" t="str">
            <v>YES</v>
          </cell>
          <cell r="H126">
            <v>5456</v>
          </cell>
          <cell r="I126">
            <v>0</v>
          </cell>
          <cell r="J126">
            <v>0</v>
          </cell>
          <cell r="K126">
            <v>0</v>
          </cell>
          <cell r="L126">
            <v>5456</v>
          </cell>
        </row>
        <row r="127">
          <cell r="B127" t="str">
            <v>B111137</v>
          </cell>
          <cell r="C127" t="str">
            <v>RUDRA SWAPNA</v>
          </cell>
          <cell r="D127" t="str">
            <v>F</v>
          </cell>
          <cell r="E127" t="str">
            <v>BC-B</v>
          </cell>
          <cell r="F127">
            <v>201304193176</v>
          </cell>
          <cell r="G127" t="str">
            <v>YES</v>
          </cell>
          <cell r="H127">
            <v>5456</v>
          </cell>
          <cell r="I127">
            <v>0</v>
          </cell>
          <cell r="J127">
            <v>0</v>
          </cell>
          <cell r="K127">
            <v>0</v>
          </cell>
          <cell r="L127">
            <v>5456</v>
          </cell>
        </row>
        <row r="128">
          <cell r="B128" t="str">
            <v>B111469</v>
          </cell>
          <cell r="C128" t="str">
            <v>NUNE ANAND</v>
          </cell>
          <cell r="D128" t="str">
            <v>M</v>
          </cell>
          <cell r="E128" t="str">
            <v>BC-B</v>
          </cell>
          <cell r="F128">
            <v>201304194033</v>
          </cell>
          <cell r="G128" t="str">
            <v>YES</v>
          </cell>
          <cell r="H128">
            <v>5456</v>
          </cell>
          <cell r="I128">
            <v>0</v>
          </cell>
          <cell r="J128">
            <v>0</v>
          </cell>
          <cell r="K128">
            <v>0</v>
          </cell>
          <cell r="L128">
            <v>5456</v>
          </cell>
        </row>
        <row r="129">
          <cell r="B129" t="str">
            <v>B111904</v>
          </cell>
          <cell r="C129" t="str">
            <v>SONLA SRINIVAS</v>
          </cell>
          <cell r="D129" t="str">
            <v>M</v>
          </cell>
          <cell r="E129" t="str">
            <v>BC-D</v>
          </cell>
          <cell r="F129">
            <v>201304107530</v>
          </cell>
          <cell r="G129" t="str">
            <v>YES</v>
          </cell>
          <cell r="H129">
            <v>5456</v>
          </cell>
          <cell r="I129">
            <v>0</v>
          </cell>
          <cell r="J129">
            <v>0</v>
          </cell>
          <cell r="K129">
            <v>0</v>
          </cell>
          <cell r="L129">
            <v>5456</v>
          </cell>
        </row>
        <row r="130">
          <cell r="B130" t="str">
            <v>B111608</v>
          </cell>
          <cell r="C130" t="str">
            <v>MANGALAPELLI CHITHARANJAN</v>
          </cell>
          <cell r="D130" t="str">
            <v>M</v>
          </cell>
          <cell r="E130" t="str">
            <v>BC-D</v>
          </cell>
          <cell r="F130">
            <v>201304112729</v>
          </cell>
          <cell r="G130" t="str">
            <v>YES</v>
          </cell>
          <cell r="H130">
            <v>5456</v>
          </cell>
          <cell r="I130">
            <v>0</v>
          </cell>
          <cell r="J130">
            <v>0</v>
          </cell>
          <cell r="K130">
            <v>0</v>
          </cell>
          <cell r="L130">
            <v>5456</v>
          </cell>
        </row>
        <row r="131">
          <cell r="B131" t="str">
            <v>B111848</v>
          </cell>
          <cell r="C131" t="str">
            <v>NARLA MOUNIKA</v>
          </cell>
          <cell r="D131" t="str">
            <v>F</v>
          </cell>
          <cell r="E131" t="str">
            <v>BC-D</v>
          </cell>
          <cell r="F131">
            <v>201304138482</v>
          </cell>
          <cell r="G131" t="str">
            <v>YES</v>
          </cell>
          <cell r="H131">
            <v>5456</v>
          </cell>
          <cell r="I131">
            <v>0</v>
          </cell>
          <cell r="J131">
            <v>0</v>
          </cell>
          <cell r="K131">
            <v>0</v>
          </cell>
          <cell r="L131">
            <v>5456</v>
          </cell>
        </row>
        <row r="132">
          <cell r="B132" t="str">
            <v>B111827</v>
          </cell>
          <cell r="C132" t="str">
            <v>RAGHUSALA MOUNIKA</v>
          </cell>
          <cell r="D132" t="str">
            <v>F</v>
          </cell>
          <cell r="E132" t="str">
            <v>BC-D</v>
          </cell>
          <cell r="F132">
            <v>201304141328</v>
          </cell>
          <cell r="G132" t="str">
            <v>YES</v>
          </cell>
          <cell r="H132">
            <v>5456</v>
          </cell>
          <cell r="I132">
            <v>0</v>
          </cell>
          <cell r="J132">
            <v>0</v>
          </cell>
          <cell r="K132">
            <v>0</v>
          </cell>
          <cell r="L132">
            <v>5456</v>
          </cell>
        </row>
        <row r="133">
          <cell r="B133" t="str">
            <v>B111229</v>
          </cell>
          <cell r="C133" t="str">
            <v>NANNEBOINA GANESH</v>
          </cell>
          <cell r="D133" t="str">
            <v>M</v>
          </cell>
          <cell r="E133" t="str">
            <v>BC-D</v>
          </cell>
          <cell r="F133">
            <v>201304142890</v>
          </cell>
          <cell r="G133" t="str">
            <v>YES</v>
          </cell>
          <cell r="H133">
            <v>5456</v>
          </cell>
          <cell r="I133">
            <v>0</v>
          </cell>
          <cell r="J133">
            <v>0</v>
          </cell>
          <cell r="K133">
            <v>0</v>
          </cell>
          <cell r="L133">
            <v>5456</v>
          </cell>
        </row>
        <row r="134">
          <cell r="B134" t="str">
            <v>B111494</v>
          </cell>
          <cell r="C134" t="str">
            <v>NEELAM VARALAKSHMI</v>
          </cell>
          <cell r="D134" t="str">
            <v>F</v>
          </cell>
          <cell r="E134" t="str">
            <v>BC-D</v>
          </cell>
          <cell r="F134">
            <v>201304149389</v>
          </cell>
          <cell r="G134" t="str">
            <v>YES</v>
          </cell>
          <cell r="H134">
            <v>5456</v>
          </cell>
          <cell r="I134">
            <v>0</v>
          </cell>
          <cell r="J134">
            <v>0</v>
          </cell>
          <cell r="K134">
            <v>0</v>
          </cell>
          <cell r="L134">
            <v>5456</v>
          </cell>
        </row>
        <row r="135">
          <cell r="B135" t="str">
            <v>B111907</v>
          </cell>
          <cell r="C135" t="str">
            <v>ROUTHU SUGUNAKAR</v>
          </cell>
          <cell r="D135" t="str">
            <v>M</v>
          </cell>
          <cell r="E135" t="str">
            <v>BC-D</v>
          </cell>
          <cell r="F135">
            <v>201304162311</v>
          </cell>
          <cell r="G135" t="str">
            <v>YES</v>
          </cell>
          <cell r="H135">
            <v>5456</v>
          </cell>
          <cell r="I135">
            <v>0</v>
          </cell>
          <cell r="J135">
            <v>0</v>
          </cell>
          <cell r="K135">
            <v>0</v>
          </cell>
          <cell r="L135">
            <v>5456</v>
          </cell>
        </row>
        <row r="136">
          <cell r="B136" t="str">
            <v>B111679</v>
          </cell>
          <cell r="C136" t="str">
            <v>PURAMSHETTI VENKATESH</v>
          </cell>
          <cell r="D136" t="str">
            <v>M</v>
          </cell>
          <cell r="E136" t="str">
            <v>BC-D</v>
          </cell>
          <cell r="F136">
            <v>201304163555</v>
          </cell>
          <cell r="G136" t="str">
            <v>YES</v>
          </cell>
          <cell r="H136">
            <v>5456</v>
          </cell>
          <cell r="I136">
            <v>0</v>
          </cell>
          <cell r="J136">
            <v>0</v>
          </cell>
          <cell r="K136">
            <v>0</v>
          </cell>
          <cell r="L136">
            <v>5456</v>
          </cell>
        </row>
        <row r="137">
          <cell r="B137" t="str">
            <v>B111246</v>
          </cell>
          <cell r="C137" t="str">
            <v>NEELAKANTAM SATISH</v>
          </cell>
          <cell r="D137" t="str">
            <v>M</v>
          </cell>
          <cell r="E137" t="str">
            <v>BC-D</v>
          </cell>
          <cell r="F137">
            <v>201304168590</v>
          </cell>
          <cell r="G137" t="str">
            <v>YES</v>
          </cell>
          <cell r="H137">
            <v>5456</v>
          </cell>
          <cell r="I137">
            <v>0</v>
          </cell>
          <cell r="J137">
            <v>0</v>
          </cell>
          <cell r="K137">
            <v>0</v>
          </cell>
          <cell r="L137">
            <v>5456</v>
          </cell>
        </row>
        <row r="138">
          <cell r="B138" t="str">
            <v>B111331</v>
          </cell>
          <cell r="C138" t="str">
            <v>SAVILI DATHATHREYA</v>
          </cell>
          <cell r="D138" t="str">
            <v>M</v>
          </cell>
          <cell r="E138" t="str">
            <v>BC-D</v>
          </cell>
          <cell r="F138">
            <v>201304180632</v>
          </cell>
          <cell r="G138" t="str">
            <v>YES</v>
          </cell>
          <cell r="H138">
            <v>5456</v>
          </cell>
          <cell r="I138">
            <v>0</v>
          </cell>
          <cell r="J138">
            <v>0</v>
          </cell>
          <cell r="K138">
            <v>0</v>
          </cell>
          <cell r="L138">
            <v>5456</v>
          </cell>
        </row>
        <row r="139">
          <cell r="B139" t="str">
            <v>B111435</v>
          </cell>
          <cell r="C139" t="str">
            <v>PUTTI DATTATRI</v>
          </cell>
          <cell r="D139" t="str">
            <v>M</v>
          </cell>
          <cell r="E139" t="str">
            <v>BC-D</v>
          </cell>
          <cell r="F139">
            <v>201304190970</v>
          </cell>
          <cell r="G139" t="str">
            <v>YES</v>
          </cell>
          <cell r="H139">
            <v>5456</v>
          </cell>
          <cell r="I139">
            <v>0</v>
          </cell>
          <cell r="J139">
            <v>0</v>
          </cell>
          <cell r="K139">
            <v>0</v>
          </cell>
          <cell r="L139">
            <v>5456</v>
          </cell>
        </row>
        <row r="140">
          <cell r="B140" t="str">
            <v>B111455</v>
          </cell>
          <cell r="C140" t="str">
            <v>SUDAM SATISH KUMAR</v>
          </cell>
          <cell r="D140" t="str">
            <v>M</v>
          </cell>
          <cell r="E140" t="str">
            <v>BC-D</v>
          </cell>
          <cell r="F140">
            <v>201304193479</v>
          </cell>
          <cell r="G140" t="str">
            <v>YES</v>
          </cell>
          <cell r="H140">
            <v>5456</v>
          </cell>
          <cell r="I140">
            <v>0</v>
          </cell>
          <cell r="J140">
            <v>0</v>
          </cell>
          <cell r="K140">
            <v>0</v>
          </cell>
          <cell r="L140">
            <v>5456</v>
          </cell>
        </row>
        <row r="141">
          <cell r="B141" t="str">
            <v>B111687</v>
          </cell>
          <cell r="C141" t="str">
            <v>SUNKARI SHRAVAN KUMAR</v>
          </cell>
          <cell r="D141" t="str">
            <v>M</v>
          </cell>
          <cell r="E141" t="str">
            <v>BC-D</v>
          </cell>
          <cell r="F141">
            <v>201304148999</v>
          </cell>
          <cell r="G141" t="str">
            <v>YES</v>
          </cell>
          <cell r="H141">
            <v>6138</v>
          </cell>
          <cell r="I141">
            <v>0</v>
          </cell>
          <cell r="J141">
            <v>0</v>
          </cell>
          <cell r="K141">
            <v>0</v>
          </cell>
          <cell r="L141">
            <v>6138</v>
          </cell>
        </row>
        <row r="142">
          <cell r="B142" t="str">
            <v>B101312</v>
          </cell>
          <cell r="C142" t="str">
            <v>A.SARITHA</v>
          </cell>
          <cell r="D142" t="str">
            <v>F</v>
          </cell>
          <cell r="E142" t="str">
            <v>ST</v>
          </cell>
          <cell r="F142">
            <v>201303257218</v>
          </cell>
          <cell r="G142" t="str">
            <v>YES</v>
          </cell>
          <cell r="H142">
            <v>6560</v>
          </cell>
          <cell r="I142">
            <v>0</v>
          </cell>
          <cell r="J142">
            <v>0</v>
          </cell>
          <cell r="K142">
            <v>0</v>
          </cell>
          <cell r="L142">
            <v>6560</v>
          </cell>
        </row>
        <row r="143">
          <cell r="B143" t="str">
            <v>B111882</v>
          </cell>
          <cell r="C143" t="str">
            <v>KUTHADI KAVITHA</v>
          </cell>
          <cell r="D143" t="str">
            <v>F</v>
          </cell>
          <cell r="E143" t="str">
            <v>ST</v>
          </cell>
          <cell r="F143">
            <v>201304119284</v>
          </cell>
          <cell r="G143" t="str">
            <v>YES</v>
          </cell>
          <cell r="H143">
            <v>6560</v>
          </cell>
          <cell r="I143">
            <v>0</v>
          </cell>
          <cell r="J143">
            <v>0</v>
          </cell>
          <cell r="K143">
            <v>0</v>
          </cell>
          <cell r="L143">
            <v>6560</v>
          </cell>
        </row>
        <row r="144">
          <cell r="B144" t="str">
            <v>B111890</v>
          </cell>
          <cell r="C144" t="str">
            <v>RATHOD SUBHASH</v>
          </cell>
          <cell r="D144" t="str">
            <v>M</v>
          </cell>
          <cell r="E144" t="str">
            <v>ST</v>
          </cell>
          <cell r="F144">
            <v>201304119506</v>
          </cell>
          <cell r="G144" t="str">
            <v>YES</v>
          </cell>
          <cell r="H144">
            <v>6560</v>
          </cell>
          <cell r="I144">
            <v>0</v>
          </cell>
          <cell r="J144">
            <v>0</v>
          </cell>
          <cell r="K144">
            <v>0</v>
          </cell>
          <cell r="L144">
            <v>6560</v>
          </cell>
        </row>
        <row r="145">
          <cell r="B145" t="str">
            <v>B111521</v>
          </cell>
          <cell r="C145" t="str">
            <v>BODA ASHWINI</v>
          </cell>
          <cell r="D145" t="str">
            <v>F</v>
          </cell>
          <cell r="E145" t="str">
            <v>ST</v>
          </cell>
          <cell r="F145">
            <v>201304120906</v>
          </cell>
          <cell r="G145" t="str">
            <v>YES</v>
          </cell>
          <cell r="H145">
            <v>6560</v>
          </cell>
          <cell r="I145">
            <v>0</v>
          </cell>
          <cell r="J145">
            <v>0</v>
          </cell>
          <cell r="K145">
            <v>0</v>
          </cell>
          <cell r="L145">
            <v>6560</v>
          </cell>
        </row>
        <row r="146">
          <cell r="B146" t="str">
            <v>B111884</v>
          </cell>
          <cell r="C146" t="str">
            <v>A HARISH</v>
          </cell>
          <cell r="D146" t="str">
            <v>M</v>
          </cell>
          <cell r="E146" t="str">
            <v>ST</v>
          </cell>
          <cell r="F146">
            <v>201304122896</v>
          </cell>
          <cell r="G146" t="str">
            <v>YES</v>
          </cell>
          <cell r="H146">
            <v>6560</v>
          </cell>
          <cell r="I146">
            <v>0</v>
          </cell>
          <cell r="J146">
            <v>0</v>
          </cell>
          <cell r="K146">
            <v>0</v>
          </cell>
          <cell r="L146">
            <v>6560</v>
          </cell>
        </row>
        <row r="147">
          <cell r="B147" t="str">
            <v>B111519</v>
          </cell>
          <cell r="C147" t="str">
            <v>BHUKYA NARENDER</v>
          </cell>
          <cell r="D147" t="str">
            <v>M</v>
          </cell>
          <cell r="E147" t="str">
            <v>ST</v>
          </cell>
          <cell r="F147">
            <v>201304123196</v>
          </cell>
          <cell r="G147" t="str">
            <v>YES</v>
          </cell>
          <cell r="H147">
            <v>6560</v>
          </cell>
          <cell r="I147">
            <v>0</v>
          </cell>
          <cell r="J147">
            <v>0</v>
          </cell>
          <cell r="K147">
            <v>0</v>
          </cell>
          <cell r="L147">
            <v>6560</v>
          </cell>
        </row>
        <row r="148">
          <cell r="B148" t="str">
            <v>B111515</v>
          </cell>
          <cell r="C148" t="str">
            <v>BANOTH SURESH</v>
          </cell>
          <cell r="D148" t="str">
            <v>M</v>
          </cell>
          <cell r="E148" t="str">
            <v>ST</v>
          </cell>
          <cell r="F148">
            <v>201304124032</v>
          </cell>
          <cell r="G148" t="str">
            <v>YES</v>
          </cell>
          <cell r="H148">
            <v>6560</v>
          </cell>
          <cell r="I148">
            <v>0</v>
          </cell>
          <cell r="J148">
            <v>0</v>
          </cell>
          <cell r="K148">
            <v>0</v>
          </cell>
          <cell r="L148">
            <v>6560</v>
          </cell>
        </row>
        <row r="149">
          <cell r="B149" t="str">
            <v>B111243</v>
          </cell>
          <cell r="C149" t="str">
            <v>GUGULOTHU ANITHA</v>
          </cell>
          <cell r="D149" t="str">
            <v>F</v>
          </cell>
          <cell r="E149" t="str">
            <v>ST</v>
          </cell>
          <cell r="F149">
            <v>201304149196</v>
          </cell>
          <cell r="G149" t="str">
            <v>YES</v>
          </cell>
          <cell r="H149">
            <v>6560</v>
          </cell>
          <cell r="I149">
            <v>0</v>
          </cell>
          <cell r="J149">
            <v>0</v>
          </cell>
          <cell r="K149">
            <v>0</v>
          </cell>
          <cell r="L149">
            <v>6560</v>
          </cell>
        </row>
        <row r="150">
          <cell r="B150" t="str">
            <v>B111742</v>
          </cell>
          <cell r="C150" t="str">
            <v>SAPAVATH LAVANYA</v>
          </cell>
          <cell r="D150" t="str">
            <v>F</v>
          </cell>
          <cell r="E150" t="str">
            <v>ST</v>
          </cell>
          <cell r="F150">
            <v>201304151849</v>
          </cell>
          <cell r="G150" t="str">
            <v>YES</v>
          </cell>
          <cell r="H150">
            <v>6560</v>
          </cell>
          <cell r="I150">
            <v>0</v>
          </cell>
          <cell r="J150">
            <v>0</v>
          </cell>
          <cell r="K150">
            <v>0</v>
          </cell>
          <cell r="L150">
            <v>6560</v>
          </cell>
        </row>
        <row r="151">
          <cell r="B151" t="str">
            <v>B111559</v>
          </cell>
          <cell r="C151" t="str">
            <v>SEGGEM RAVINDER</v>
          </cell>
          <cell r="D151" t="str">
            <v>M</v>
          </cell>
          <cell r="E151" t="str">
            <v>ST</v>
          </cell>
          <cell r="F151">
            <v>201304155155</v>
          </cell>
          <cell r="G151" t="str">
            <v>YES</v>
          </cell>
          <cell r="H151">
            <v>6560</v>
          </cell>
          <cell r="I151">
            <v>0</v>
          </cell>
          <cell r="J151">
            <v>0</v>
          </cell>
          <cell r="K151">
            <v>0</v>
          </cell>
          <cell r="L151">
            <v>6560</v>
          </cell>
        </row>
        <row r="152">
          <cell r="B152" t="str">
            <v>B111567</v>
          </cell>
          <cell r="C152" t="str">
            <v>ALLEM SUMAN</v>
          </cell>
          <cell r="D152" t="str">
            <v>M</v>
          </cell>
          <cell r="E152" t="str">
            <v>ST</v>
          </cell>
          <cell r="F152">
            <v>201304156421</v>
          </cell>
          <cell r="G152" t="str">
            <v>YES</v>
          </cell>
          <cell r="H152">
            <v>6560</v>
          </cell>
          <cell r="I152">
            <v>0</v>
          </cell>
          <cell r="J152">
            <v>0</v>
          </cell>
          <cell r="K152">
            <v>0</v>
          </cell>
          <cell r="L152">
            <v>6560</v>
          </cell>
        </row>
        <row r="153">
          <cell r="B153" t="str">
            <v>B111637</v>
          </cell>
          <cell r="C153" t="str">
            <v>AZMEERA LINGAM</v>
          </cell>
          <cell r="D153" t="str">
            <v>M</v>
          </cell>
          <cell r="E153" t="str">
            <v>ST</v>
          </cell>
          <cell r="F153">
            <v>201304170039</v>
          </cell>
          <cell r="G153" t="str">
            <v>YES</v>
          </cell>
          <cell r="H153">
            <v>6560</v>
          </cell>
          <cell r="I153">
            <v>0</v>
          </cell>
          <cell r="J153">
            <v>0</v>
          </cell>
          <cell r="K153">
            <v>0</v>
          </cell>
          <cell r="L153">
            <v>6560</v>
          </cell>
        </row>
        <row r="154">
          <cell r="B154" t="str">
            <v>B111384</v>
          </cell>
          <cell r="C154" t="str">
            <v>MALAVATH RAVI</v>
          </cell>
          <cell r="D154" t="str">
            <v>M</v>
          </cell>
          <cell r="E154" t="str">
            <v>ST</v>
          </cell>
          <cell r="F154">
            <v>201304172028</v>
          </cell>
          <cell r="G154" t="str">
            <v>YES</v>
          </cell>
          <cell r="H154">
            <v>6560</v>
          </cell>
          <cell r="I154">
            <v>0</v>
          </cell>
          <cell r="J154">
            <v>0</v>
          </cell>
          <cell r="K154">
            <v>0</v>
          </cell>
          <cell r="L154">
            <v>6560</v>
          </cell>
        </row>
        <row r="155">
          <cell r="B155" t="str">
            <v>B111500</v>
          </cell>
          <cell r="C155" t="str">
            <v>BODA RAMALINGAIAH</v>
          </cell>
          <cell r="D155" t="str">
            <v>M</v>
          </cell>
          <cell r="E155" t="str">
            <v>ST</v>
          </cell>
          <cell r="F155">
            <v>201304173282</v>
          </cell>
          <cell r="G155" t="str">
            <v>YES</v>
          </cell>
          <cell r="H155">
            <v>6560</v>
          </cell>
          <cell r="I155">
            <v>0</v>
          </cell>
          <cell r="J155">
            <v>0</v>
          </cell>
          <cell r="K155">
            <v>0</v>
          </cell>
          <cell r="L155">
            <v>6560</v>
          </cell>
        </row>
        <row r="156">
          <cell r="B156" t="str">
            <v>B111255</v>
          </cell>
          <cell r="C156" t="str">
            <v>BANOTHU RAMESH NAIK</v>
          </cell>
          <cell r="D156" t="str">
            <v>M</v>
          </cell>
          <cell r="E156" t="str">
            <v>ST</v>
          </cell>
          <cell r="F156">
            <v>201304179255</v>
          </cell>
          <cell r="G156" t="str">
            <v>YES</v>
          </cell>
          <cell r="H156">
            <v>6560</v>
          </cell>
          <cell r="I156">
            <v>0</v>
          </cell>
          <cell r="J156">
            <v>0</v>
          </cell>
          <cell r="K156">
            <v>0</v>
          </cell>
          <cell r="L156">
            <v>6560</v>
          </cell>
        </row>
        <row r="157">
          <cell r="B157" t="str">
            <v>B111593</v>
          </cell>
          <cell r="C157" t="str">
            <v>V CHANDRAKALA</v>
          </cell>
          <cell r="D157" t="str">
            <v>F</v>
          </cell>
          <cell r="E157" t="str">
            <v>ST</v>
          </cell>
          <cell r="F157">
            <v>201304194798</v>
          </cell>
          <cell r="G157" t="str">
            <v>YES</v>
          </cell>
          <cell r="H157">
            <v>6560</v>
          </cell>
          <cell r="I157">
            <v>0</v>
          </cell>
          <cell r="J157">
            <v>0</v>
          </cell>
          <cell r="K157">
            <v>0</v>
          </cell>
          <cell r="L157">
            <v>6560</v>
          </cell>
        </row>
        <row r="158">
          <cell r="B158" t="str">
            <v>B111968</v>
          </cell>
          <cell r="C158" t="str">
            <v>B. VINOD KUMAR</v>
          </cell>
          <cell r="D158" t="str">
            <v>M</v>
          </cell>
          <cell r="E158" t="str">
            <v>ST</v>
          </cell>
          <cell r="F158">
            <v>201304194812</v>
          </cell>
          <cell r="G158" t="str">
            <v>YES</v>
          </cell>
          <cell r="H158">
            <v>6560</v>
          </cell>
          <cell r="I158">
            <v>0</v>
          </cell>
          <cell r="J158">
            <v>0</v>
          </cell>
          <cell r="K158">
            <v>0</v>
          </cell>
          <cell r="L158">
            <v>6560</v>
          </cell>
        </row>
        <row r="159">
          <cell r="B159" t="str">
            <v>B111614</v>
          </cell>
          <cell r="C159" t="str">
            <v>GUGULOTH LAVAN KUMAR</v>
          </cell>
          <cell r="D159" t="str">
            <v>M</v>
          </cell>
          <cell r="E159" t="str">
            <v>ST</v>
          </cell>
          <cell r="F159">
            <v>201304206320</v>
          </cell>
          <cell r="G159" t="str">
            <v>YES</v>
          </cell>
          <cell r="H159">
            <v>6560</v>
          </cell>
          <cell r="I159">
            <v>0</v>
          </cell>
          <cell r="J159">
            <v>0</v>
          </cell>
          <cell r="K159">
            <v>0</v>
          </cell>
          <cell r="L159">
            <v>6560</v>
          </cell>
        </row>
        <row r="160">
          <cell r="B160" t="str">
            <v>B111278</v>
          </cell>
          <cell r="C160" t="str">
            <v>V RAMESH NAYAK</v>
          </cell>
          <cell r="D160" t="str">
            <v>M</v>
          </cell>
          <cell r="E160" t="str">
            <v>ST</v>
          </cell>
          <cell r="F160">
            <v>201304207785</v>
          </cell>
          <cell r="G160" t="str">
            <v>YES</v>
          </cell>
          <cell r="H160">
            <v>6560</v>
          </cell>
          <cell r="I160">
            <v>0</v>
          </cell>
          <cell r="J160">
            <v>0</v>
          </cell>
          <cell r="K160">
            <v>0</v>
          </cell>
          <cell r="L160">
            <v>6560</v>
          </cell>
        </row>
        <row r="161">
          <cell r="B161" t="str">
            <v>B111776</v>
          </cell>
          <cell r="C161" t="str">
            <v>SABHAVATH ANJALI</v>
          </cell>
          <cell r="D161" t="str">
            <v>F</v>
          </cell>
          <cell r="E161" t="str">
            <v>ST</v>
          </cell>
          <cell r="F161">
            <v>201304207825</v>
          </cell>
          <cell r="G161" t="str">
            <v>YES</v>
          </cell>
          <cell r="H161">
            <v>6560</v>
          </cell>
          <cell r="I161">
            <v>0</v>
          </cell>
          <cell r="J161">
            <v>0</v>
          </cell>
          <cell r="K161">
            <v>0</v>
          </cell>
          <cell r="L161">
            <v>6560</v>
          </cell>
        </row>
        <row r="162">
          <cell r="B162" t="str">
            <v>B111549</v>
          </cell>
          <cell r="C162" t="str">
            <v>M KRISHNA</v>
          </cell>
          <cell r="D162" t="str">
            <v>M</v>
          </cell>
          <cell r="E162" t="str">
            <v>ST</v>
          </cell>
          <cell r="F162">
            <v>201304219039</v>
          </cell>
          <cell r="G162" t="str">
            <v>YES</v>
          </cell>
          <cell r="H162">
            <v>6560</v>
          </cell>
          <cell r="I162">
            <v>0</v>
          </cell>
          <cell r="J162">
            <v>0</v>
          </cell>
          <cell r="K162">
            <v>0</v>
          </cell>
          <cell r="L162">
            <v>6560</v>
          </cell>
        </row>
        <row r="163">
          <cell r="B163" t="str">
            <v>B101070</v>
          </cell>
          <cell r="C163" t="str">
            <v>RAMAKRISHNA</v>
          </cell>
          <cell r="D163" t="str">
            <v>M</v>
          </cell>
          <cell r="E163" t="str">
            <v>EBC</v>
          </cell>
          <cell r="F163">
            <v>201303283942</v>
          </cell>
          <cell r="G163" t="str">
            <v>YES</v>
          </cell>
          <cell r="H163">
            <v>14500</v>
          </cell>
          <cell r="I163">
            <v>0</v>
          </cell>
          <cell r="J163">
            <v>0</v>
          </cell>
          <cell r="K163">
            <v>0</v>
          </cell>
          <cell r="L163">
            <v>14500</v>
          </cell>
        </row>
        <row r="164">
          <cell r="B164" t="str">
            <v>B101546</v>
          </cell>
          <cell r="C164" t="str">
            <v>G.AKSHAYA</v>
          </cell>
          <cell r="D164" t="str">
            <v>F</v>
          </cell>
          <cell r="E164" t="str">
            <v>EBC</v>
          </cell>
          <cell r="F164">
            <v>201303285995</v>
          </cell>
          <cell r="G164" t="str">
            <v>YES</v>
          </cell>
          <cell r="H164">
            <v>14500</v>
          </cell>
          <cell r="I164">
            <v>0</v>
          </cell>
          <cell r="J164">
            <v>0</v>
          </cell>
          <cell r="K164">
            <v>0</v>
          </cell>
          <cell r="L164">
            <v>14500</v>
          </cell>
        </row>
        <row r="165">
          <cell r="B165" t="str">
            <v>B111723</v>
          </cell>
          <cell r="C165" t="str">
            <v>KUDURUPAKA HARISH</v>
          </cell>
          <cell r="D165" t="str">
            <v>M</v>
          </cell>
          <cell r="E165" t="str">
            <v>BC-A</v>
          </cell>
          <cell r="F165">
            <v>201304147825</v>
          </cell>
          <cell r="G165" t="str">
            <v>YES</v>
          </cell>
          <cell r="H165">
            <v>29000</v>
          </cell>
          <cell r="I165">
            <v>0</v>
          </cell>
          <cell r="J165">
            <v>0</v>
          </cell>
          <cell r="K165">
            <v>0</v>
          </cell>
          <cell r="L165">
            <v>29000</v>
          </cell>
        </row>
        <row r="166">
          <cell r="B166" t="str">
            <v>B111347</v>
          </cell>
          <cell r="C166" t="str">
            <v>PEDDAMMALA RAMYA</v>
          </cell>
          <cell r="D166" t="str">
            <v>F</v>
          </cell>
          <cell r="E166" t="str">
            <v>BC-D</v>
          </cell>
          <cell r="F166">
            <v>201304132244</v>
          </cell>
          <cell r="G166" t="str">
            <v>YES</v>
          </cell>
          <cell r="H166">
            <v>29000</v>
          </cell>
          <cell r="I166">
            <v>0</v>
          </cell>
          <cell r="J166">
            <v>0</v>
          </cell>
          <cell r="K166">
            <v>0</v>
          </cell>
          <cell r="L166">
            <v>29000</v>
          </cell>
        </row>
        <row r="167">
          <cell r="B167" t="str">
            <v>B111442</v>
          </cell>
          <cell r="C167" t="str">
            <v>ADIKEWAR ARUNA</v>
          </cell>
          <cell r="D167" t="str">
            <v>F</v>
          </cell>
          <cell r="E167" t="str">
            <v>BC-D</v>
          </cell>
          <cell r="F167">
            <v>201304146314</v>
          </cell>
          <cell r="G167" t="str">
            <v>YES</v>
          </cell>
          <cell r="H167">
            <v>29000</v>
          </cell>
          <cell r="I167">
            <v>0</v>
          </cell>
          <cell r="J167">
            <v>0</v>
          </cell>
          <cell r="K167">
            <v>0</v>
          </cell>
          <cell r="L167">
            <v>29000</v>
          </cell>
        </row>
        <row r="168">
          <cell r="B168" t="str">
            <v>B111743</v>
          </cell>
          <cell r="C168" t="str">
            <v>KARNALA HARISH</v>
          </cell>
          <cell r="D168" t="str">
            <v>M</v>
          </cell>
          <cell r="E168" t="str">
            <v>BC-D</v>
          </cell>
          <cell r="F168">
            <v>201304169341</v>
          </cell>
          <cell r="G168" t="str">
            <v>YES</v>
          </cell>
          <cell r="H168">
            <v>29000</v>
          </cell>
          <cell r="I168">
            <v>0</v>
          </cell>
          <cell r="J168">
            <v>0</v>
          </cell>
          <cell r="K168">
            <v>0</v>
          </cell>
          <cell r="L168">
            <v>29000</v>
          </cell>
        </row>
        <row r="169">
          <cell r="B169" t="str">
            <v>B111991</v>
          </cell>
          <cell r="C169" t="str">
            <v>SHAIK GOUSYA</v>
          </cell>
          <cell r="D169" t="str">
            <v>F</v>
          </cell>
          <cell r="E169" t="str">
            <v>BC-E</v>
          </cell>
          <cell r="F169">
            <v>201305447786</v>
          </cell>
          <cell r="G169" t="str">
            <v>YES</v>
          </cell>
          <cell r="H169">
            <v>29000</v>
          </cell>
          <cell r="I169">
            <v>0</v>
          </cell>
          <cell r="J169">
            <v>0</v>
          </cell>
          <cell r="K169">
            <v>0</v>
          </cell>
          <cell r="L169">
            <v>29000</v>
          </cell>
        </row>
        <row r="170">
          <cell r="B170" t="str">
            <v>B111877</v>
          </cell>
          <cell r="C170" t="str">
            <v>BADALA RAM REDDY</v>
          </cell>
          <cell r="D170" t="str">
            <v>M</v>
          </cell>
          <cell r="E170" t="str">
            <v>OC</v>
          </cell>
          <cell r="F170">
            <v>201304037061</v>
          </cell>
          <cell r="G170" t="str">
            <v>YES</v>
          </cell>
          <cell r="H170">
            <v>29000</v>
          </cell>
          <cell r="I170">
            <v>0</v>
          </cell>
          <cell r="J170">
            <v>0</v>
          </cell>
          <cell r="K170">
            <v>0</v>
          </cell>
          <cell r="L170">
            <v>29000</v>
          </cell>
        </row>
        <row r="171">
          <cell r="B171" t="str">
            <v>B111850</v>
          </cell>
          <cell r="C171" t="str">
            <v>GANTLA SAIKUMAR REDDY</v>
          </cell>
          <cell r="D171" t="str">
            <v>M</v>
          </cell>
          <cell r="E171" t="str">
            <v>OC</v>
          </cell>
          <cell r="F171">
            <v>201304107229</v>
          </cell>
          <cell r="G171" t="str">
            <v>YES</v>
          </cell>
          <cell r="H171">
            <v>29000</v>
          </cell>
          <cell r="I171">
            <v>0</v>
          </cell>
          <cell r="J171">
            <v>0</v>
          </cell>
          <cell r="K171">
            <v>0</v>
          </cell>
          <cell r="L171">
            <v>29000</v>
          </cell>
        </row>
        <row r="172">
          <cell r="B172" t="str">
            <v>B111872</v>
          </cell>
          <cell r="C172" t="str">
            <v>SOMA PRAVALIKA</v>
          </cell>
          <cell r="D172" t="str">
            <v>F</v>
          </cell>
          <cell r="E172" t="str">
            <v>OC</v>
          </cell>
          <cell r="F172">
            <v>201304119235</v>
          </cell>
          <cell r="G172" t="str">
            <v>YES</v>
          </cell>
          <cell r="H172">
            <v>29000</v>
          </cell>
          <cell r="I172">
            <v>0</v>
          </cell>
          <cell r="J172">
            <v>0</v>
          </cell>
          <cell r="K172">
            <v>0</v>
          </cell>
          <cell r="L172">
            <v>29000</v>
          </cell>
        </row>
        <row r="173">
          <cell r="B173" t="str">
            <v>B111880</v>
          </cell>
          <cell r="C173" t="str">
            <v>BASHETTI SHIVAKARAN</v>
          </cell>
          <cell r="D173" t="str">
            <v>M</v>
          </cell>
          <cell r="E173" t="str">
            <v>OC</v>
          </cell>
          <cell r="F173">
            <v>201304119626</v>
          </cell>
          <cell r="G173" t="str">
            <v>YES</v>
          </cell>
          <cell r="H173">
            <v>29000</v>
          </cell>
          <cell r="I173">
            <v>0</v>
          </cell>
          <cell r="J173">
            <v>0</v>
          </cell>
          <cell r="K173">
            <v>0</v>
          </cell>
          <cell r="L173">
            <v>29000</v>
          </cell>
        </row>
        <row r="174">
          <cell r="B174" t="str">
            <v>B111878</v>
          </cell>
          <cell r="C174" t="str">
            <v>ITTEDI SAINIKHILREDDY</v>
          </cell>
          <cell r="D174" t="str">
            <v>M</v>
          </cell>
          <cell r="E174" t="str">
            <v>OC</v>
          </cell>
          <cell r="F174">
            <v>201304122789</v>
          </cell>
          <cell r="G174" t="str">
            <v>YES</v>
          </cell>
          <cell r="H174">
            <v>29000</v>
          </cell>
          <cell r="I174">
            <v>0</v>
          </cell>
          <cell r="J174">
            <v>0</v>
          </cell>
          <cell r="K174">
            <v>0</v>
          </cell>
          <cell r="L174">
            <v>29000</v>
          </cell>
        </row>
        <row r="175">
          <cell r="B175" t="str">
            <v>B111897</v>
          </cell>
          <cell r="C175" t="str">
            <v>K Karthik Reddy</v>
          </cell>
          <cell r="D175" t="str">
            <v>M</v>
          </cell>
          <cell r="E175" t="str">
            <v>OC</v>
          </cell>
          <cell r="F175">
            <v>201304123229</v>
          </cell>
          <cell r="G175" t="str">
            <v>YES</v>
          </cell>
          <cell r="H175">
            <v>29000</v>
          </cell>
          <cell r="I175">
            <v>0</v>
          </cell>
          <cell r="J175">
            <v>0</v>
          </cell>
          <cell r="K175">
            <v>0</v>
          </cell>
          <cell r="L175">
            <v>29000</v>
          </cell>
        </row>
        <row r="176">
          <cell r="B176" t="str">
            <v>B111930</v>
          </cell>
          <cell r="C176" t="str">
            <v>GORIKANTI VINOOTHNA</v>
          </cell>
          <cell r="D176" t="str">
            <v>F</v>
          </cell>
          <cell r="E176" t="str">
            <v>OC</v>
          </cell>
          <cell r="F176">
            <v>201304129145</v>
          </cell>
          <cell r="G176" t="str">
            <v>YES</v>
          </cell>
          <cell r="H176">
            <v>29000</v>
          </cell>
          <cell r="I176">
            <v>0</v>
          </cell>
          <cell r="J176">
            <v>0</v>
          </cell>
          <cell r="K176">
            <v>0</v>
          </cell>
          <cell r="L176">
            <v>29000</v>
          </cell>
        </row>
        <row r="177">
          <cell r="B177" t="str">
            <v>B111346</v>
          </cell>
          <cell r="C177" t="str">
            <v>BANDARU SOUJANYA</v>
          </cell>
          <cell r="D177" t="str">
            <v>F</v>
          </cell>
          <cell r="E177" t="str">
            <v>OC</v>
          </cell>
          <cell r="F177">
            <v>201304132501</v>
          </cell>
          <cell r="G177" t="str">
            <v>YES</v>
          </cell>
          <cell r="H177">
            <v>29000</v>
          </cell>
          <cell r="I177">
            <v>0</v>
          </cell>
          <cell r="J177">
            <v>0</v>
          </cell>
          <cell r="K177">
            <v>0</v>
          </cell>
          <cell r="L177">
            <v>29000</v>
          </cell>
        </row>
        <row r="178">
          <cell r="B178" t="str">
            <v>B111844</v>
          </cell>
          <cell r="C178" t="str">
            <v>GODAVARTHI JEEVAN KUMAR</v>
          </cell>
          <cell r="D178" t="str">
            <v>M</v>
          </cell>
          <cell r="E178" t="str">
            <v>OC</v>
          </cell>
          <cell r="F178">
            <v>201304139123</v>
          </cell>
          <cell r="G178" t="str">
            <v>YES</v>
          </cell>
          <cell r="H178">
            <v>29000</v>
          </cell>
          <cell r="I178">
            <v>0</v>
          </cell>
          <cell r="J178">
            <v>0</v>
          </cell>
          <cell r="K178">
            <v>0</v>
          </cell>
          <cell r="L178">
            <v>29000</v>
          </cell>
        </row>
        <row r="179">
          <cell r="B179" t="str">
            <v>B111204</v>
          </cell>
          <cell r="C179" t="str">
            <v>SINGIRIKONDA MADHURI</v>
          </cell>
          <cell r="D179" t="str">
            <v>F</v>
          </cell>
          <cell r="E179" t="str">
            <v>OC</v>
          </cell>
          <cell r="F179">
            <v>201304139168</v>
          </cell>
          <cell r="G179" t="str">
            <v>YES</v>
          </cell>
          <cell r="H179">
            <v>29000</v>
          </cell>
          <cell r="I179">
            <v>0</v>
          </cell>
          <cell r="J179">
            <v>0</v>
          </cell>
          <cell r="K179">
            <v>0</v>
          </cell>
          <cell r="L179">
            <v>29000</v>
          </cell>
        </row>
        <row r="180">
          <cell r="B180" t="str">
            <v>B111820</v>
          </cell>
          <cell r="C180" t="str">
            <v>NOUNDLA RAMYA</v>
          </cell>
          <cell r="D180" t="str">
            <v>F</v>
          </cell>
          <cell r="E180" t="str">
            <v>OC</v>
          </cell>
          <cell r="F180">
            <v>201304140738</v>
          </cell>
          <cell r="G180" t="str">
            <v>YES</v>
          </cell>
          <cell r="H180">
            <v>29000</v>
          </cell>
          <cell r="I180">
            <v>0</v>
          </cell>
          <cell r="J180">
            <v>0</v>
          </cell>
          <cell r="K180">
            <v>0</v>
          </cell>
          <cell r="L180">
            <v>29000</v>
          </cell>
        </row>
        <row r="181">
          <cell r="B181" t="str">
            <v>B111990</v>
          </cell>
          <cell r="C181" t="str">
            <v>SAMA SHIVA REDDY</v>
          </cell>
          <cell r="D181" t="str">
            <v>M</v>
          </cell>
          <cell r="E181" t="str">
            <v>OC</v>
          </cell>
          <cell r="F181">
            <v>201304142135</v>
          </cell>
          <cell r="G181" t="str">
            <v>YES</v>
          </cell>
          <cell r="H181">
            <v>29000</v>
          </cell>
          <cell r="I181">
            <v>0</v>
          </cell>
          <cell r="J181">
            <v>0</v>
          </cell>
          <cell r="K181">
            <v>0</v>
          </cell>
          <cell r="L181">
            <v>29000</v>
          </cell>
        </row>
        <row r="182">
          <cell r="B182" t="str">
            <v>B111218</v>
          </cell>
          <cell r="C182" t="str">
            <v>DONALA AJAYKUMARREDDY</v>
          </cell>
          <cell r="D182" t="str">
            <v>M</v>
          </cell>
          <cell r="E182" t="str">
            <v>OC</v>
          </cell>
          <cell r="F182">
            <v>201304142257</v>
          </cell>
          <cell r="G182" t="str">
            <v>YES</v>
          </cell>
          <cell r="H182">
            <v>29000</v>
          </cell>
          <cell r="I182">
            <v>0</v>
          </cell>
          <cell r="J182">
            <v>0</v>
          </cell>
          <cell r="K182">
            <v>0</v>
          </cell>
          <cell r="L182">
            <v>29000</v>
          </cell>
        </row>
        <row r="183">
          <cell r="B183" t="str">
            <v>B111250</v>
          </cell>
          <cell r="C183" t="str">
            <v>KURAPATI GOPI REDDY</v>
          </cell>
          <cell r="D183" t="str">
            <v>M</v>
          </cell>
          <cell r="E183" t="str">
            <v>OC</v>
          </cell>
          <cell r="F183">
            <v>201304147033</v>
          </cell>
          <cell r="G183" t="str">
            <v>YES</v>
          </cell>
          <cell r="H183">
            <v>29000</v>
          </cell>
          <cell r="I183">
            <v>0</v>
          </cell>
          <cell r="J183">
            <v>0</v>
          </cell>
          <cell r="K183">
            <v>0</v>
          </cell>
          <cell r="L183">
            <v>29000</v>
          </cell>
        </row>
        <row r="184">
          <cell r="B184" t="str">
            <v>B111908</v>
          </cell>
          <cell r="C184" t="str">
            <v>RACHAKONDA SANTHOSH</v>
          </cell>
          <cell r="D184" t="str">
            <v>M</v>
          </cell>
          <cell r="E184" t="str">
            <v>OC</v>
          </cell>
          <cell r="F184">
            <v>201304148431</v>
          </cell>
          <cell r="G184" t="str">
            <v>YES</v>
          </cell>
          <cell r="H184">
            <v>29000</v>
          </cell>
          <cell r="I184">
            <v>0</v>
          </cell>
          <cell r="J184">
            <v>0</v>
          </cell>
          <cell r="K184">
            <v>0</v>
          </cell>
          <cell r="L184">
            <v>29000</v>
          </cell>
        </row>
        <row r="185">
          <cell r="B185" t="str">
            <v>B111498</v>
          </cell>
          <cell r="C185" t="str">
            <v>MALLELA SRISINDHU</v>
          </cell>
          <cell r="D185" t="str">
            <v>F</v>
          </cell>
          <cell r="E185" t="str">
            <v>OC</v>
          </cell>
          <cell r="F185">
            <v>201304149037</v>
          </cell>
          <cell r="G185" t="str">
            <v>YES</v>
          </cell>
          <cell r="H185">
            <v>29000</v>
          </cell>
          <cell r="I185">
            <v>0</v>
          </cell>
          <cell r="J185">
            <v>0</v>
          </cell>
          <cell r="K185">
            <v>0</v>
          </cell>
          <cell r="L185">
            <v>29000</v>
          </cell>
        </row>
        <row r="186">
          <cell r="B186" t="str">
            <v>B111497</v>
          </cell>
          <cell r="C186" t="str">
            <v>KORLAGANTI RENUKA</v>
          </cell>
          <cell r="D186" t="str">
            <v>F</v>
          </cell>
          <cell r="E186" t="str">
            <v>OC</v>
          </cell>
          <cell r="F186">
            <v>201304149214</v>
          </cell>
          <cell r="G186" t="str">
            <v>YES</v>
          </cell>
          <cell r="H186">
            <v>29000</v>
          </cell>
          <cell r="I186">
            <v>0</v>
          </cell>
          <cell r="J186">
            <v>0</v>
          </cell>
          <cell r="K186">
            <v>0</v>
          </cell>
          <cell r="L186">
            <v>29000</v>
          </cell>
        </row>
        <row r="187">
          <cell r="B187" t="str">
            <v>B111489</v>
          </cell>
          <cell r="C187" t="str">
            <v>TALLURI SHIVA</v>
          </cell>
          <cell r="D187" t="str">
            <v>M</v>
          </cell>
          <cell r="E187" t="str">
            <v>OC</v>
          </cell>
          <cell r="F187">
            <v>201304150775</v>
          </cell>
          <cell r="G187" t="str">
            <v>YES</v>
          </cell>
          <cell r="H187">
            <v>29000</v>
          </cell>
          <cell r="I187">
            <v>0</v>
          </cell>
          <cell r="J187">
            <v>0</v>
          </cell>
          <cell r="K187">
            <v>0</v>
          </cell>
          <cell r="L187">
            <v>29000</v>
          </cell>
        </row>
        <row r="188">
          <cell r="B188" t="str">
            <v>B111734</v>
          </cell>
          <cell r="C188" t="str">
            <v>GUJJULA SOUMYA</v>
          </cell>
          <cell r="D188" t="str">
            <v>F</v>
          </cell>
          <cell r="E188" t="str">
            <v>OC</v>
          </cell>
          <cell r="F188">
            <v>201304151646</v>
          </cell>
          <cell r="G188" t="str">
            <v>YES</v>
          </cell>
          <cell r="H188">
            <v>29000</v>
          </cell>
          <cell r="I188">
            <v>0</v>
          </cell>
          <cell r="J188">
            <v>0</v>
          </cell>
          <cell r="K188">
            <v>0</v>
          </cell>
          <cell r="L188">
            <v>29000</v>
          </cell>
        </row>
        <row r="189">
          <cell r="B189" t="str">
            <v>B111745</v>
          </cell>
          <cell r="C189" t="str">
            <v>ANKILLA KALYANI</v>
          </cell>
          <cell r="D189" t="str">
            <v>F</v>
          </cell>
          <cell r="E189" t="str">
            <v>OC</v>
          </cell>
          <cell r="F189">
            <v>201304151758</v>
          </cell>
          <cell r="G189" t="str">
            <v>YES</v>
          </cell>
          <cell r="H189">
            <v>29000</v>
          </cell>
          <cell r="I189">
            <v>0</v>
          </cell>
          <cell r="J189">
            <v>0</v>
          </cell>
          <cell r="K189">
            <v>0</v>
          </cell>
          <cell r="L189">
            <v>29000</v>
          </cell>
        </row>
        <row r="190">
          <cell r="B190" t="str">
            <v>B111740</v>
          </cell>
          <cell r="C190" t="str">
            <v>GANDE NAVATHA</v>
          </cell>
          <cell r="D190" t="str">
            <v>F</v>
          </cell>
          <cell r="E190" t="str">
            <v>OC</v>
          </cell>
          <cell r="F190">
            <v>201304152771</v>
          </cell>
          <cell r="G190" t="str">
            <v>YES</v>
          </cell>
          <cell r="H190">
            <v>29000</v>
          </cell>
          <cell r="I190">
            <v>0</v>
          </cell>
          <cell r="J190">
            <v>0</v>
          </cell>
          <cell r="K190">
            <v>0</v>
          </cell>
          <cell r="L190">
            <v>29000</v>
          </cell>
        </row>
        <row r="191">
          <cell r="B191" t="str">
            <v>B111188</v>
          </cell>
          <cell r="C191" t="str">
            <v>BUDAMA YASHWANTH</v>
          </cell>
          <cell r="D191" t="str">
            <v>M</v>
          </cell>
          <cell r="E191" t="str">
            <v>OC</v>
          </cell>
          <cell r="F191">
            <v>201304158923</v>
          </cell>
          <cell r="G191" t="str">
            <v>YES</v>
          </cell>
          <cell r="H191">
            <v>29000</v>
          </cell>
          <cell r="I191">
            <v>0</v>
          </cell>
          <cell r="J191">
            <v>0</v>
          </cell>
          <cell r="K191">
            <v>0</v>
          </cell>
          <cell r="L191">
            <v>29000</v>
          </cell>
        </row>
        <row r="192">
          <cell r="B192" t="str">
            <v>B111949</v>
          </cell>
          <cell r="C192" t="str">
            <v>JANAPAREDDI SRAVAN KUMAR</v>
          </cell>
          <cell r="D192" t="str">
            <v>M</v>
          </cell>
          <cell r="E192" t="str">
            <v>OC</v>
          </cell>
          <cell r="F192">
            <v>201304162574</v>
          </cell>
          <cell r="G192" t="str">
            <v>YES</v>
          </cell>
          <cell r="H192">
            <v>29000</v>
          </cell>
          <cell r="I192">
            <v>0</v>
          </cell>
          <cell r="J192">
            <v>0</v>
          </cell>
          <cell r="K192">
            <v>0</v>
          </cell>
          <cell r="L192">
            <v>29000</v>
          </cell>
        </row>
        <row r="193">
          <cell r="B193" t="str">
            <v>B111158</v>
          </cell>
          <cell r="C193" t="str">
            <v>DODA NAVYA</v>
          </cell>
          <cell r="D193" t="str">
            <v>F</v>
          </cell>
          <cell r="E193" t="str">
            <v>OC</v>
          </cell>
          <cell r="F193">
            <v>201304163466</v>
          </cell>
          <cell r="G193" t="str">
            <v>YES</v>
          </cell>
          <cell r="H193">
            <v>29000</v>
          </cell>
          <cell r="I193">
            <v>0</v>
          </cell>
          <cell r="J193">
            <v>0</v>
          </cell>
          <cell r="K193">
            <v>0</v>
          </cell>
          <cell r="L193">
            <v>29000</v>
          </cell>
        </row>
        <row r="194">
          <cell r="B194" t="str">
            <v>B111751</v>
          </cell>
          <cell r="C194" t="str">
            <v>NAGI REDDY LAXMAN</v>
          </cell>
          <cell r="D194" t="str">
            <v>M</v>
          </cell>
          <cell r="E194" t="str">
            <v>OC</v>
          </cell>
          <cell r="F194">
            <v>201304164066</v>
          </cell>
          <cell r="G194" t="str">
            <v>YES</v>
          </cell>
          <cell r="H194">
            <v>29000</v>
          </cell>
          <cell r="I194">
            <v>0</v>
          </cell>
          <cell r="J194">
            <v>0</v>
          </cell>
          <cell r="K194">
            <v>0</v>
          </cell>
          <cell r="L194">
            <v>29000</v>
          </cell>
        </row>
        <row r="195">
          <cell r="B195" t="str">
            <v>B111983</v>
          </cell>
          <cell r="C195" t="str">
            <v>GOLLAPALLI VEERA RAMA RAVI PRABHAKAR</v>
          </cell>
          <cell r="D195" t="str">
            <v>M</v>
          </cell>
          <cell r="E195" t="str">
            <v>OC</v>
          </cell>
          <cell r="F195">
            <v>201304169012</v>
          </cell>
          <cell r="G195" t="str">
            <v>YES</v>
          </cell>
          <cell r="H195">
            <v>29000</v>
          </cell>
          <cell r="I195">
            <v>0</v>
          </cell>
          <cell r="J195">
            <v>0</v>
          </cell>
          <cell r="K195">
            <v>0</v>
          </cell>
          <cell r="L195">
            <v>29000</v>
          </cell>
        </row>
        <row r="196">
          <cell r="B196" t="str">
            <v>B111674</v>
          </cell>
          <cell r="C196" t="str">
            <v>KANTHALA PRANEETHA</v>
          </cell>
          <cell r="D196" t="str">
            <v>F</v>
          </cell>
          <cell r="E196" t="str">
            <v>OC</v>
          </cell>
          <cell r="F196">
            <v>201304174334</v>
          </cell>
          <cell r="G196" t="str">
            <v>YES</v>
          </cell>
          <cell r="H196">
            <v>29000</v>
          </cell>
          <cell r="I196">
            <v>0</v>
          </cell>
          <cell r="J196">
            <v>0</v>
          </cell>
          <cell r="K196">
            <v>0</v>
          </cell>
          <cell r="L196">
            <v>29000</v>
          </cell>
        </row>
        <row r="197">
          <cell r="B197" t="str">
            <v>B111350</v>
          </cell>
          <cell r="C197" t="str">
            <v>GOUROLLA NIKHILA</v>
          </cell>
          <cell r="D197" t="str">
            <v>F</v>
          </cell>
          <cell r="E197" t="str">
            <v>OC</v>
          </cell>
          <cell r="F197">
            <v>201304174892</v>
          </cell>
          <cell r="G197" t="str">
            <v>YES</v>
          </cell>
          <cell r="H197">
            <v>29000</v>
          </cell>
          <cell r="I197">
            <v>0</v>
          </cell>
          <cell r="J197">
            <v>0</v>
          </cell>
          <cell r="K197">
            <v>0</v>
          </cell>
          <cell r="L197">
            <v>29000</v>
          </cell>
        </row>
        <row r="198">
          <cell r="B198" t="str">
            <v>B111694</v>
          </cell>
          <cell r="C198" t="str">
            <v>KOMPELLI MAMATHA</v>
          </cell>
          <cell r="D198" t="str">
            <v>F</v>
          </cell>
          <cell r="E198" t="str">
            <v>OC</v>
          </cell>
          <cell r="F198">
            <v>201304175429</v>
          </cell>
          <cell r="G198" t="str">
            <v>YES</v>
          </cell>
          <cell r="H198">
            <v>29000</v>
          </cell>
          <cell r="I198">
            <v>0</v>
          </cell>
          <cell r="J198">
            <v>0</v>
          </cell>
          <cell r="K198">
            <v>0</v>
          </cell>
          <cell r="L198">
            <v>29000</v>
          </cell>
        </row>
        <row r="199">
          <cell r="B199" t="str">
            <v>B111728</v>
          </cell>
          <cell r="C199" t="str">
            <v>UTKOOR NAVEENA</v>
          </cell>
          <cell r="D199" t="str">
            <v>F</v>
          </cell>
          <cell r="E199" t="str">
            <v>OC</v>
          </cell>
          <cell r="F199">
            <v>201304178235</v>
          </cell>
          <cell r="G199" t="str">
            <v>YES</v>
          </cell>
          <cell r="H199">
            <v>29000</v>
          </cell>
          <cell r="I199">
            <v>0</v>
          </cell>
          <cell r="J199">
            <v>0</v>
          </cell>
          <cell r="K199">
            <v>0</v>
          </cell>
          <cell r="L199">
            <v>29000</v>
          </cell>
        </row>
        <row r="200">
          <cell r="B200" t="str">
            <v>B111371</v>
          </cell>
          <cell r="C200" t="str">
            <v>NAGULAPELLY DINESH</v>
          </cell>
          <cell r="D200" t="str">
            <v>M</v>
          </cell>
          <cell r="E200" t="str">
            <v>OC</v>
          </cell>
          <cell r="F200">
            <v>201304178749</v>
          </cell>
          <cell r="G200" t="str">
            <v>YES</v>
          </cell>
          <cell r="H200">
            <v>29000</v>
          </cell>
          <cell r="I200">
            <v>0</v>
          </cell>
          <cell r="J200">
            <v>0</v>
          </cell>
          <cell r="K200">
            <v>0</v>
          </cell>
          <cell r="L200">
            <v>29000</v>
          </cell>
        </row>
        <row r="201">
          <cell r="B201" t="str">
            <v>B111301</v>
          </cell>
          <cell r="C201" t="str">
            <v>AITHA SOWMYA</v>
          </cell>
          <cell r="D201" t="str">
            <v>F</v>
          </cell>
          <cell r="E201" t="str">
            <v>OC</v>
          </cell>
          <cell r="F201">
            <v>201304179835</v>
          </cell>
          <cell r="G201" t="str">
            <v>YES</v>
          </cell>
          <cell r="H201">
            <v>29000</v>
          </cell>
          <cell r="I201">
            <v>0</v>
          </cell>
          <cell r="J201">
            <v>0</v>
          </cell>
          <cell r="K201">
            <v>0</v>
          </cell>
          <cell r="L201">
            <v>29000</v>
          </cell>
        </row>
        <row r="202">
          <cell r="B202" t="str">
            <v>B101376</v>
          </cell>
          <cell r="C202" t="str">
            <v>KANKANALA ASHWINI</v>
          </cell>
          <cell r="D202" t="str">
            <v>F</v>
          </cell>
          <cell r="E202" t="str">
            <v>OC</v>
          </cell>
          <cell r="F202">
            <v>201304180087</v>
          </cell>
          <cell r="G202" t="str">
            <v>YES</v>
          </cell>
          <cell r="H202">
            <v>29000</v>
          </cell>
          <cell r="I202">
            <v>0</v>
          </cell>
          <cell r="J202">
            <v>0</v>
          </cell>
          <cell r="K202">
            <v>0</v>
          </cell>
          <cell r="L202">
            <v>29000</v>
          </cell>
        </row>
        <row r="203">
          <cell r="B203" t="str">
            <v>B111336</v>
          </cell>
          <cell r="C203" t="str">
            <v>ERRAVELLY INDRASENA REDDY</v>
          </cell>
          <cell r="D203" t="str">
            <v>M</v>
          </cell>
          <cell r="E203" t="str">
            <v>OC</v>
          </cell>
          <cell r="F203">
            <v>201304180853</v>
          </cell>
          <cell r="G203" t="str">
            <v>YES</v>
          </cell>
          <cell r="H203">
            <v>29000</v>
          </cell>
          <cell r="I203">
            <v>0</v>
          </cell>
          <cell r="J203">
            <v>0</v>
          </cell>
          <cell r="K203">
            <v>0</v>
          </cell>
          <cell r="L203">
            <v>29000</v>
          </cell>
        </row>
        <row r="204">
          <cell r="B204" t="str">
            <v>B111024</v>
          </cell>
          <cell r="C204" t="str">
            <v>SAKALABHAKTULA YOGESWARA RAO</v>
          </cell>
          <cell r="D204" t="str">
            <v>M</v>
          </cell>
          <cell r="E204" t="str">
            <v>OC</v>
          </cell>
          <cell r="F204">
            <v>201304185280</v>
          </cell>
          <cell r="G204" t="str">
            <v>YES</v>
          </cell>
          <cell r="H204">
            <v>29000</v>
          </cell>
          <cell r="I204">
            <v>0</v>
          </cell>
          <cell r="J204">
            <v>0</v>
          </cell>
          <cell r="K204">
            <v>0</v>
          </cell>
          <cell r="L204">
            <v>29000</v>
          </cell>
        </row>
        <row r="205">
          <cell r="B205" t="str">
            <v>B111433</v>
          </cell>
          <cell r="C205" t="str">
            <v>PALANCHI SAI KRISHNA REDDY</v>
          </cell>
          <cell r="D205" t="str">
            <v>M</v>
          </cell>
          <cell r="E205" t="str">
            <v>OC</v>
          </cell>
          <cell r="F205">
            <v>201304191294</v>
          </cell>
          <cell r="G205" t="str">
            <v>YES</v>
          </cell>
          <cell r="H205">
            <v>29000</v>
          </cell>
          <cell r="I205">
            <v>0</v>
          </cell>
          <cell r="J205">
            <v>0</v>
          </cell>
          <cell r="K205">
            <v>0</v>
          </cell>
          <cell r="L205">
            <v>29000</v>
          </cell>
        </row>
        <row r="206">
          <cell r="B206" t="str">
            <v>B111102</v>
          </cell>
          <cell r="C206" t="str">
            <v>TAKKELLA YAMINI</v>
          </cell>
          <cell r="D206" t="str">
            <v>F</v>
          </cell>
          <cell r="E206" t="str">
            <v>OC</v>
          </cell>
          <cell r="F206">
            <v>201304191773</v>
          </cell>
          <cell r="G206" t="str">
            <v>YES</v>
          </cell>
          <cell r="H206">
            <v>29000</v>
          </cell>
          <cell r="I206">
            <v>0</v>
          </cell>
          <cell r="J206">
            <v>0</v>
          </cell>
          <cell r="K206">
            <v>0</v>
          </cell>
          <cell r="L206">
            <v>29000</v>
          </cell>
        </row>
        <row r="207">
          <cell r="B207" t="str">
            <v>B111111</v>
          </cell>
          <cell r="C207" t="str">
            <v>CHALLA ANUSHA</v>
          </cell>
          <cell r="D207" t="str">
            <v>F</v>
          </cell>
          <cell r="E207" t="str">
            <v>OC</v>
          </cell>
          <cell r="F207">
            <v>201304192250</v>
          </cell>
          <cell r="G207" t="str">
            <v>YES</v>
          </cell>
          <cell r="H207">
            <v>29000</v>
          </cell>
          <cell r="I207">
            <v>0</v>
          </cell>
          <cell r="J207">
            <v>0</v>
          </cell>
          <cell r="K207">
            <v>0</v>
          </cell>
          <cell r="L207">
            <v>29000</v>
          </cell>
        </row>
        <row r="208">
          <cell r="B208" t="str">
            <v>B111022</v>
          </cell>
          <cell r="C208" t="str">
            <v>YERUKOLA DURGA RAO</v>
          </cell>
          <cell r="D208" t="str">
            <v>M</v>
          </cell>
          <cell r="E208" t="str">
            <v>OC</v>
          </cell>
          <cell r="F208">
            <v>201304193994</v>
          </cell>
          <cell r="G208" t="str">
            <v>YES</v>
          </cell>
          <cell r="H208">
            <v>29000</v>
          </cell>
          <cell r="I208">
            <v>0</v>
          </cell>
          <cell r="J208">
            <v>0</v>
          </cell>
          <cell r="K208">
            <v>0</v>
          </cell>
          <cell r="L208">
            <v>29000</v>
          </cell>
        </row>
        <row r="209">
          <cell r="B209" t="str">
            <v>B111108</v>
          </cell>
          <cell r="C209" t="str">
            <v>JAYAVARAPU CHANDRASEKHAR</v>
          </cell>
          <cell r="D209" t="str">
            <v>M</v>
          </cell>
          <cell r="E209" t="str">
            <v>OC</v>
          </cell>
          <cell r="F209">
            <v>201304194201</v>
          </cell>
          <cell r="G209" t="str">
            <v>YES</v>
          </cell>
          <cell r="H209">
            <v>29000</v>
          </cell>
          <cell r="I209">
            <v>0</v>
          </cell>
          <cell r="J209">
            <v>0</v>
          </cell>
          <cell r="K209">
            <v>0</v>
          </cell>
          <cell r="L209">
            <v>29000</v>
          </cell>
        </row>
        <row r="210">
          <cell r="B210" t="str">
            <v>B111125</v>
          </cell>
          <cell r="C210" t="str">
            <v>MANNEM BALAKRISHNA</v>
          </cell>
          <cell r="D210" t="str">
            <v>M</v>
          </cell>
          <cell r="E210" t="str">
            <v>OC</v>
          </cell>
          <cell r="F210">
            <v>201304195037</v>
          </cell>
          <cell r="G210" t="str">
            <v>YES</v>
          </cell>
          <cell r="H210">
            <v>29000</v>
          </cell>
          <cell r="I210">
            <v>0</v>
          </cell>
          <cell r="J210">
            <v>0</v>
          </cell>
          <cell r="K210">
            <v>0</v>
          </cell>
          <cell r="L210">
            <v>29000</v>
          </cell>
        </row>
        <row r="211">
          <cell r="B211" t="str">
            <v>B111120</v>
          </cell>
          <cell r="C211" t="str">
            <v>VATTE BHASKAR REDDY</v>
          </cell>
          <cell r="D211" t="str">
            <v>M</v>
          </cell>
          <cell r="E211" t="str">
            <v>OC</v>
          </cell>
          <cell r="F211">
            <v>201304195120</v>
          </cell>
          <cell r="G211" t="str">
            <v>YES</v>
          </cell>
          <cell r="H211">
            <v>29000</v>
          </cell>
          <cell r="I211">
            <v>0</v>
          </cell>
          <cell r="J211">
            <v>0</v>
          </cell>
          <cell r="K211">
            <v>0</v>
          </cell>
          <cell r="L211">
            <v>29000</v>
          </cell>
        </row>
        <row r="212">
          <cell r="B212" t="str">
            <v>B111021</v>
          </cell>
          <cell r="C212" t="str">
            <v>TIRUMAREDDI HEMALATA</v>
          </cell>
          <cell r="D212" t="str">
            <v>F</v>
          </cell>
          <cell r="E212" t="str">
            <v>OC</v>
          </cell>
          <cell r="F212">
            <v>201304195243</v>
          </cell>
          <cell r="G212" t="str">
            <v>YES</v>
          </cell>
          <cell r="H212">
            <v>29000</v>
          </cell>
          <cell r="I212">
            <v>0</v>
          </cell>
          <cell r="J212">
            <v>0</v>
          </cell>
          <cell r="K212">
            <v>0</v>
          </cell>
          <cell r="L212">
            <v>29000</v>
          </cell>
        </row>
        <row r="213">
          <cell r="B213" t="str">
            <v>B111051</v>
          </cell>
          <cell r="C213" t="str">
            <v>ARISETTY KAMESWARI</v>
          </cell>
          <cell r="D213" t="str">
            <v>F</v>
          </cell>
          <cell r="E213" t="str">
            <v>OC</v>
          </cell>
          <cell r="F213">
            <v>201304196018</v>
          </cell>
          <cell r="G213" t="str">
            <v>YES</v>
          </cell>
          <cell r="H213">
            <v>29000</v>
          </cell>
          <cell r="I213">
            <v>0</v>
          </cell>
          <cell r="J213">
            <v>0</v>
          </cell>
          <cell r="K213">
            <v>0</v>
          </cell>
          <cell r="L213">
            <v>29000</v>
          </cell>
        </row>
        <row r="214">
          <cell r="B214" t="str">
            <v>B111062</v>
          </cell>
          <cell r="C214" t="str">
            <v>INDUKURI LALITHA DEVI</v>
          </cell>
          <cell r="D214" t="str">
            <v>F</v>
          </cell>
          <cell r="E214" t="str">
            <v>OC</v>
          </cell>
          <cell r="F214">
            <v>201304197992</v>
          </cell>
          <cell r="G214" t="str">
            <v>YES</v>
          </cell>
          <cell r="H214">
            <v>29000</v>
          </cell>
          <cell r="I214">
            <v>0</v>
          </cell>
          <cell r="J214">
            <v>0</v>
          </cell>
          <cell r="K214">
            <v>0</v>
          </cell>
          <cell r="L214">
            <v>29000</v>
          </cell>
        </row>
        <row r="215">
          <cell r="B215" t="str">
            <v>B111075</v>
          </cell>
          <cell r="C215" t="str">
            <v>NARINI HEMA DURGA NAGA LAKSHMI JYOTHI</v>
          </cell>
          <cell r="D215" t="str">
            <v>F</v>
          </cell>
          <cell r="E215" t="str">
            <v>OC</v>
          </cell>
          <cell r="F215">
            <v>201304199419</v>
          </cell>
          <cell r="G215" t="str">
            <v>YES</v>
          </cell>
          <cell r="H215">
            <v>29000</v>
          </cell>
          <cell r="I215">
            <v>0</v>
          </cell>
          <cell r="J215">
            <v>0</v>
          </cell>
          <cell r="K215">
            <v>0</v>
          </cell>
          <cell r="L215">
            <v>29000</v>
          </cell>
        </row>
        <row r="216">
          <cell r="B216" t="str">
            <v>B111066</v>
          </cell>
          <cell r="C216" t="str">
            <v>MATTAPALLI SANTHOSHI</v>
          </cell>
          <cell r="D216" t="str">
            <v>F</v>
          </cell>
          <cell r="E216" t="str">
            <v>OC</v>
          </cell>
          <cell r="F216">
            <v>201304199977</v>
          </cell>
          <cell r="G216" t="str">
            <v>YES</v>
          </cell>
          <cell r="H216">
            <v>29000</v>
          </cell>
          <cell r="I216">
            <v>0</v>
          </cell>
          <cell r="J216">
            <v>0</v>
          </cell>
          <cell r="K216">
            <v>0</v>
          </cell>
          <cell r="L216">
            <v>29000</v>
          </cell>
        </row>
        <row r="217">
          <cell r="B217" t="str">
            <v>B111077</v>
          </cell>
          <cell r="C217" t="str">
            <v>TOLETI SREE LEELA</v>
          </cell>
          <cell r="D217" t="str">
            <v>F</v>
          </cell>
          <cell r="E217" t="str">
            <v>OC</v>
          </cell>
          <cell r="F217">
            <v>201304200265</v>
          </cell>
          <cell r="G217" t="str">
            <v>YES</v>
          </cell>
          <cell r="H217">
            <v>29000</v>
          </cell>
          <cell r="I217">
            <v>0</v>
          </cell>
          <cell r="J217">
            <v>0</v>
          </cell>
          <cell r="K217">
            <v>0</v>
          </cell>
          <cell r="L217">
            <v>29000</v>
          </cell>
        </row>
        <row r="218">
          <cell r="B218" t="str">
            <v>B111390</v>
          </cell>
          <cell r="C218" t="str">
            <v>NERELLA ROJA</v>
          </cell>
          <cell r="D218" t="str">
            <v>F</v>
          </cell>
          <cell r="E218" t="str">
            <v>OC</v>
          </cell>
          <cell r="F218">
            <v>201304200362</v>
          </cell>
          <cell r="G218" t="str">
            <v>YES</v>
          </cell>
          <cell r="H218">
            <v>29000</v>
          </cell>
          <cell r="I218">
            <v>0</v>
          </cell>
          <cell r="J218">
            <v>0</v>
          </cell>
          <cell r="K218">
            <v>0</v>
          </cell>
          <cell r="L218">
            <v>29000</v>
          </cell>
        </row>
        <row r="219">
          <cell r="B219" t="str">
            <v>B111086</v>
          </cell>
          <cell r="C219" t="str">
            <v>KOSURI LAKSHMI PRASANNA</v>
          </cell>
          <cell r="D219" t="str">
            <v>F</v>
          </cell>
          <cell r="E219" t="str">
            <v>OC</v>
          </cell>
          <cell r="F219">
            <v>201304200528</v>
          </cell>
          <cell r="G219" t="str">
            <v>YES</v>
          </cell>
          <cell r="H219">
            <v>29000</v>
          </cell>
          <cell r="I219">
            <v>0</v>
          </cell>
          <cell r="J219">
            <v>0</v>
          </cell>
          <cell r="K219">
            <v>0</v>
          </cell>
          <cell r="L219">
            <v>29000</v>
          </cell>
        </row>
        <row r="220">
          <cell r="B220" t="str">
            <v>B111076</v>
          </cell>
          <cell r="C220" t="str">
            <v>YEDIDA LAVANYA</v>
          </cell>
          <cell r="D220" t="str">
            <v>F</v>
          </cell>
          <cell r="E220" t="str">
            <v>OC</v>
          </cell>
          <cell r="F220">
            <v>201304201061</v>
          </cell>
          <cell r="G220" t="str">
            <v>YES</v>
          </cell>
          <cell r="H220">
            <v>29000</v>
          </cell>
          <cell r="I220">
            <v>0</v>
          </cell>
          <cell r="J220">
            <v>0</v>
          </cell>
          <cell r="K220">
            <v>0</v>
          </cell>
          <cell r="L220">
            <v>29000</v>
          </cell>
        </row>
        <row r="221">
          <cell r="B221" t="str">
            <v>B111078</v>
          </cell>
          <cell r="C221" t="str">
            <v>VELAGALA SANDHYA RANI</v>
          </cell>
          <cell r="D221" t="str">
            <v>F</v>
          </cell>
          <cell r="E221" t="str">
            <v>OC</v>
          </cell>
          <cell r="F221">
            <v>201304202255</v>
          </cell>
          <cell r="G221" t="str">
            <v>YES</v>
          </cell>
          <cell r="H221">
            <v>29000</v>
          </cell>
          <cell r="I221">
            <v>0</v>
          </cell>
          <cell r="J221">
            <v>0</v>
          </cell>
          <cell r="K221">
            <v>0</v>
          </cell>
          <cell r="L221">
            <v>29000</v>
          </cell>
        </row>
        <row r="222">
          <cell r="B222" t="str">
            <v>B111406</v>
          </cell>
          <cell r="C222" t="str">
            <v>LIMBAYYAGARI MEGHANA</v>
          </cell>
          <cell r="D222" t="str">
            <v>F</v>
          </cell>
          <cell r="E222" t="str">
            <v>OC</v>
          </cell>
          <cell r="F222">
            <v>201304203291</v>
          </cell>
          <cell r="G222" t="str">
            <v>YES</v>
          </cell>
          <cell r="H222">
            <v>29000</v>
          </cell>
          <cell r="I222">
            <v>0</v>
          </cell>
          <cell r="J222">
            <v>0</v>
          </cell>
          <cell r="K222">
            <v>0</v>
          </cell>
          <cell r="L222">
            <v>29000</v>
          </cell>
        </row>
        <row r="223">
          <cell r="B223" t="str">
            <v>B111087</v>
          </cell>
          <cell r="C223" t="str">
            <v>RAYUDU SUDHA BHAVANI</v>
          </cell>
          <cell r="D223" t="str">
            <v>F</v>
          </cell>
          <cell r="E223" t="str">
            <v>OC</v>
          </cell>
          <cell r="F223">
            <v>201304207637</v>
          </cell>
          <cell r="G223" t="str">
            <v>YES</v>
          </cell>
          <cell r="H223">
            <v>29000</v>
          </cell>
          <cell r="I223">
            <v>0</v>
          </cell>
          <cell r="J223">
            <v>0</v>
          </cell>
          <cell r="K223">
            <v>0</v>
          </cell>
          <cell r="L223">
            <v>29000</v>
          </cell>
        </row>
        <row r="224">
          <cell r="B224" t="str">
            <v>B111101</v>
          </cell>
          <cell r="C224" t="str">
            <v>VALAVALA SIVA RAM</v>
          </cell>
          <cell r="D224" t="str">
            <v>M</v>
          </cell>
          <cell r="E224" t="str">
            <v>OC</v>
          </cell>
          <cell r="F224">
            <v>201304208789</v>
          </cell>
          <cell r="G224" t="str">
            <v>YES</v>
          </cell>
          <cell r="H224">
            <v>29000</v>
          </cell>
          <cell r="I224">
            <v>0</v>
          </cell>
          <cell r="J224">
            <v>0</v>
          </cell>
          <cell r="K224">
            <v>0</v>
          </cell>
          <cell r="L224">
            <v>29000</v>
          </cell>
        </row>
        <row r="225">
          <cell r="B225" t="str">
            <v>B111178</v>
          </cell>
          <cell r="C225" t="str">
            <v>Y JAGADEESHWAR REDDY</v>
          </cell>
          <cell r="D225" t="str">
            <v>M</v>
          </cell>
          <cell r="E225" t="str">
            <v>OC</v>
          </cell>
          <cell r="F225">
            <v>201304209383</v>
          </cell>
          <cell r="G225" t="str">
            <v>YES</v>
          </cell>
          <cell r="H225">
            <v>29000</v>
          </cell>
          <cell r="I225">
            <v>0</v>
          </cell>
          <cell r="J225">
            <v>0</v>
          </cell>
          <cell r="K225">
            <v>0</v>
          </cell>
          <cell r="L225">
            <v>29000</v>
          </cell>
        </row>
        <row r="226">
          <cell r="B226" t="str">
            <v>B111085</v>
          </cell>
          <cell r="C226" t="str">
            <v>VEJJU SAIDHEERAJ</v>
          </cell>
          <cell r="D226" t="str">
            <v>M</v>
          </cell>
          <cell r="E226" t="str">
            <v>OC</v>
          </cell>
          <cell r="F226">
            <v>201304210626</v>
          </cell>
          <cell r="G226" t="str">
            <v>YES</v>
          </cell>
          <cell r="H226">
            <v>29000</v>
          </cell>
          <cell r="I226">
            <v>0</v>
          </cell>
          <cell r="J226">
            <v>0</v>
          </cell>
          <cell r="K226">
            <v>0</v>
          </cell>
          <cell r="L226">
            <v>29000</v>
          </cell>
        </row>
        <row r="227">
          <cell r="B227" t="str">
            <v>B111973</v>
          </cell>
          <cell r="C227" t="str">
            <v>ADLA SRIDHER REDDY</v>
          </cell>
          <cell r="D227" t="str">
            <v>M</v>
          </cell>
          <cell r="E227" t="str">
            <v>OC</v>
          </cell>
          <cell r="F227">
            <v>201304210958</v>
          </cell>
          <cell r="G227" t="str">
            <v>YES</v>
          </cell>
          <cell r="H227">
            <v>29000</v>
          </cell>
          <cell r="I227">
            <v>0</v>
          </cell>
          <cell r="J227">
            <v>0</v>
          </cell>
          <cell r="K227">
            <v>0</v>
          </cell>
          <cell r="L227">
            <v>29000</v>
          </cell>
        </row>
        <row r="228">
          <cell r="B228" t="str">
            <v>B111095</v>
          </cell>
          <cell r="C228" t="str">
            <v>YEPURI PULLA RAO</v>
          </cell>
          <cell r="D228" t="str">
            <v>M</v>
          </cell>
          <cell r="E228" t="str">
            <v>OC</v>
          </cell>
          <cell r="F228">
            <v>201304210987</v>
          </cell>
          <cell r="G228" t="str">
            <v>YES</v>
          </cell>
          <cell r="H228">
            <v>29000</v>
          </cell>
          <cell r="I228">
            <v>0</v>
          </cell>
          <cell r="J228">
            <v>0</v>
          </cell>
          <cell r="K228">
            <v>0</v>
          </cell>
          <cell r="L228">
            <v>29000</v>
          </cell>
        </row>
        <row r="229">
          <cell r="B229" t="str">
            <v>B111082</v>
          </cell>
          <cell r="C229" t="str">
            <v>GUNISETTI PAVAN KUMAR</v>
          </cell>
          <cell r="D229" t="str">
            <v>M</v>
          </cell>
          <cell r="E229" t="str">
            <v>OC</v>
          </cell>
          <cell r="F229">
            <v>201304211147</v>
          </cell>
          <cell r="G229" t="str">
            <v>YES</v>
          </cell>
          <cell r="H229">
            <v>29000</v>
          </cell>
          <cell r="I229">
            <v>0</v>
          </cell>
          <cell r="J229">
            <v>0</v>
          </cell>
          <cell r="K229">
            <v>0</v>
          </cell>
          <cell r="L229">
            <v>29000</v>
          </cell>
        </row>
        <row r="230">
          <cell r="B230" t="str">
            <v>B111387</v>
          </cell>
          <cell r="C230" t="str">
            <v>JAIDY ANITHA</v>
          </cell>
          <cell r="D230" t="str">
            <v>F</v>
          </cell>
          <cell r="E230" t="str">
            <v>OC</v>
          </cell>
          <cell r="F230">
            <v>201304219121</v>
          </cell>
          <cell r="G230" t="str">
            <v>YES</v>
          </cell>
          <cell r="H230">
            <v>29000</v>
          </cell>
          <cell r="I230">
            <v>0</v>
          </cell>
          <cell r="J230">
            <v>0</v>
          </cell>
          <cell r="K230">
            <v>0</v>
          </cell>
          <cell r="L230">
            <v>29000</v>
          </cell>
        </row>
        <row r="231">
          <cell r="B231" t="str">
            <v>B111060</v>
          </cell>
          <cell r="C231" t="str">
            <v>SABBELLA JOHN RATNA SEKHAR REDDY</v>
          </cell>
          <cell r="D231" t="str">
            <v>M</v>
          </cell>
          <cell r="E231" t="str">
            <v>OC</v>
          </cell>
          <cell r="F231">
            <v>201304243238</v>
          </cell>
          <cell r="G231" t="str">
            <v>YES</v>
          </cell>
          <cell r="H231">
            <v>29000</v>
          </cell>
          <cell r="I231">
            <v>0</v>
          </cell>
          <cell r="J231">
            <v>0</v>
          </cell>
          <cell r="K231">
            <v>0</v>
          </cell>
          <cell r="L231">
            <v>29000</v>
          </cell>
        </row>
        <row r="232">
          <cell r="B232" t="str">
            <v>B111044</v>
          </cell>
          <cell r="C232" t="str">
            <v>PORIPIREDDY PRAVEEN KUMAR</v>
          </cell>
          <cell r="D232" t="str">
            <v>M</v>
          </cell>
          <cell r="E232" t="str">
            <v>BC-D</v>
          </cell>
          <cell r="F232">
            <v>201304242924</v>
          </cell>
          <cell r="G232" t="str">
            <v>YES</v>
          </cell>
          <cell r="H232">
            <v>31728</v>
          </cell>
          <cell r="I232">
            <v>0</v>
          </cell>
          <cell r="J232">
            <v>0</v>
          </cell>
          <cell r="K232">
            <v>0</v>
          </cell>
          <cell r="L232">
            <v>31728</v>
          </cell>
        </row>
        <row r="233">
          <cell r="B233" t="str">
            <v>B111937</v>
          </cell>
          <cell r="C233" t="str">
            <v>MALLAVARAPU AMMAJI</v>
          </cell>
          <cell r="D233" t="str">
            <v>F</v>
          </cell>
          <cell r="E233" t="str">
            <v>BC-A</v>
          </cell>
          <cell r="F233">
            <v>201304129564</v>
          </cell>
          <cell r="G233" t="str">
            <v>YES</v>
          </cell>
          <cell r="H233">
            <v>32410</v>
          </cell>
          <cell r="I233">
            <v>0</v>
          </cell>
          <cell r="J233">
            <v>0</v>
          </cell>
          <cell r="K233">
            <v>0</v>
          </cell>
          <cell r="L233">
            <v>32410</v>
          </cell>
        </row>
        <row r="234">
          <cell r="B234" t="str">
            <v>B111948</v>
          </cell>
          <cell r="C234" t="str">
            <v>GOWRIPATTAPU MADHU</v>
          </cell>
          <cell r="D234" t="str">
            <v>M</v>
          </cell>
          <cell r="E234" t="str">
            <v>BC-A</v>
          </cell>
          <cell r="F234">
            <v>201304155470</v>
          </cell>
          <cell r="G234" t="str">
            <v>YES</v>
          </cell>
          <cell r="H234">
            <v>32410</v>
          </cell>
          <cell r="I234">
            <v>0</v>
          </cell>
          <cell r="J234">
            <v>0</v>
          </cell>
          <cell r="K234">
            <v>0</v>
          </cell>
          <cell r="L234">
            <v>32410</v>
          </cell>
        </row>
        <row r="235">
          <cell r="B235" t="str">
            <v>B111019</v>
          </cell>
          <cell r="C235" t="str">
            <v>PULAKALA RAVI</v>
          </cell>
          <cell r="D235" t="str">
            <v>M</v>
          </cell>
          <cell r="E235" t="str">
            <v>BC-A</v>
          </cell>
          <cell r="F235">
            <v>201304179696</v>
          </cell>
          <cell r="G235" t="str">
            <v>YES</v>
          </cell>
          <cell r="H235">
            <v>32410</v>
          </cell>
          <cell r="I235">
            <v>0</v>
          </cell>
          <cell r="J235">
            <v>0</v>
          </cell>
          <cell r="K235">
            <v>0</v>
          </cell>
          <cell r="L235">
            <v>32410</v>
          </cell>
        </row>
        <row r="236">
          <cell r="B236" t="str">
            <v>B111032</v>
          </cell>
          <cell r="C236" t="str">
            <v>GALI SANKARA RAO</v>
          </cell>
          <cell r="D236" t="str">
            <v>M</v>
          </cell>
          <cell r="E236" t="str">
            <v>BC-A</v>
          </cell>
          <cell r="F236">
            <v>201304184780</v>
          </cell>
          <cell r="G236" t="str">
            <v>YES</v>
          </cell>
          <cell r="H236">
            <v>32410</v>
          </cell>
          <cell r="I236">
            <v>0</v>
          </cell>
          <cell r="J236">
            <v>0</v>
          </cell>
          <cell r="K236">
            <v>0</v>
          </cell>
          <cell r="L236">
            <v>32410</v>
          </cell>
        </row>
        <row r="237">
          <cell r="B237" t="str">
            <v>B111028</v>
          </cell>
          <cell r="C237" t="str">
            <v>KURMANA RAMU</v>
          </cell>
          <cell r="D237" t="str">
            <v>M</v>
          </cell>
          <cell r="E237" t="str">
            <v>BC-A</v>
          </cell>
          <cell r="F237">
            <v>201304192565</v>
          </cell>
          <cell r="G237" t="str">
            <v>YES</v>
          </cell>
          <cell r="H237">
            <v>32410</v>
          </cell>
          <cell r="I237">
            <v>0</v>
          </cell>
          <cell r="J237">
            <v>0</v>
          </cell>
          <cell r="K237">
            <v>0</v>
          </cell>
          <cell r="L237">
            <v>32410</v>
          </cell>
        </row>
        <row r="238">
          <cell r="B238" t="str">
            <v>B111039</v>
          </cell>
          <cell r="C238" t="str">
            <v>KOYYA DILLI RAO</v>
          </cell>
          <cell r="D238" t="str">
            <v>M</v>
          </cell>
          <cell r="E238" t="str">
            <v>BC-A</v>
          </cell>
          <cell r="F238">
            <v>201304193174</v>
          </cell>
          <cell r="G238" t="str">
            <v>YES</v>
          </cell>
          <cell r="H238">
            <v>32410</v>
          </cell>
          <cell r="I238">
            <v>0</v>
          </cell>
          <cell r="J238">
            <v>0</v>
          </cell>
          <cell r="K238">
            <v>0</v>
          </cell>
          <cell r="L238">
            <v>32410</v>
          </cell>
        </row>
        <row r="239">
          <cell r="B239" t="str">
            <v>B111023</v>
          </cell>
          <cell r="C239" t="str">
            <v>NEELAPU SHANMUKHA RAO</v>
          </cell>
          <cell r="D239" t="str">
            <v>M</v>
          </cell>
          <cell r="E239" t="str">
            <v>BC-A</v>
          </cell>
          <cell r="F239">
            <v>201304193411</v>
          </cell>
          <cell r="G239" t="str">
            <v>YES</v>
          </cell>
          <cell r="H239">
            <v>32410</v>
          </cell>
          <cell r="I239">
            <v>0</v>
          </cell>
          <cell r="J239">
            <v>0</v>
          </cell>
          <cell r="K239">
            <v>0</v>
          </cell>
          <cell r="L239">
            <v>32410</v>
          </cell>
        </row>
        <row r="240">
          <cell r="B240" t="str">
            <v>B111107</v>
          </cell>
          <cell r="C240" t="str">
            <v>DAMERLA BALA SUBRAHMANYAM</v>
          </cell>
          <cell r="D240" t="str">
            <v>M</v>
          </cell>
          <cell r="E240" t="str">
            <v>BC-A</v>
          </cell>
          <cell r="F240">
            <v>201304194076</v>
          </cell>
          <cell r="G240" t="str">
            <v>YES</v>
          </cell>
          <cell r="H240">
            <v>32410</v>
          </cell>
          <cell r="I240">
            <v>0</v>
          </cell>
          <cell r="J240">
            <v>0</v>
          </cell>
          <cell r="K240">
            <v>0</v>
          </cell>
          <cell r="L240">
            <v>32410</v>
          </cell>
        </row>
        <row r="241">
          <cell r="B241" t="str">
            <v>B111029</v>
          </cell>
          <cell r="C241" t="str">
            <v>KAVITI SWATHI</v>
          </cell>
          <cell r="D241" t="str">
            <v>F</v>
          </cell>
          <cell r="E241" t="str">
            <v>BC-A</v>
          </cell>
          <cell r="F241">
            <v>201304196903</v>
          </cell>
          <cell r="G241" t="str">
            <v>YES</v>
          </cell>
          <cell r="H241">
            <v>32410</v>
          </cell>
          <cell r="I241">
            <v>0</v>
          </cell>
          <cell r="J241">
            <v>0</v>
          </cell>
          <cell r="K241">
            <v>0</v>
          </cell>
          <cell r="L241">
            <v>32410</v>
          </cell>
        </row>
        <row r="242">
          <cell r="B242" t="str">
            <v>B111025</v>
          </cell>
          <cell r="C242" t="str">
            <v>PONNADA SANTHI KUMARI</v>
          </cell>
          <cell r="D242" t="str">
            <v>F</v>
          </cell>
          <cell r="E242" t="str">
            <v>BC-A</v>
          </cell>
          <cell r="F242">
            <v>201304197557</v>
          </cell>
          <cell r="G242" t="str">
            <v>YES</v>
          </cell>
          <cell r="H242">
            <v>32410</v>
          </cell>
          <cell r="I242">
            <v>0</v>
          </cell>
          <cell r="J242">
            <v>0</v>
          </cell>
          <cell r="K242">
            <v>0</v>
          </cell>
          <cell r="L242">
            <v>32410</v>
          </cell>
        </row>
        <row r="243">
          <cell r="B243" t="str">
            <v>B111056</v>
          </cell>
          <cell r="C243" t="str">
            <v>KOLLIVALASA NAGARAJU</v>
          </cell>
          <cell r="D243" t="str">
            <v>M</v>
          </cell>
          <cell r="E243" t="str">
            <v>BC-A</v>
          </cell>
          <cell r="F243">
            <v>201304209346</v>
          </cell>
          <cell r="G243" t="str">
            <v>YES</v>
          </cell>
          <cell r="H243">
            <v>32410</v>
          </cell>
          <cell r="I243">
            <v>0</v>
          </cell>
          <cell r="J243">
            <v>0</v>
          </cell>
          <cell r="K243">
            <v>0</v>
          </cell>
          <cell r="L243">
            <v>32410</v>
          </cell>
        </row>
        <row r="244">
          <cell r="B244" t="str">
            <v>B111797</v>
          </cell>
          <cell r="C244" t="str">
            <v>NUTHALAPATI ADINARAYANA</v>
          </cell>
          <cell r="D244" t="str">
            <v>M</v>
          </cell>
          <cell r="E244" t="str">
            <v>BC-B</v>
          </cell>
          <cell r="F244">
            <v>201304139722</v>
          </cell>
          <cell r="G244" t="str">
            <v>YES</v>
          </cell>
          <cell r="H244">
            <v>32410</v>
          </cell>
          <cell r="I244">
            <v>0</v>
          </cell>
          <cell r="J244">
            <v>0</v>
          </cell>
          <cell r="K244">
            <v>0</v>
          </cell>
          <cell r="L244">
            <v>32410</v>
          </cell>
        </row>
        <row r="245">
          <cell r="B245" t="str">
            <v>B111061</v>
          </cell>
          <cell r="C245" t="str">
            <v>TONKU LAKSHMI KAIVALYA</v>
          </cell>
          <cell r="D245" t="str">
            <v>F</v>
          </cell>
          <cell r="E245" t="str">
            <v>BC-B</v>
          </cell>
          <cell r="F245">
            <v>201304173015</v>
          </cell>
          <cell r="G245" t="str">
            <v>YES</v>
          </cell>
          <cell r="H245">
            <v>32410</v>
          </cell>
          <cell r="I245">
            <v>0</v>
          </cell>
          <cell r="J245">
            <v>0</v>
          </cell>
          <cell r="K245">
            <v>0</v>
          </cell>
          <cell r="L245">
            <v>32410</v>
          </cell>
        </row>
        <row r="246">
          <cell r="B246" t="str">
            <v>B111048</v>
          </cell>
          <cell r="C246" t="str">
            <v>KALLEPALLI PUSHPA KUMARI</v>
          </cell>
          <cell r="D246" t="str">
            <v>F</v>
          </cell>
          <cell r="E246" t="str">
            <v>BC-B</v>
          </cell>
          <cell r="F246">
            <v>201304173301</v>
          </cell>
          <cell r="G246" t="str">
            <v>YES</v>
          </cell>
          <cell r="H246">
            <v>32410</v>
          </cell>
          <cell r="I246">
            <v>0</v>
          </cell>
          <cell r="J246">
            <v>0</v>
          </cell>
          <cell r="K246">
            <v>0</v>
          </cell>
          <cell r="L246">
            <v>32410</v>
          </cell>
        </row>
        <row r="247">
          <cell r="B247" t="str">
            <v>B111027</v>
          </cell>
          <cell r="C247" t="str">
            <v>JINAGA SRILAKSHMI</v>
          </cell>
          <cell r="D247" t="str">
            <v>F</v>
          </cell>
          <cell r="E247" t="str">
            <v>BC-B</v>
          </cell>
          <cell r="F247">
            <v>201304174664</v>
          </cell>
          <cell r="G247" t="str">
            <v>YES</v>
          </cell>
          <cell r="H247">
            <v>32410</v>
          </cell>
          <cell r="I247">
            <v>0</v>
          </cell>
          <cell r="J247">
            <v>0</v>
          </cell>
          <cell r="K247">
            <v>0</v>
          </cell>
          <cell r="L247">
            <v>32410</v>
          </cell>
        </row>
        <row r="248">
          <cell r="B248" t="str">
            <v>B111014</v>
          </cell>
          <cell r="C248" t="str">
            <v>KOTTAPALLI RAMANA</v>
          </cell>
          <cell r="D248" t="str">
            <v>M</v>
          </cell>
          <cell r="E248" t="str">
            <v>BC-B</v>
          </cell>
          <cell r="F248">
            <v>201304178766</v>
          </cell>
          <cell r="G248" t="str">
            <v>YES</v>
          </cell>
          <cell r="H248">
            <v>32410</v>
          </cell>
          <cell r="I248">
            <v>0</v>
          </cell>
          <cell r="J248">
            <v>0</v>
          </cell>
          <cell r="K248">
            <v>0</v>
          </cell>
          <cell r="L248">
            <v>32410</v>
          </cell>
        </row>
        <row r="249">
          <cell r="B249" t="str">
            <v>B111035</v>
          </cell>
          <cell r="C249" t="str">
            <v>TENKA SIVAJI</v>
          </cell>
          <cell r="D249" t="str">
            <v>M</v>
          </cell>
          <cell r="E249" t="str">
            <v>BC-B</v>
          </cell>
          <cell r="F249">
            <v>201304184949</v>
          </cell>
          <cell r="G249" t="str">
            <v>YES</v>
          </cell>
          <cell r="H249">
            <v>32410</v>
          </cell>
          <cell r="I249">
            <v>0</v>
          </cell>
          <cell r="J249">
            <v>0</v>
          </cell>
          <cell r="K249">
            <v>0</v>
          </cell>
          <cell r="L249">
            <v>32410</v>
          </cell>
        </row>
        <row r="250">
          <cell r="B250" t="str">
            <v>B111117</v>
          </cell>
          <cell r="C250" t="str">
            <v>YADALAPURAPU PRASANNA</v>
          </cell>
          <cell r="D250" t="str">
            <v>F</v>
          </cell>
          <cell r="E250" t="str">
            <v>BC-B</v>
          </cell>
          <cell r="F250">
            <v>201304191880</v>
          </cell>
          <cell r="G250" t="str">
            <v>YES</v>
          </cell>
          <cell r="H250">
            <v>32410</v>
          </cell>
          <cell r="I250">
            <v>0</v>
          </cell>
          <cell r="J250">
            <v>0</v>
          </cell>
          <cell r="K250">
            <v>0</v>
          </cell>
          <cell r="L250">
            <v>32410</v>
          </cell>
        </row>
        <row r="251">
          <cell r="B251" t="str">
            <v>B111018</v>
          </cell>
          <cell r="C251" t="str">
            <v>MASABATTULA DURGA RAO</v>
          </cell>
          <cell r="D251" t="str">
            <v>M</v>
          </cell>
          <cell r="E251" t="str">
            <v>BC-B</v>
          </cell>
          <cell r="F251">
            <v>201304192839</v>
          </cell>
          <cell r="G251" t="str">
            <v>YES</v>
          </cell>
          <cell r="H251">
            <v>32410</v>
          </cell>
          <cell r="I251">
            <v>0</v>
          </cell>
          <cell r="J251">
            <v>0</v>
          </cell>
          <cell r="K251">
            <v>0</v>
          </cell>
          <cell r="L251">
            <v>32410</v>
          </cell>
        </row>
        <row r="252">
          <cell r="B252" t="str">
            <v>B111074</v>
          </cell>
          <cell r="C252" t="str">
            <v>VASA SHANMUKHA PRASAD</v>
          </cell>
          <cell r="D252" t="str">
            <v>M</v>
          </cell>
          <cell r="E252" t="str">
            <v>BC-B</v>
          </cell>
          <cell r="F252">
            <v>201304208425</v>
          </cell>
          <cell r="G252" t="str">
            <v>YES</v>
          </cell>
          <cell r="H252">
            <v>32410</v>
          </cell>
          <cell r="I252">
            <v>0</v>
          </cell>
          <cell r="J252">
            <v>0</v>
          </cell>
          <cell r="K252">
            <v>0</v>
          </cell>
          <cell r="L252">
            <v>32410</v>
          </cell>
        </row>
        <row r="253">
          <cell r="B253" t="str">
            <v>B111940</v>
          </cell>
          <cell r="C253" t="str">
            <v>YEDUVAKA PRATHIBHA</v>
          </cell>
          <cell r="D253" t="str">
            <v>F</v>
          </cell>
          <cell r="E253" t="str">
            <v>BC-D</v>
          </cell>
          <cell r="F253">
            <v>201304111342</v>
          </cell>
          <cell r="G253" t="str">
            <v>YES</v>
          </cell>
          <cell r="H253">
            <v>32410</v>
          </cell>
          <cell r="I253">
            <v>0</v>
          </cell>
          <cell r="J253">
            <v>0</v>
          </cell>
          <cell r="K253">
            <v>0</v>
          </cell>
          <cell r="L253">
            <v>32410</v>
          </cell>
        </row>
        <row r="254">
          <cell r="B254" t="str">
            <v>B111946</v>
          </cell>
          <cell r="C254" t="str">
            <v>POLIREDDI SANDHYA</v>
          </cell>
          <cell r="D254" t="str">
            <v>F</v>
          </cell>
          <cell r="E254" t="str">
            <v>BC-D</v>
          </cell>
          <cell r="F254">
            <v>201304129351</v>
          </cell>
          <cell r="G254" t="str">
            <v>YES</v>
          </cell>
          <cell r="H254">
            <v>32410</v>
          </cell>
          <cell r="I254">
            <v>0</v>
          </cell>
          <cell r="J254">
            <v>0</v>
          </cell>
          <cell r="K254">
            <v>0</v>
          </cell>
          <cell r="L254">
            <v>32410</v>
          </cell>
        </row>
        <row r="255">
          <cell r="B255" t="str">
            <v>B111037</v>
          </cell>
          <cell r="C255" t="str">
            <v>RAVADA SURESH</v>
          </cell>
          <cell r="D255" t="str">
            <v>M</v>
          </cell>
          <cell r="E255" t="str">
            <v>BC-D</v>
          </cell>
          <cell r="F255">
            <v>201304172642</v>
          </cell>
          <cell r="G255" t="str">
            <v>YES</v>
          </cell>
          <cell r="H255">
            <v>32410</v>
          </cell>
          <cell r="I255">
            <v>0</v>
          </cell>
          <cell r="J255">
            <v>0</v>
          </cell>
          <cell r="K255">
            <v>0</v>
          </cell>
          <cell r="L255">
            <v>32410</v>
          </cell>
        </row>
        <row r="256">
          <cell r="B256" t="str">
            <v>B111049</v>
          </cell>
          <cell r="C256" t="str">
            <v>REDDI PAVANI</v>
          </cell>
          <cell r="D256" t="str">
            <v>F</v>
          </cell>
          <cell r="E256" t="str">
            <v>BC-D</v>
          </cell>
          <cell r="F256">
            <v>201304174365</v>
          </cell>
          <cell r="G256" t="str">
            <v>YES</v>
          </cell>
          <cell r="H256">
            <v>32410</v>
          </cell>
          <cell r="I256">
            <v>0</v>
          </cell>
          <cell r="J256">
            <v>0</v>
          </cell>
          <cell r="K256">
            <v>0</v>
          </cell>
          <cell r="L256">
            <v>32410</v>
          </cell>
        </row>
        <row r="257">
          <cell r="B257" t="str">
            <v>B111033</v>
          </cell>
          <cell r="C257" t="str">
            <v>VAVILAPALLI RAHINI</v>
          </cell>
          <cell r="D257" t="str">
            <v>F</v>
          </cell>
          <cell r="E257" t="str">
            <v>BC-D</v>
          </cell>
          <cell r="F257">
            <v>201304174940</v>
          </cell>
          <cell r="G257" t="str">
            <v>YES</v>
          </cell>
          <cell r="H257">
            <v>32410</v>
          </cell>
          <cell r="I257">
            <v>0</v>
          </cell>
          <cell r="J257">
            <v>0</v>
          </cell>
          <cell r="K257">
            <v>0</v>
          </cell>
          <cell r="L257">
            <v>32410</v>
          </cell>
        </row>
        <row r="258">
          <cell r="B258" t="str">
            <v>B111030</v>
          </cell>
          <cell r="C258" t="str">
            <v>ALLU KALYANI</v>
          </cell>
          <cell r="D258" t="str">
            <v>F</v>
          </cell>
          <cell r="E258" t="str">
            <v>BC-D</v>
          </cell>
          <cell r="F258">
            <v>201304175196</v>
          </cell>
          <cell r="G258" t="str">
            <v>YES</v>
          </cell>
          <cell r="H258">
            <v>32410</v>
          </cell>
          <cell r="I258">
            <v>0</v>
          </cell>
          <cell r="J258">
            <v>0</v>
          </cell>
          <cell r="K258">
            <v>0</v>
          </cell>
          <cell r="L258">
            <v>32410</v>
          </cell>
        </row>
        <row r="259">
          <cell r="B259" t="str">
            <v>B111047</v>
          </cell>
          <cell r="C259" t="str">
            <v>SAJUBILLI KUMARI</v>
          </cell>
          <cell r="D259" t="str">
            <v>F</v>
          </cell>
          <cell r="E259" t="str">
            <v>BC-D</v>
          </cell>
          <cell r="F259">
            <v>201304175535</v>
          </cell>
          <cell r="G259" t="str">
            <v>YES</v>
          </cell>
          <cell r="H259">
            <v>32410</v>
          </cell>
          <cell r="I259">
            <v>0</v>
          </cell>
          <cell r="J259">
            <v>0</v>
          </cell>
          <cell r="K259">
            <v>0</v>
          </cell>
          <cell r="L259">
            <v>32410</v>
          </cell>
        </row>
        <row r="260">
          <cell r="B260" t="str">
            <v>B111017</v>
          </cell>
          <cell r="C260" t="str">
            <v>MUDDADA DIVYA</v>
          </cell>
          <cell r="D260" t="str">
            <v>F</v>
          </cell>
          <cell r="E260" t="str">
            <v>BC-D</v>
          </cell>
          <cell r="F260">
            <v>201304175879</v>
          </cell>
          <cell r="G260" t="str">
            <v>YES</v>
          </cell>
          <cell r="H260">
            <v>32410</v>
          </cell>
          <cell r="I260">
            <v>0</v>
          </cell>
          <cell r="J260">
            <v>0</v>
          </cell>
          <cell r="K260">
            <v>0</v>
          </cell>
          <cell r="L260">
            <v>32410</v>
          </cell>
        </row>
        <row r="261">
          <cell r="B261" t="str">
            <v>B111941</v>
          </cell>
          <cell r="C261" t="str">
            <v>CHIRIKI VASUNDHARA</v>
          </cell>
          <cell r="D261" t="str">
            <v>F</v>
          </cell>
          <cell r="E261" t="str">
            <v>BC-D</v>
          </cell>
          <cell r="F261">
            <v>201304178566</v>
          </cell>
          <cell r="G261" t="str">
            <v>YES</v>
          </cell>
          <cell r="H261">
            <v>32410</v>
          </cell>
          <cell r="I261">
            <v>0</v>
          </cell>
          <cell r="J261">
            <v>0</v>
          </cell>
          <cell r="K261">
            <v>0</v>
          </cell>
          <cell r="L261">
            <v>32410</v>
          </cell>
        </row>
        <row r="262">
          <cell r="B262" t="str">
            <v>B111016</v>
          </cell>
          <cell r="C262" t="str">
            <v>UNGATI GANAPATHI</v>
          </cell>
          <cell r="D262" t="str">
            <v>M</v>
          </cell>
          <cell r="E262" t="str">
            <v>BC-D</v>
          </cell>
          <cell r="F262">
            <v>201304179197</v>
          </cell>
          <cell r="G262" t="str">
            <v>YES</v>
          </cell>
          <cell r="H262">
            <v>32410</v>
          </cell>
          <cell r="I262">
            <v>0</v>
          </cell>
          <cell r="J262">
            <v>0</v>
          </cell>
          <cell r="K262">
            <v>0</v>
          </cell>
          <cell r="L262">
            <v>32410</v>
          </cell>
        </row>
        <row r="263">
          <cell r="B263" t="str">
            <v>B111984</v>
          </cell>
          <cell r="C263" t="str">
            <v>GADI VINOD</v>
          </cell>
          <cell r="D263" t="str">
            <v>M</v>
          </cell>
          <cell r="E263" t="str">
            <v>BC-D</v>
          </cell>
          <cell r="F263">
            <v>201304180363</v>
          </cell>
          <cell r="G263" t="str">
            <v>YES</v>
          </cell>
          <cell r="H263">
            <v>32410</v>
          </cell>
          <cell r="I263">
            <v>0</v>
          </cell>
          <cell r="J263">
            <v>0</v>
          </cell>
          <cell r="K263">
            <v>0</v>
          </cell>
          <cell r="L263">
            <v>32410</v>
          </cell>
        </row>
        <row r="264">
          <cell r="B264" t="str">
            <v>B111942</v>
          </cell>
          <cell r="C264" t="str">
            <v>ADARI JHANSI</v>
          </cell>
          <cell r="D264" t="str">
            <v>F</v>
          </cell>
          <cell r="E264" t="str">
            <v>BC-D</v>
          </cell>
          <cell r="F264">
            <v>201304186806</v>
          </cell>
          <cell r="G264" t="str">
            <v>YES</v>
          </cell>
          <cell r="H264">
            <v>32410</v>
          </cell>
          <cell r="I264">
            <v>0</v>
          </cell>
          <cell r="J264">
            <v>0</v>
          </cell>
          <cell r="K264">
            <v>0</v>
          </cell>
          <cell r="L264">
            <v>32410</v>
          </cell>
        </row>
        <row r="265">
          <cell r="B265" t="str">
            <v>B111985</v>
          </cell>
          <cell r="C265" t="str">
            <v>BADIREDDI KRISHNA CHAITANYA</v>
          </cell>
          <cell r="D265" t="str">
            <v>M</v>
          </cell>
          <cell r="E265" t="str">
            <v>BC-D</v>
          </cell>
          <cell r="F265">
            <v>201304189620</v>
          </cell>
          <cell r="G265" t="str">
            <v>YES</v>
          </cell>
          <cell r="H265">
            <v>32410</v>
          </cell>
          <cell r="I265">
            <v>0</v>
          </cell>
          <cell r="J265">
            <v>0</v>
          </cell>
          <cell r="K265">
            <v>0</v>
          </cell>
          <cell r="L265">
            <v>32410</v>
          </cell>
        </row>
        <row r="266">
          <cell r="B266" t="str">
            <v>B111133</v>
          </cell>
          <cell r="C266" t="str">
            <v>AYYAGARI PANDURANGA</v>
          </cell>
          <cell r="D266" t="str">
            <v>M</v>
          </cell>
          <cell r="E266" t="str">
            <v>BC-D</v>
          </cell>
          <cell r="F266">
            <v>201304195940</v>
          </cell>
          <cell r="G266" t="str">
            <v>YES</v>
          </cell>
          <cell r="H266">
            <v>32410</v>
          </cell>
          <cell r="I266">
            <v>0</v>
          </cell>
          <cell r="J266">
            <v>0</v>
          </cell>
          <cell r="K266">
            <v>0</v>
          </cell>
          <cell r="L266">
            <v>32410</v>
          </cell>
        </row>
        <row r="267">
          <cell r="B267" t="str">
            <v>B111034</v>
          </cell>
          <cell r="C267" t="str">
            <v>CHANDAKA SAI SUSHMITHA</v>
          </cell>
          <cell r="D267" t="str">
            <v>F</v>
          </cell>
          <cell r="E267" t="str">
            <v>BC-D</v>
          </cell>
          <cell r="F267">
            <v>201304197124</v>
          </cell>
          <cell r="G267" t="str">
            <v>YES</v>
          </cell>
          <cell r="H267">
            <v>32410</v>
          </cell>
          <cell r="I267">
            <v>0</v>
          </cell>
          <cell r="J267">
            <v>0</v>
          </cell>
          <cell r="K267">
            <v>0</v>
          </cell>
          <cell r="L267">
            <v>32410</v>
          </cell>
        </row>
        <row r="268">
          <cell r="B268" t="str">
            <v>B111055</v>
          </cell>
          <cell r="C268" t="str">
            <v>BETHANAPALLI JYOTHIRMAI</v>
          </cell>
          <cell r="D268" t="str">
            <v>F</v>
          </cell>
          <cell r="E268" t="str">
            <v>BC-D</v>
          </cell>
          <cell r="F268">
            <v>201304198332</v>
          </cell>
          <cell r="G268" t="str">
            <v>YES</v>
          </cell>
          <cell r="H268">
            <v>32410</v>
          </cell>
          <cell r="I268">
            <v>0</v>
          </cell>
          <cell r="J268">
            <v>0</v>
          </cell>
          <cell r="K268">
            <v>0</v>
          </cell>
          <cell r="L268">
            <v>32410</v>
          </cell>
        </row>
        <row r="269">
          <cell r="B269" t="str">
            <v>B111053</v>
          </cell>
          <cell r="C269" t="str">
            <v>DARAPUREDDY NARENDRA</v>
          </cell>
          <cell r="D269" t="str">
            <v>M</v>
          </cell>
          <cell r="E269" t="str">
            <v>BC-D</v>
          </cell>
          <cell r="F269">
            <v>201304208200</v>
          </cell>
          <cell r="G269" t="str">
            <v>YES</v>
          </cell>
          <cell r="H269">
            <v>32410</v>
          </cell>
          <cell r="I269">
            <v>0</v>
          </cell>
          <cell r="J269">
            <v>0</v>
          </cell>
          <cell r="K269">
            <v>0</v>
          </cell>
          <cell r="L269">
            <v>32410</v>
          </cell>
        </row>
        <row r="270">
          <cell r="B270" t="str">
            <v>B111050</v>
          </cell>
          <cell r="C270" t="str">
            <v>ESWARARAO THATABONU</v>
          </cell>
          <cell r="D270" t="str">
            <v>M</v>
          </cell>
          <cell r="E270" t="str">
            <v>BC-D</v>
          </cell>
          <cell r="F270">
            <v>201304208967</v>
          </cell>
          <cell r="G270" t="str">
            <v>YES</v>
          </cell>
          <cell r="H270">
            <v>32410</v>
          </cell>
          <cell r="I270">
            <v>0</v>
          </cell>
          <cell r="J270">
            <v>0</v>
          </cell>
          <cell r="K270">
            <v>0</v>
          </cell>
          <cell r="L270">
            <v>32410</v>
          </cell>
        </row>
        <row r="271">
          <cell r="B271" t="str">
            <v>B111058</v>
          </cell>
          <cell r="C271" t="str">
            <v>KURIMINELLI LAKSHMUNAIDU</v>
          </cell>
          <cell r="D271" t="str">
            <v>M</v>
          </cell>
          <cell r="E271" t="str">
            <v>BC-D</v>
          </cell>
          <cell r="F271">
            <v>201304210709</v>
          </cell>
          <cell r="G271" t="str">
            <v>YES</v>
          </cell>
          <cell r="H271">
            <v>32410</v>
          </cell>
          <cell r="I271">
            <v>0</v>
          </cell>
          <cell r="J271">
            <v>0</v>
          </cell>
          <cell r="K271">
            <v>0</v>
          </cell>
          <cell r="L271">
            <v>32410</v>
          </cell>
        </row>
        <row r="272">
          <cell r="B272" t="str">
            <v>B111045</v>
          </cell>
          <cell r="C272" t="str">
            <v>KONCHADA RAMAKRISHNA</v>
          </cell>
          <cell r="D272" t="str">
            <v>M</v>
          </cell>
          <cell r="E272" t="str">
            <v>BC-D</v>
          </cell>
          <cell r="F272">
            <v>201304210798</v>
          </cell>
          <cell r="G272" t="str">
            <v>YES</v>
          </cell>
          <cell r="H272">
            <v>32410</v>
          </cell>
          <cell r="I272">
            <v>0</v>
          </cell>
          <cell r="J272">
            <v>0</v>
          </cell>
          <cell r="K272">
            <v>0</v>
          </cell>
          <cell r="L272">
            <v>32410</v>
          </cell>
        </row>
        <row r="273">
          <cell r="B273" t="str">
            <v>B111845</v>
          </cell>
          <cell r="C273" t="str">
            <v>MOHAMMAD ABDUL KHAMAR</v>
          </cell>
          <cell r="D273" t="str">
            <v>M</v>
          </cell>
          <cell r="E273" t="str">
            <v>BC-E</v>
          </cell>
          <cell r="F273">
            <v>201305447639</v>
          </cell>
          <cell r="G273" t="str">
            <v>YES</v>
          </cell>
          <cell r="H273">
            <v>32410</v>
          </cell>
          <cell r="I273">
            <v>0</v>
          </cell>
          <cell r="J273">
            <v>0</v>
          </cell>
          <cell r="K273">
            <v>0</v>
          </cell>
          <cell r="L273">
            <v>32410</v>
          </cell>
        </row>
        <row r="274">
          <cell r="B274" t="str">
            <v>B111721</v>
          </cell>
          <cell r="C274" t="str">
            <v>MOHAMMAD MOIZODDIN</v>
          </cell>
          <cell r="D274" t="str">
            <v>M</v>
          </cell>
          <cell r="E274" t="str">
            <v>BC-E</v>
          </cell>
          <cell r="F274">
            <v>201305447651</v>
          </cell>
          <cell r="G274" t="str">
            <v>YES</v>
          </cell>
          <cell r="H274">
            <v>32410</v>
          </cell>
          <cell r="I274">
            <v>0</v>
          </cell>
          <cell r="J274">
            <v>0</v>
          </cell>
          <cell r="K274">
            <v>0</v>
          </cell>
          <cell r="L274">
            <v>32410</v>
          </cell>
        </row>
        <row r="275">
          <cell r="B275" t="str">
            <v>B111341</v>
          </cell>
          <cell r="C275" t="str">
            <v>MOHAMMED SADHIQ</v>
          </cell>
          <cell r="D275" t="str">
            <v>M</v>
          </cell>
          <cell r="E275" t="str">
            <v>BC-E</v>
          </cell>
          <cell r="F275">
            <v>201305447691</v>
          </cell>
          <cell r="G275" t="str">
            <v>YES</v>
          </cell>
          <cell r="H275">
            <v>32410</v>
          </cell>
          <cell r="I275">
            <v>0</v>
          </cell>
          <cell r="J275">
            <v>0</v>
          </cell>
          <cell r="K275">
            <v>0</v>
          </cell>
          <cell r="L275">
            <v>32410</v>
          </cell>
        </row>
        <row r="276">
          <cell r="B276" t="str">
            <v>B111522</v>
          </cell>
          <cell r="C276" t="str">
            <v>RUBINA</v>
          </cell>
          <cell r="D276" t="str">
            <v>F</v>
          </cell>
          <cell r="E276" t="str">
            <v>BC-E</v>
          </cell>
          <cell r="F276">
            <v>201305447769</v>
          </cell>
          <cell r="G276" t="str">
            <v>YES</v>
          </cell>
          <cell r="H276">
            <v>32410</v>
          </cell>
          <cell r="I276">
            <v>0</v>
          </cell>
          <cell r="J276">
            <v>0</v>
          </cell>
          <cell r="K276">
            <v>0</v>
          </cell>
          <cell r="L276">
            <v>32410</v>
          </cell>
        </row>
        <row r="277">
          <cell r="B277" t="str">
            <v>B111116</v>
          </cell>
          <cell r="C277" t="str">
            <v>SHAIK ASHA PARVEEN</v>
          </cell>
          <cell r="D277" t="str">
            <v>F</v>
          </cell>
          <cell r="E277" t="str">
            <v>BC-E</v>
          </cell>
          <cell r="F277">
            <v>201305447771</v>
          </cell>
          <cell r="G277" t="str">
            <v>YES</v>
          </cell>
          <cell r="H277">
            <v>32410</v>
          </cell>
          <cell r="I277">
            <v>0</v>
          </cell>
          <cell r="J277">
            <v>0</v>
          </cell>
          <cell r="K277">
            <v>0</v>
          </cell>
          <cell r="L277">
            <v>32410</v>
          </cell>
        </row>
        <row r="278">
          <cell r="B278" t="str">
            <v>B111114</v>
          </cell>
          <cell r="C278" t="str">
            <v>SHAIK SAJIDA</v>
          </cell>
          <cell r="D278" t="str">
            <v>F</v>
          </cell>
          <cell r="E278" t="str">
            <v>BC-E</v>
          </cell>
          <cell r="F278">
            <v>201305447772</v>
          </cell>
          <cell r="G278" t="str">
            <v>YES</v>
          </cell>
          <cell r="H278">
            <v>32410</v>
          </cell>
          <cell r="I278">
            <v>0</v>
          </cell>
          <cell r="J278">
            <v>0</v>
          </cell>
          <cell r="K278">
            <v>0</v>
          </cell>
          <cell r="L278">
            <v>32410</v>
          </cell>
        </row>
        <row r="279">
          <cell r="B279" t="str">
            <v>B111697</v>
          </cell>
          <cell r="C279" t="str">
            <v>MOHD SHANAWAAZ</v>
          </cell>
          <cell r="D279" t="str">
            <v>M</v>
          </cell>
          <cell r="E279" t="str">
            <v>BC-E</v>
          </cell>
          <cell r="F279">
            <v>201305447775</v>
          </cell>
          <cell r="G279" t="str">
            <v>YES</v>
          </cell>
          <cell r="H279">
            <v>32410</v>
          </cell>
          <cell r="I279">
            <v>0</v>
          </cell>
          <cell r="J279">
            <v>0</v>
          </cell>
          <cell r="K279">
            <v>0</v>
          </cell>
          <cell r="L279">
            <v>32410</v>
          </cell>
        </row>
        <row r="280">
          <cell r="B280" t="str">
            <v>B111110</v>
          </cell>
          <cell r="C280" t="str">
            <v>NIZAMODDIN</v>
          </cell>
          <cell r="D280" t="str">
            <v>M</v>
          </cell>
          <cell r="E280" t="str">
            <v>BC-E</v>
          </cell>
          <cell r="F280">
            <v>201305447776</v>
          </cell>
          <cell r="G280" t="str">
            <v>YES</v>
          </cell>
          <cell r="H280">
            <v>32410</v>
          </cell>
          <cell r="I280">
            <v>0</v>
          </cell>
          <cell r="J280">
            <v>0</v>
          </cell>
          <cell r="K280">
            <v>0</v>
          </cell>
          <cell r="L280">
            <v>32410</v>
          </cell>
        </row>
        <row r="281">
          <cell r="B281" t="str">
            <v>B111578</v>
          </cell>
          <cell r="C281" t="str">
            <v>MOHAMMAD AMREEN</v>
          </cell>
          <cell r="D281" t="str">
            <v>F</v>
          </cell>
          <cell r="E281" t="str">
            <v>BC-E</v>
          </cell>
          <cell r="F281">
            <v>201305447778</v>
          </cell>
          <cell r="G281" t="str">
            <v>YES</v>
          </cell>
          <cell r="H281">
            <v>32410</v>
          </cell>
          <cell r="I281">
            <v>0</v>
          </cell>
          <cell r="J281">
            <v>0</v>
          </cell>
          <cell r="K281">
            <v>0</v>
          </cell>
          <cell r="L281">
            <v>32410</v>
          </cell>
        </row>
        <row r="282">
          <cell r="B282" t="str">
            <v>B111357</v>
          </cell>
          <cell r="C282" t="str">
            <v>MOHAMMAD SAJEEDUDDIN</v>
          </cell>
          <cell r="D282" t="str">
            <v>M</v>
          </cell>
          <cell r="E282" t="str">
            <v>BC-E</v>
          </cell>
          <cell r="F282">
            <v>201305447784</v>
          </cell>
          <cell r="G282" t="str">
            <v>YES</v>
          </cell>
          <cell r="H282">
            <v>32410</v>
          </cell>
          <cell r="I282">
            <v>0</v>
          </cell>
          <cell r="J282">
            <v>0</v>
          </cell>
          <cell r="K282">
            <v>0</v>
          </cell>
          <cell r="L282">
            <v>32410</v>
          </cell>
        </row>
        <row r="283">
          <cell r="B283" t="str">
            <v>B111898</v>
          </cell>
          <cell r="C283" t="str">
            <v>MOHAMMAD SALMANBAIG</v>
          </cell>
          <cell r="D283" t="str">
            <v>M</v>
          </cell>
          <cell r="E283" t="str">
            <v>BC-E</v>
          </cell>
          <cell r="F283">
            <v>201305447785</v>
          </cell>
          <cell r="G283" t="str">
            <v>YES</v>
          </cell>
          <cell r="H283">
            <v>32410</v>
          </cell>
          <cell r="I283">
            <v>0</v>
          </cell>
          <cell r="J283">
            <v>0</v>
          </cell>
          <cell r="K283">
            <v>0</v>
          </cell>
          <cell r="L283">
            <v>32410</v>
          </cell>
        </row>
        <row r="284">
          <cell r="B284" t="str">
            <v>B111443</v>
          </cell>
          <cell r="C284" t="str">
            <v>MD ADNAN HUSSAIN</v>
          </cell>
          <cell r="D284" t="str">
            <v>M</v>
          </cell>
          <cell r="E284" t="str">
            <v>BC-E</v>
          </cell>
          <cell r="F284">
            <v>201305470374</v>
          </cell>
          <cell r="G284" t="str">
            <v>YES</v>
          </cell>
          <cell r="H284">
            <v>32410</v>
          </cell>
          <cell r="I284">
            <v>0</v>
          </cell>
          <cell r="J284">
            <v>0</v>
          </cell>
          <cell r="K284">
            <v>0</v>
          </cell>
          <cell r="L284">
            <v>32410</v>
          </cell>
        </row>
        <row r="285">
          <cell r="B285" t="str">
            <v>B111210</v>
          </cell>
          <cell r="C285" t="str">
            <v>JELLA SOUMYA</v>
          </cell>
          <cell r="D285" t="str">
            <v>F</v>
          </cell>
          <cell r="E285" t="str">
            <v>BC-B</v>
          </cell>
          <cell r="F285">
            <v>201304139662</v>
          </cell>
          <cell r="G285" t="str">
            <v>YES</v>
          </cell>
          <cell r="H285">
            <v>33092</v>
          </cell>
          <cell r="I285">
            <v>0</v>
          </cell>
          <cell r="J285">
            <v>0</v>
          </cell>
          <cell r="K285">
            <v>0</v>
          </cell>
          <cell r="L285">
            <v>33092</v>
          </cell>
        </row>
        <row r="286">
          <cell r="B286" t="str">
            <v>B111619</v>
          </cell>
          <cell r="C286" t="str">
            <v>PENTI SRAVANTHI</v>
          </cell>
          <cell r="D286" t="str">
            <v>F</v>
          </cell>
          <cell r="E286" t="str">
            <v>BC-B</v>
          </cell>
          <cell r="F286">
            <v>201304147288</v>
          </cell>
          <cell r="G286" t="str">
            <v>YES</v>
          </cell>
          <cell r="H286">
            <v>33092</v>
          </cell>
          <cell r="I286">
            <v>0</v>
          </cell>
          <cell r="J286">
            <v>0</v>
          </cell>
          <cell r="K286">
            <v>0</v>
          </cell>
          <cell r="L286">
            <v>33092</v>
          </cell>
        </row>
        <row r="287">
          <cell r="B287" t="str">
            <v>B111692</v>
          </cell>
          <cell r="C287" t="str">
            <v>MUNDRATHI HARIKRISHNA</v>
          </cell>
          <cell r="D287" t="str">
            <v>M</v>
          </cell>
          <cell r="E287" t="str">
            <v>BC-B</v>
          </cell>
          <cell r="F287">
            <v>201304147609</v>
          </cell>
          <cell r="G287" t="str">
            <v>YES</v>
          </cell>
          <cell r="H287">
            <v>33092</v>
          </cell>
          <cell r="I287">
            <v>0</v>
          </cell>
          <cell r="J287">
            <v>0</v>
          </cell>
          <cell r="K287">
            <v>0</v>
          </cell>
          <cell r="L287">
            <v>33092</v>
          </cell>
        </row>
        <row r="288">
          <cell r="B288" t="str">
            <v>B111741</v>
          </cell>
          <cell r="C288" t="str">
            <v>ITLA NARESH</v>
          </cell>
          <cell r="D288" t="str">
            <v>M</v>
          </cell>
          <cell r="E288" t="str">
            <v>BC-B</v>
          </cell>
          <cell r="F288">
            <v>201304168836</v>
          </cell>
          <cell r="G288" t="str">
            <v>YES</v>
          </cell>
          <cell r="H288">
            <v>33092</v>
          </cell>
          <cell r="I288">
            <v>0</v>
          </cell>
          <cell r="J288">
            <v>0</v>
          </cell>
          <cell r="K288">
            <v>0</v>
          </cell>
          <cell r="L288">
            <v>33092</v>
          </cell>
        </row>
        <row r="289">
          <cell r="B289" t="str">
            <v>B111370</v>
          </cell>
          <cell r="C289" t="str">
            <v>KADAKUNTLA MOUNIKA</v>
          </cell>
          <cell r="D289" t="str">
            <v>F</v>
          </cell>
          <cell r="E289" t="str">
            <v>BC-B</v>
          </cell>
          <cell r="F289">
            <v>201304175183</v>
          </cell>
          <cell r="G289" t="str">
            <v>YES</v>
          </cell>
          <cell r="H289">
            <v>33092</v>
          </cell>
          <cell r="I289">
            <v>0</v>
          </cell>
          <cell r="J289">
            <v>0</v>
          </cell>
          <cell r="K289">
            <v>0</v>
          </cell>
          <cell r="L289">
            <v>33092</v>
          </cell>
        </row>
        <row r="290">
          <cell r="B290" t="str">
            <v>B111449</v>
          </cell>
          <cell r="C290" t="str">
            <v>KARTHAN VISHAL KUMAR</v>
          </cell>
          <cell r="D290" t="str">
            <v>M</v>
          </cell>
          <cell r="E290" t="str">
            <v>BC-B</v>
          </cell>
          <cell r="F290">
            <v>201304193088</v>
          </cell>
          <cell r="G290" t="str">
            <v>YES</v>
          </cell>
          <cell r="H290">
            <v>33092</v>
          </cell>
          <cell r="I290">
            <v>0</v>
          </cell>
          <cell r="J290">
            <v>0</v>
          </cell>
          <cell r="K290">
            <v>0</v>
          </cell>
          <cell r="L290">
            <v>33092</v>
          </cell>
        </row>
        <row r="291">
          <cell r="B291" t="str">
            <v>B111650</v>
          </cell>
          <cell r="C291" t="str">
            <v>JAPA ANJAIAH</v>
          </cell>
          <cell r="D291" t="str">
            <v>M</v>
          </cell>
          <cell r="E291" t="str">
            <v>BC-B</v>
          </cell>
          <cell r="F291">
            <v>201304290698</v>
          </cell>
          <cell r="G291" t="str">
            <v>YES</v>
          </cell>
          <cell r="H291">
            <v>33092</v>
          </cell>
          <cell r="I291">
            <v>0</v>
          </cell>
          <cell r="J291">
            <v>0</v>
          </cell>
          <cell r="K291">
            <v>0</v>
          </cell>
          <cell r="L291">
            <v>33092</v>
          </cell>
        </row>
        <row r="292">
          <cell r="B292" t="str">
            <v>B111524</v>
          </cell>
          <cell r="C292" t="str">
            <v>BAKKI MOUNIKA</v>
          </cell>
          <cell r="D292" t="str">
            <v>F</v>
          </cell>
          <cell r="E292" t="str">
            <v>BC-D</v>
          </cell>
          <cell r="F292">
            <v>201304114981</v>
          </cell>
          <cell r="G292" t="str">
            <v>YES</v>
          </cell>
          <cell r="H292">
            <v>33092</v>
          </cell>
          <cell r="I292">
            <v>0</v>
          </cell>
          <cell r="J292">
            <v>0</v>
          </cell>
          <cell r="K292">
            <v>0</v>
          </cell>
          <cell r="L292">
            <v>33092</v>
          </cell>
        </row>
        <row r="293">
          <cell r="B293" t="str">
            <v>B111191</v>
          </cell>
          <cell r="C293" t="str">
            <v>LENKALA VISHNULATHA</v>
          </cell>
          <cell r="D293" t="str">
            <v>F</v>
          </cell>
          <cell r="E293" t="str">
            <v>BC-D</v>
          </cell>
          <cell r="F293">
            <v>201304140522</v>
          </cell>
          <cell r="G293" t="str">
            <v>YES</v>
          </cell>
          <cell r="H293">
            <v>33092</v>
          </cell>
          <cell r="I293">
            <v>0</v>
          </cell>
          <cell r="J293">
            <v>0</v>
          </cell>
          <cell r="K293">
            <v>0</v>
          </cell>
          <cell r="L293">
            <v>33092</v>
          </cell>
        </row>
        <row r="294">
          <cell r="B294" t="str">
            <v>B111582</v>
          </cell>
          <cell r="C294" t="str">
            <v>GADHAM ANITHA</v>
          </cell>
          <cell r="D294" t="str">
            <v>F</v>
          </cell>
          <cell r="E294" t="str">
            <v>BC-D</v>
          </cell>
          <cell r="F294">
            <v>201304146879</v>
          </cell>
          <cell r="G294" t="str">
            <v>YES</v>
          </cell>
          <cell r="H294">
            <v>33092</v>
          </cell>
          <cell r="I294">
            <v>0</v>
          </cell>
          <cell r="J294">
            <v>0</v>
          </cell>
          <cell r="K294">
            <v>0</v>
          </cell>
          <cell r="L294">
            <v>33092</v>
          </cell>
        </row>
        <row r="295">
          <cell r="B295" t="str">
            <v>B111962</v>
          </cell>
          <cell r="C295" t="str">
            <v>MUNNA MAMATHA</v>
          </cell>
          <cell r="D295" t="str">
            <v>F</v>
          </cell>
          <cell r="E295" t="str">
            <v>BC-D</v>
          </cell>
          <cell r="F295">
            <v>201304151834</v>
          </cell>
          <cell r="G295" t="str">
            <v>YES</v>
          </cell>
          <cell r="H295">
            <v>33092</v>
          </cell>
          <cell r="I295">
            <v>0</v>
          </cell>
          <cell r="J295">
            <v>0</v>
          </cell>
          <cell r="K295">
            <v>0</v>
          </cell>
          <cell r="L295">
            <v>33092</v>
          </cell>
        </row>
        <row r="296">
          <cell r="B296" t="str">
            <v>B111192</v>
          </cell>
          <cell r="C296" t="str">
            <v>CHITHALURI MOUNIKA</v>
          </cell>
          <cell r="D296" t="str">
            <v>F</v>
          </cell>
          <cell r="E296" t="str">
            <v>BC-B</v>
          </cell>
          <cell r="F296">
            <v>201304118500</v>
          </cell>
          <cell r="G296" t="str">
            <v>YES</v>
          </cell>
          <cell r="H296">
            <v>33774</v>
          </cell>
          <cell r="I296">
            <v>0</v>
          </cell>
          <cell r="J296">
            <v>0</v>
          </cell>
          <cell r="K296">
            <v>0</v>
          </cell>
          <cell r="L296">
            <v>33774</v>
          </cell>
        </row>
        <row r="297">
          <cell r="B297" t="str">
            <v>B111831</v>
          </cell>
          <cell r="C297" t="str">
            <v>KOTTE SRAVANTHI</v>
          </cell>
          <cell r="D297" t="str">
            <v>F</v>
          </cell>
          <cell r="E297" t="str">
            <v>BC-B</v>
          </cell>
          <cell r="F297">
            <v>201304141801</v>
          </cell>
          <cell r="G297" t="str">
            <v>YES</v>
          </cell>
          <cell r="H297">
            <v>33774</v>
          </cell>
          <cell r="I297">
            <v>0</v>
          </cell>
          <cell r="J297">
            <v>0</v>
          </cell>
          <cell r="K297">
            <v>0</v>
          </cell>
          <cell r="L297">
            <v>33774</v>
          </cell>
        </row>
        <row r="298">
          <cell r="B298" t="str">
            <v>B111496</v>
          </cell>
          <cell r="C298" t="str">
            <v>PANTHANGI NARESH</v>
          </cell>
          <cell r="D298" t="str">
            <v>M</v>
          </cell>
          <cell r="E298" t="str">
            <v>BC-B</v>
          </cell>
          <cell r="F298">
            <v>201304151140</v>
          </cell>
          <cell r="G298" t="str">
            <v>YES</v>
          </cell>
          <cell r="H298">
            <v>33774</v>
          </cell>
          <cell r="I298">
            <v>0</v>
          </cell>
          <cell r="J298">
            <v>0</v>
          </cell>
          <cell r="K298">
            <v>0</v>
          </cell>
          <cell r="L298">
            <v>33774</v>
          </cell>
        </row>
        <row r="299">
          <cell r="B299" t="str">
            <v>B111349</v>
          </cell>
          <cell r="C299" t="str">
            <v>GADE SUPRIYA</v>
          </cell>
          <cell r="D299" t="str">
            <v>F</v>
          </cell>
          <cell r="E299" t="str">
            <v>BC-B</v>
          </cell>
          <cell r="F299">
            <v>201304175539</v>
          </cell>
          <cell r="G299" t="str">
            <v>YES</v>
          </cell>
          <cell r="H299">
            <v>33774</v>
          </cell>
          <cell r="I299">
            <v>0</v>
          </cell>
          <cell r="J299">
            <v>0</v>
          </cell>
          <cell r="K299">
            <v>0</v>
          </cell>
          <cell r="L299">
            <v>33774</v>
          </cell>
        </row>
        <row r="300">
          <cell r="B300" t="str">
            <v>B111478</v>
          </cell>
          <cell r="C300" t="str">
            <v>BARIDE SRINIVAS</v>
          </cell>
          <cell r="D300" t="str">
            <v>M</v>
          </cell>
          <cell r="E300" t="str">
            <v>BC-D</v>
          </cell>
          <cell r="F300">
            <v>201304149647</v>
          </cell>
          <cell r="G300" t="str">
            <v>YES</v>
          </cell>
          <cell r="H300">
            <v>33774</v>
          </cell>
          <cell r="I300">
            <v>0</v>
          </cell>
          <cell r="J300">
            <v>0</v>
          </cell>
          <cell r="K300">
            <v>0</v>
          </cell>
          <cell r="L300">
            <v>33774</v>
          </cell>
        </row>
        <row r="301">
          <cell r="B301" t="str">
            <v>B111282</v>
          </cell>
          <cell r="C301" t="str">
            <v>FATHIMA BEGUM</v>
          </cell>
          <cell r="D301" t="str">
            <v>F</v>
          </cell>
          <cell r="E301" t="str">
            <v>BC-E</v>
          </cell>
          <cell r="F301">
            <v>201305447689</v>
          </cell>
          <cell r="G301" t="str">
            <v>YES</v>
          </cell>
          <cell r="H301">
            <v>33774</v>
          </cell>
          <cell r="I301">
            <v>0</v>
          </cell>
          <cell r="J301">
            <v>0</v>
          </cell>
          <cell r="K301">
            <v>0</v>
          </cell>
          <cell r="L301">
            <v>33774</v>
          </cell>
        </row>
        <row r="302">
          <cell r="B302" t="str">
            <v>B111607</v>
          </cell>
          <cell r="C302" t="str">
            <v>MARAPELLI NANDAKISHORE</v>
          </cell>
          <cell r="D302" t="str">
            <v>M</v>
          </cell>
          <cell r="E302" t="str">
            <v>SC</v>
          </cell>
          <cell r="F302">
            <v>201304112514</v>
          </cell>
          <cell r="G302" t="str">
            <v>YES</v>
          </cell>
          <cell r="H302">
            <v>33920</v>
          </cell>
          <cell r="I302">
            <v>0</v>
          </cell>
          <cell r="J302">
            <v>0</v>
          </cell>
          <cell r="K302">
            <v>0</v>
          </cell>
          <cell r="L302">
            <v>33920</v>
          </cell>
        </row>
        <row r="303">
          <cell r="B303" t="str">
            <v>B111534</v>
          </cell>
          <cell r="C303" t="str">
            <v>THOGARI RAJ KUMAR</v>
          </cell>
          <cell r="D303" t="str">
            <v>M</v>
          </cell>
          <cell r="E303" t="str">
            <v>SC</v>
          </cell>
          <cell r="F303">
            <v>201304120612</v>
          </cell>
          <cell r="G303" t="str">
            <v>YES</v>
          </cell>
          <cell r="H303">
            <v>33920</v>
          </cell>
          <cell r="I303">
            <v>0</v>
          </cell>
          <cell r="J303">
            <v>0</v>
          </cell>
          <cell r="K303">
            <v>0</v>
          </cell>
          <cell r="L303">
            <v>33920</v>
          </cell>
        </row>
        <row r="304">
          <cell r="B304" t="str">
            <v>B111518</v>
          </cell>
          <cell r="C304" t="str">
            <v>G Sandeep Kumar</v>
          </cell>
          <cell r="D304" t="str">
            <v>M</v>
          </cell>
          <cell r="E304" t="str">
            <v>SC</v>
          </cell>
          <cell r="F304">
            <v>201304123946</v>
          </cell>
          <cell r="G304" t="str">
            <v>YES</v>
          </cell>
          <cell r="H304">
            <v>33920</v>
          </cell>
          <cell r="I304">
            <v>0</v>
          </cell>
          <cell r="J304">
            <v>0</v>
          </cell>
          <cell r="K304">
            <v>0</v>
          </cell>
          <cell r="L304">
            <v>33920</v>
          </cell>
        </row>
        <row r="305">
          <cell r="B305" t="str">
            <v>B111730</v>
          </cell>
          <cell r="C305" t="str">
            <v>MEKALA CHANDRAKANTH</v>
          </cell>
          <cell r="D305" t="str">
            <v>M</v>
          </cell>
          <cell r="E305" t="str">
            <v>SC</v>
          </cell>
          <cell r="F305">
            <v>201304145960</v>
          </cell>
          <cell r="G305" t="str">
            <v>YES</v>
          </cell>
          <cell r="H305">
            <v>33920</v>
          </cell>
          <cell r="I305">
            <v>0</v>
          </cell>
          <cell r="J305">
            <v>0</v>
          </cell>
          <cell r="K305">
            <v>0</v>
          </cell>
          <cell r="L305">
            <v>33920</v>
          </cell>
        </row>
        <row r="306">
          <cell r="B306" t="str">
            <v>B111768</v>
          </cell>
          <cell r="C306" t="str">
            <v>Sonnapeta Rakesh</v>
          </cell>
          <cell r="D306" t="str">
            <v>M</v>
          </cell>
          <cell r="E306" t="str">
            <v>SC</v>
          </cell>
          <cell r="F306">
            <v>201304168202</v>
          </cell>
          <cell r="G306" t="str">
            <v>YES</v>
          </cell>
          <cell r="H306">
            <v>33920</v>
          </cell>
          <cell r="I306">
            <v>0</v>
          </cell>
          <cell r="J306">
            <v>0</v>
          </cell>
          <cell r="K306">
            <v>0</v>
          </cell>
          <cell r="L306">
            <v>33920</v>
          </cell>
        </row>
        <row r="307">
          <cell r="B307" t="str">
            <v>B111431</v>
          </cell>
          <cell r="C307" t="str">
            <v>ADAKATLA SAIBABU</v>
          </cell>
          <cell r="D307" t="str">
            <v>M</v>
          </cell>
          <cell r="E307" t="str">
            <v>SC</v>
          </cell>
          <cell r="F307">
            <v>201304177729</v>
          </cell>
          <cell r="G307" t="str">
            <v>YES</v>
          </cell>
          <cell r="H307">
            <v>33920</v>
          </cell>
          <cell r="I307">
            <v>0</v>
          </cell>
          <cell r="J307">
            <v>0</v>
          </cell>
          <cell r="K307">
            <v>0</v>
          </cell>
          <cell r="L307">
            <v>33920</v>
          </cell>
        </row>
        <row r="308">
          <cell r="B308" t="str">
            <v>B111325</v>
          </cell>
          <cell r="C308" t="str">
            <v>NUKALA NAGARAJU</v>
          </cell>
          <cell r="D308" t="str">
            <v>M</v>
          </cell>
          <cell r="E308" t="str">
            <v>SC</v>
          </cell>
          <cell r="F308">
            <v>201304179936</v>
          </cell>
          <cell r="G308" t="str">
            <v>YES</v>
          </cell>
          <cell r="H308">
            <v>33920</v>
          </cell>
          <cell r="I308">
            <v>0</v>
          </cell>
          <cell r="J308">
            <v>0</v>
          </cell>
          <cell r="K308">
            <v>0</v>
          </cell>
          <cell r="L308">
            <v>33920</v>
          </cell>
        </row>
        <row r="309">
          <cell r="B309" t="str">
            <v>B111348</v>
          </cell>
          <cell r="C309" t="str">
            <v>P CHIRANJEEVI</v>
          </cell>
          <cell r="D309" t="str">
            <v>M</v>
          </cell>
          <cell r="E309" t="str">
            <v>SC</v>
          </cell>
          <cell r="F309">
            <v>201304185439</v>
          </cell>
          <cell r="G309" t="str">
            <v>YES</v>
          </cell>
          <cell r="H309">
            <v>33920</v>
          </cell>
          <cell r="I309">
            <v>0</v>
          </cell>
          <cell r="J309">
            <v>0</v>
          </cell>
          <cell r="K309">
            <v>0</v>
          </cell>
          <cell r="L309">
            <v>33920</v>
          </cell>
        </row>
        <row r="310">
          <cell r="B310" t="str">
            <v>B111163</v>
          </cell>
          <cell r="C310" t="str">
            <v>BODA GOPICHANDU</v>
          </cell>
          <cell r="D310" t="str">
            <v>M</v>
          </cell>
          <cell r="E310" t="str">
            <v>SC</v>
          </cell>
          <cell r="F310">
            <v>201304193555</v>
          </cell>
          <cell r="G310" t="str">
            <v>YES</v>
          </cell>
          <cell r="H310">
            <v>33920</v>
          </cell>
          <cell r="I310">
            <v>0</v>
          </cell>
          <cell r="J310">
            <v>0</v>
          </cell>
          <cell r="K310">
            <v>0</v>
          </cell>
          <cell r="L310">
            <v>33920</v>
          </cell>
        </row>
        <row r="311">
          <cell r="B311" t="str">
            <v>B111955</v>
          </cell>
          <cell r="C311" t="str">
            <v>CHINAPAKA KUMAR</v>
          </cell>
          <cell r="D311" t="str">
            <v>M</v>
          </cell>
          <cell r="E311" t="str">
            <v>SC</v>
          </cell>
          <cell r="F311">
            <v>201304193765</v>
          </cell>
          <cell r="G311" t="str">
            <v>YES</v>
          </cell>
          <cell r="H311">
            <v>33920</v>
          </cell>
          <cell r="I311">
            <v>0</v>
          </cell>
          <cell r="J311">
            <v>0</v>
          </cell>
          <cell r="K311">
            <v>0</v>
          </cell>
          <cell r="L311">
            <v>33920</v>
          </cell>
        </row>
        <row r="312">
          <cell r="B312" t="str">
            <v>B111213</v>
          </cell>
          <cell r="C312" t="str">
            <v>KORRA SRINU</v>
          </cell>
          <cell r="D312" t="str">
            <v>M</v>
          </cell>
          <cell r="E312" t="str">
            <v>ST</v>
          </cell>
          <cell r="F312">
            <v>201304157705</v>
          </cell>
          <cell r="G312" t="str">
            <v>YES</v>
          </cell>
          <cell r="H312">
            <v>33920</v>
          </cell>
          <cell r="I312">
            <v>0</v>
          </cell>
          <cell r="J312">
            <v>0</v>
          </cell>
          <cell r="K312">
            <v>0</v>
          </cell>
          <cell r="L312">
            <v>33920</v>
          </cell>
        </row>
        <row r="313">
          <cell r="B313" t="str">
            <v>B111992</v>
          </cell>
          <cell r="C313" t="str">
            <v>MUNAVATH MANOJ KUMAR</v>
          </cell>
          <cell r="D313" t="str">
            <v>M</v>
          </cell>
          <cell r="E313" t="str">
            <v>ST</v>
          </cell>
          <cell r="F313">
            <v>201304162411</v>
          </cell>
          <cell r="G313" t="str">
            <v>YES</v>
          </cell>
          <cell r="H313">
            <v>33920</v>
          </cell>
          <cell r="I313">
            <v>0</v>
          </cell>
          <cell r="J313">
            <v>0</v>
          </cell>
          <cell r="K313">
            <v>0</v>
          </cell>
          <cell r="L313">
            <v>33920</v>
          </cell>
        </row>
        <row r="314">
          <cell r="B314" t="str">
            <v>B111487</v>
          </cell>
          <cell r="C314" t="str">
            <v>BHUKYA KALYANI</v>
          </cell>
          <cell r="D314" t="str">
            <v>F</v>
          </cell>
          <cell r="E314" t="str">
            <v>ST</v>
          </cell>
          <cell r="F314">
            <v>201304162677</v>
          </cell>
          <cell r="G314" t="str">
            <v>YES</v>
          </cell>
          <cell r="H314">
            <v>33920</v>
          </cell>
          <cell r="I314">
            <v>0</v>
          </cell>
          <cell r="J314">
            <v>0</v>
          </cell>
          <cell r="K314">
            <v>0</v>
          </cell>
          <cell r="L314">
            <v>33920</v>
          </cell>
        </row>
        <row r="315">
          <cell r="B315" t="str">
            <v>B111977</v>
          </cell>
          <cell r="C315" t="str">
            <v>BUKYA MOUNIKA</v>
          </cell>
          <cell r="D315" t="str">
            <v>F</v>
          </cell>
          <cell r="E315" t="str">
            <v>ST</v>
          </cell>
          <cell r="F315">
            <v>201304193412</v>
          </cell>
          <cell r="G315" t="str">
            <v>YES</v>
          </cell>
          <cell r="H315">
            <v>33920</v>
          </cell>
          <cell r="I315">
            <v>0</v>
          </cell>
          <cell r="J315">
            <v>0</v>
          </cell>
          <cell r="K315">
            <v>0</v>
          </cell>
          <cell r="L315">
            <v>33920</v>
          </cell>
        </row>
        <row r="316">
          <cell r="B316" t="str">
            <v>B111391</v>
          </cell>
          <cell r="C316" t="str">
            <v>BANDARI MAMATHA</v>
          </cell>
          <cell r="D316" t="str">
            <v>F</v>
          </cell>
          <cell r="E316" t="str">
            <v>ST</v>
          </cell>
          <cell r="F316">
            <v>201304200580</v>
          </cell>
          <cell r="G316" t="str">
            <v>YES</v>
          </cell>
          <cell r="H316">
            <v>33920</v>
          </cell>
          <cell r="I316">
            <v>0</v>
          </cell>
          <cell r="J316">
            <v>0</v>
          </cell>
          <cell r="K316">
            <v>0</v>
          </cell>
          <cell r="L316">
            <v>33920</v>
          </cell>
        </row>
        <row r="317">
          <cell r="B317" t="str">
            <v>B111451</v>
          </cell>
          <cell r="C317" t="str">
            <v>BANAVATH NARESH</v>
          </cell>
          <cell r="D317" t="str">
            <v>M</v>
          </cell>
          <cell r="E317" t="str">
            <v>ST</v>
          </cell>
          <cell r="F317">
            <v>201304291739</v>
          </cell>
          <cell r="G317" t="str">
            <v>YES</v>
          </cell>
          <cell r="H317">
            <v>33920</v>
          </cell>
          <cell r="I317">
            <v>0</v>
          </cell>
          <cell r="J317">
            <v>0</v>
          </cell>
          <cell r="K317">
            <v>0</v>
          </cell>
          <cell r="L317">
            <v>33920</v>
          </cell>
        </row>
        <row r="318">
          <cell r="B318" t="str">
            <v>B101477</v>
          </cell>
          <cell r="C318" t="str">
            <v>D.SARITHA</v>
          </cell>
          <cell r="D318" t="str">
            <v>F</v>
          </cell>
          <cell r="E318" t="str">
            <v>BC-A</v>
          </cell>
          <cell r="F318">
            <v>201303203856</v>
          </cell>
          <cell r="G318" t="str">
            <v>YES</v>
          </cell>
          <cell r="H318">
            <v>34456</v>
          </cell>
          <cell r="I318">
            <v>0</v>
          </cell>
          <cell r="J318">
            <v>0</v>
          </cell>
          <cell r="K318">
            <v>0</v>
          </cell>
          <cell r="L318">
            <v>34456</v>
          </cell>
        </row>
        <row r="319">
          <cell r="B319" t="str">
            <v>B102001</v>
          </cell>
          <cell r="C319" t="str">
            <v>M.SHIVA</v>
          </cell>
          <cell r="D319" t="str">
            <v>M</v>
          </cell>
          <cell r="E319" t="str">
            <v>BC-A</v>
          </cell>
          <cell r="F319">
            <v>201303220442</v>
          </cell>
          <cell r="G319" t="str">
            <v>YES</v>
          </cell>
          <cell r="H319">
            <v>34456</v>
          </cell>
          <cell r="I319">
            <v>0</v>
          </cell>
          <cell r="J319">
            <v>0</v>
          </cell>
          <cell r="K319">
            <v>0</v>
          </cell>
          <cell r="L319">
            <v>34456</v>
          </cell>
        </row>
        <row r="320">
          <cell r="B320" t="str">
            <v>B101988</v>
          </cell>
          <cell r="C320" t="str">
            <v>A.KRANTHI KUMAR</v>
          </cell>
          <cell r="D320" t="str">
            <v>M</v>
          </cell>
          <cell r="E320" t="str">
            <v>BC-A</v>
          </cell>
          <cell r="F320">
            <v>201303253967</v>
          </cell>
          <cell r="G320" t="str">
            <v>YES</v>
          </cell>
          <cell r="H320">
            <v>34456</v>
          </cell>
          <cell r="I320">
            <v>0</v>
          </cell>
          <cell r="J320">
            <v>0</v>
          </cell>
          <cell r="K320">
            <v>0</v>
          </cell>
          <cell r="L320">
            <v>34456</v>
          </cell>
        </row>
        <row r="321">
          <cell r="B321" t="str">
            <v>B101760</v>
          </cell>
          <cell r="C321" t="str">
            <v>A NAVEEN KUMAR</v>
          </cell>
          <cell r="D321" t="str">
            <v>M</v>
          </cell>
          <cell r="E321" t="str">
            <v>BC-A</v>
          </cell>
          <cell r="F321">
            <v>201303263348</v>
          </cell>
          <cell r="G321" t="str">
            <v>YES</v>
          </cell>
          <cell r="H321">
            <v>34456</v>
          </cell>
          <cell r="I321">
            <v>0</v>
          </cell>
          <cell r="J321">
            <v>0</v>
          </cell>
          <cell r="K321">
            <v>0</v>
          </cell>
          <cell r="L321">
            <v>34456</v>
          </cell>
        </row>
        <row r="322">
          <cell r="B322" t="str">
            <v>B111873</v>
          </cell>
          <cell r="C322" t="str">
            <v>ILAPUR HARISH</v>
          </cell>
          <cell r="D322" t="str">
            <v>M</v>
          </cell>
          <cell r="E322" t="str">
            <v>BC-A</v>
          </cell>
          <cell r="F322">
            <v>201303936755</v>
          </cell>
          <cell r="G322" t="str">
            <v>YES</v>
          </cell>
          <cell r="H322">
            <v>34456</v>
          </cell>
          <cell r="I322">
            <v>0</v>
          </cell>
          <cell r="J322">
            <v>0</v>
          </cell>
          <cell r="K322">
            <v>0</v>
          </cell>
          <cell r="L322">
            <v>34456</v>
          </cell>
        </row>
        <row r="323">
          <cell r="B323" t="str">
            <v>B111854</v>
          </cell>
          <cell r="C323" t="str">
            <v>MUTYALA HARISH</v>
          </cell>
          <cell r="D323" t="str">
            <v>M</v>
          </cell>
          <cell r="E323" t="str">
            <v>BC-A</v>
          </cell>
          <cell r="F323">
            <v>201304111711</v>
          </cell>
          <cell r="G323" t="str">
            <v>YES</v>
          </cell>
          <cell r="H323">
            <v>34456</v>
          </cell>
          <cell r="I323">
            <v>0</v>
          </cell>
          <cell r="J323">
            <v>0</v>
          </cell>
          <cell r="K323">
            <v>0</v>
          </cell>
          <cell r="L323">
            <v>34456</v>
          </cell>
        </row>
        <row r="324">
          <cell r="B324" t="str">
            <v>B111861</v>
          </cell>
          <cell r="C324" t="str">
            <v>MUSHKE SRILEKHA</v>
          </cell>
          <cell r="D324" t="str">
            <v>F</v>
          </cell>
          <cell r="E324" t="str">
            <v>BC-A</v>
          </cell>
          <cell r="F324">
            <v>201304117935</v>
          </cell>
          <cell r="G324" t="str">
            <v>YES</v>
          </cell>
          <cell r="H324">
            <v>34456</v>
          </cell>
          <cell r="I324">
            <v>0</v>
          </cell>
          <cell r="J324">
            <v>0</v>
          </cell>
          <cell r="K324">
            <v>0</v>
          </cell>
          <cell r="L324">
            <v>34456</v>
          </cell>
        </row>
        <row r="325">
          <cell r="B325" t="str">
            <v>B111863</v>
          </cell>
          <cell r="C325" t="str">
            <v>KOLLURI MOUNIKA</v>
          </cell>
          <cell r="D325" t="str">
            <v>F</v>
          </cell>
          <cell r="E325" t="str">
            <v>BC-A</v>
          </cell>
          <cell r="F325">
            <v>201304118254</v>
          </cell>
          <cell r="G325" t="str">
            <v>YES</v>
          </cell>
          <cell r="H325">
            <v>34456</v>
          </cell>
          <cell r="I325">
            <v>0</v>
          </cell>
          <cell r="J325">
            <v>0</v>
          </cell>
          <cell r="K325">
            <v>0</v>
          </cell>
          <cell r="L325">
            <v>34456</v>
          </cell>
        </row>
        <row r="326">
          <cell r="B326" t="str">
            <v>B111883</v>
          </cell>
          <cell r="C326" t="str">
            <v>U DEEPIKA</v>
          </cell>
          <cell r="D326" t="str">
            <v>F</v>
          </cell>
          <cell r="E326" t="str">
            <v>BC-A</v>
          </cell>
          <cell r="F326">
            <v>201304119123</v>
          </cell>
          <cell r="G326" t="str">
            <v>YES</v>
          </cell>
          <cell r="H326">
            <v>34456</v>
          </cell>
          <cell r="I326">
            <v>0</v>
          </cell>
          <cell r="J326">
            <v>0</v>
          </cell>
          <cell r="K326">
            <v>0</v>
          </cell>
          <cell r="L326">
            <v>34456</v>
          </cell>
        </row>
        <row r="327">
          <cell r="B327" t="str">
            <v>B111875</v>
          </cell>
          <cell r="C327" t="str">
            <v>CHITLA RAJU</v>
          </cell>
          <cell r="D327" t="str">
            <v>M</v>
          </cell>
          <cell r="E327" t="str">
            <v>BC-A</v>
          </cell>
          <cell r="F327">
            <v>201304119528</v>
          </cell>
          <cell r="G327" t="str">
            <v>YES</v>
          </cell>
          <cell r="H327">
            <v>34456</v>
          </cell>
          <cell r="I327">
            <v>0</v>
          </cell>
          <cell r="J327">
            <v>0</v>
          </cell>
          <cell r="K327">
            <v>0</v>
          </cell>
          <cell r="L327">
            <v>34456</v>
          </cell>
        </row>
        <row r="328">
          <cell r="B328" t="str">
            <v>B111531</v>
          </cell>
          <cell r="C328" t="str">
            <v>KUMMARIKUNTLA MANITHA</v>
          </cell>
          <cell r="D328" t="str">
            <v>F</v>
          </cell>
          <cell r="E328" t="str">
            <v>BC-A</v>
          </cell>
          <cell r="F328">
            <v>201304121563</v>
          </cell>
          <cell r="G328" t="str">
            <v>YES</v>
          </cell>
          <cell r="H328">
            <v>34456</v>
          </cell>
          <cell r="I328">
            <v>0</v>
          </cell>
          <cell r="J328">
            <v>0</v>
          </cell>
          <cell r="K328">
            <v>0</v>
          </cell>
          <cell r="L328">
            <v>34456</v>
          </cell>
        </row>
        <row r="329">
          <cell r="B329" t="str">
            <v>B111529</v>
          </cell>
          <cell r="C329" t="str">
            <v>PILLI AKHIL KUMAR</v>
          </cell>
          <cell r="D329" t="str">
            <v>M</v>
          </cell>
          <cell r="E329" t="str">
            <v>BC-A</v>
          </cell>
          <cell r="F329">
            <v>201304121699</v>
          </cell>
          <cell r="G329" t="str">
            <v>YES</v>
          </cell>
          <cell r="H329">
            <v>34456</v>
          </cell>
          <cell r="I329">
            <v>0</v>
          </cell>
          <cell r="J329">
            <v>0</v>
          </cell>
          <cell r="K329">
            <v>0</v>
          </cell>
          <cell r="L329">
            <v>34456</v>
          </cell>
        </row>
        <row r="330">
          <cell r="B330" t="str">
            <v>B111885</v>
          </cell>
          <cell r="C330" t="str">
            <v>URE RAJASHEKAR</v>
          </cell>
          <cell r="D330" t="str">
            <v>M</v>
          </cell>
          <cell r="E330" t="str">
            <v>BC-A</v>
          </cell>
          <cell r="F330">
            <v>201304122294</v>
          </cell>
          <cell r="G330" t="str">
            <v>YES</v>
          </cell>
          <cell r="H330">
            <v>34456</v>
          </cell>
          <cell r="I330">
            <v>0</v>
          </cell>
          <cell r="J330">
            <v>0</v>
          </cell>
          <cell r="K330">
            <v>0</v>
          </cell>
          <cell r="L330">
            <v>34456</v>
          </cell>
        </row>
        <row r="331">
          <cell r="B331" t="str">
            <v>B111544</v>
          </cell>
          <cell r="C331" t="str">
            <v>PATHANGI LAVANYA</v>
          </cell>
          <cell r="D331" t="str">
            <v>F</v>
          </cell>
          <cell r="E331" t="str">
            <v>BC-A</v>
          </cell>
          <cell r="F331">
            <v>201304123673</v>
          </cell>
          <cell r="G331" t="str">
            <v>YES</v>
          </cell>
          <cell r="H331">
            <v>34456</v>
          </cell>
          <cell r="I331">
            <v>0</v>
          </cell>
          <cell r="J331">
            <v>0</v>
          </cell>
          <cell r="K331">
            <v>0</v>
          </cell>
          <cell r="L331">
            <v>34456</v>
          </cell>
        </row>
        <row r="332">
          <cell r="B332" t="str">
            <v>B111226</v>
          </cell>
          <cell r="C332" t="str">
            <v>CHANDRAGIRI SRINIVAS</v>
          </cell>
          <cell r="D332" t="str">
            <v>M</v>
          </cell>
          <cell r="E332" t="str">
            <v>BC-A</v>
          </cell>
          <cell r="F332">
            <v>201304135166</v>
          </cell>
          <cell r="G332" t="str">
            <v>YES</v>
          </cell>
          <cell r="H332">
            <v>34456</v>
          </cell>
          <cell r="I332">
            <v>0</v>
          </cell>
          <cell r="J332">
            <v>0</v>
          </cell>
          <cell r="K332">
            <v>0</v>
          </cell>
          <cell r="L332">
            <v>34456</v>
          </cell>
        </row>
        <row r="333">
          <cell r="B333" t="str">
            <v>B111829</v>
          </cell>
          <cell r="C333" t="str">
            <v>VARIKUPPALA SAMPATH</v>
          </cell>
          <cell r="D333" t="str">
            <v>M</v>
          </cell>
          <cell r="E333" t="str">
            <v>BC-A</v>
          </cell>
          <cell r="F333">
            <v>201304138434</v>
          </cell>
          <cell r="G333" t="str">
            <v>YES</v>
          </cell>
          <cell r="H333">
            <v>34456</v>
          </cell>
          <cell r="I333">
            <v>0</v>
          </cell>
          <cell r="J333">
            <v>0</v>
          </cell>
          <cell r="K333">
            <v>0</v>
          </cell>
          <cell r="L333">
            <v>34456</v>
          </cell>
        </row>
        <row r="334">
          <cell r="B334" t="str">
            <v>B111830</v>
          </cell>
          <cell r="C334" t="str">
            <v>BANGARI SURYAPRAKASH</v>
          </cell>
          <cell r="D334" t="str">
            <v>M</v>
          </cell>
          <cell r="E334" t="str">
            <v>BC-A</v>
          </cell>
          <cell r="F334">
            <v>201304138732</v>
          </cell>
          <cell r="G334" t="str">
            <v>YES</v>
          </cell>
          <cell r="H334">
            <v>34456</v>
          </cell>
          <cell r="I334">
            <v>0</v>
          </cell>
          <cell r="J334">
            <v>0</v>
          </cell>
          <cell r="K334">
            <v>0</v>
          </cell>
          <cell r="L334">
            <v>34456</v>
          </cell>
        </row>
        <row r="335">
          <cell r="B335" t="str">
            <v>B111813</v>
          </cell>
          <cell r="C335" t="str">
            <v>VEMULA RAJESH</v>
          </cell>
          <cell r="D335" t="str">
            <v>M</v>
          </cell>
          <cell r="E335" t="str">
            <v>BC-A</v>
          </cell>
          <cell r="F335">
            <v>201304139334</v>
          </cell>
          <cell r="G335" t="str">
            <v>YES</v>
          </cell>
          <cell r="H335">
            <v>34456</v>
          </cell>
          <cell r="I335">
            <v>0</v>
          </cell>
          <cell r="J335">
            <v>0</v>
          </cell>
          <cell r="K335">
            <v>0</v>
          </cell>
          <cell r="L335">
            <v>34456</v>
          </cell>
        </row>
        <row r="336">
          <cell r="B336" t="str">
            <v>B111826</v>
          </cell>
          <cell r="C336" t="str">
            <v>SHATHALLA MOUNIKA</v>
          </cell>
          <cell r="D336" t="str">
            <v>F</v>
          </cell>
          <cell r="E336" t="str">
            <v>BC-A</v>
          </cell>
          <cell r="F336">
            <v>201304140620</v>
          </cell>
          <cell r="G336" t="str">
            <v>YES</v>
          </cell>
          <cell r="H336">
            <v>34456</v>
          </cell>
          <cell r="I336">
            <v>0</v>
          </cell>
          <cell r="J336">
            <v>0</v>
          </cell>
          <cell r="K336">
            <v>0</v>
          </cell>
          <cell r="L336">
            <v>34456</v>
          </cell>
        </row>
        <row r="337">
          <cell r="B337" t="str">
            <v>B111806</v>
          </cell>
          <cell r="C337" t="str">
            <v>ARETI DIVYA</v>
          </cell>
          <cell r="D337" t="str">
            <v>F</v>
          </cell>
          <cell r="E337" t="str">
            <v>BC-A</v>
          </cell>
          <cell r="F337">
            <v>201304140745</v>
          </cell>
          <cell r="G337" t="str">
            <v>YES</v>
          </cell>
          <cell r="H337">
            <v>34456</v>
          </cell>
          <cell r="I337">
            <v>0</v>
          </cell>
          <cell r="J337">
            <v>0</v>
          </cell>
          <cell r="K337">
            <v>0</v>
          </cell>
          <cell r="L337">
            <v>34456</v>
          </cell>
        </row>
        <row r="338">
          <cell r="B338" t="str">
            <v>B111808</v>
          </cell>
          <cell r="C338" t="str">
            <v>LANKADASARI PADMA</v>
          </cell>
          <cell r="D338" t="str">
            <v>F</v>
          </cell>
          <cell r="E338" t="str">
            <v>BC-A</v>
          </cell>
          <cell r="F338">
            <v>201304141146</v>
          </cell>
          <cell r="G338" t="str">
            <v>YES</v>
          </cell>
          <cell r="H338">
            <v>34456</v>
          </cell>
          <cell r="I338">
            <v>0</v>
          </cell>
          <cell r="J338">
            <v>0</v>
          </cell>
          <cell r="K338">
            <v>0</v>
          </cell>
          <cell r="L338">
            <v>34456</v>
          </cell>
        </row>
        <row r="339">
          <cell r="B339" t="str">
            <v>B111838</v>
          </cell>
          <cell r="C339" t="str">
            <v>CHALLA SANDHYARANI</v>
          </cell>
          <cell r="D339" t="str">
            <v>F</v>
          </cell>
          <cell r="E339" t="str">
            <v>BC-A</v>
          </cell>
          <cell r="F339">
            <v>201304141488</v>
          </cell>
          <cell r="G339" t="str">
            <v>YES</v>
          </cell>
          <cell r="H339">
            <v>34456</v>
          </cell>
          <cell r="I339">
            <v>0</v>
          </cell>
          <cell r="J339">
            <v>0</v>
          </cell>
          <cell r="K339">
            <v>0</v>
          </cell>
          <cell r="L339">
            <v>34456</v>
          </cell>
        </row>
        <row r="340">
          <cell r="B340" t="str">
            <v>B111837</v>
          </cell>
          <cell r="C340" t="str">
            <v>THAMMISHETTI DIVYAVANI</v>
          </cell>
          <cell r="D340" t="str">
            <v>F</v>
          </cell>
          <cell r="E340" t="str">
            <v>BC-A</v>
          </cell>
          <cell r="F340">
            <v>201304141607</v>
          </cell>
          <cell r="G340" t="str">
            <v>YES</v>
          </cell>
          <cell r="H340">
            <v>34456</v>
          </cell>
          <cell r="I340">
            <v>0</v>
          </cell>
          <cell r="J340">
            <v>0</v>
          </cell>
          <cell r="K340">
            <v>0</v>
          </cell>
          <cell r="L340">
            <v>34456</v>
          </cell>
        </row>
        <row r="341">
          <cell r="B341" t="str">
            <v>B111686</v>
          </cell>
          <cell r="C341" t="str">
            <v>VARUKOLU VENU</v>
          </cell>
          <cell r="D341" t="str">
            <v>M</v>
          </cell>
          <cell r="E341" t="str">
            <v>BC-A</v>
          </cell>
          <cell r="F341">
            <v>201304141913</v>
          </cell>
          <cell r="G341" t="str">
            <v>YES</v>
          </cell>
          <cell r="H341">
            <v>34456</v>
          </cell>
          <cell r="I341">
            <v>0</v>
          </cell>
          <cell r="J341">
            <v>0</v>
          </cell>
          <cell r="K341">
            <v>0</v>
          </cell>
          <cell r="L341">
            <v>34456</v>
          </cell>
        </row>
        <row r="342">
          <cell r="B342" t="str">
            <v>B111473</v>
          </cell>
          <cell r="C342" t="str">
            <v>BORGAM RAMYA</v>
          </cell>
          <cell r="D342" t="str">
            <v>F</v>
          </cell>
          <cell r="E342" t="str">
            <v>BC-A</v>
          </cell>
          <cell r="F342">
            <v>201304142430</v>
          </cell>
          <cell r="G342" t="str">
            <v>YES</v>
          </cell>
          <cell r="H342">
            <v>34456</v>
          </cell>
          <cell r="I342">
            <v>0</v>
          </cell>
          <cell r="J342">
            <v>0</v>
          </cell>
          <cell r="K342">
            <v>0</v>
          </cell>
          <cell r="L342">
            <v>34456</v>
          </cell>
        </row>
        <row r="343">
          <cell r="B343" t="str">
            <v>B111585</v>
          </cell>
          <cell r="C343" t="str">
            <v>MARIKUKKULA KAPILA</v>
          </cell>
          <cell r="D343" t="str">
            <v>F</v>
          </cell>
          <cell r="E343" t="str">
            <v>BC-A</v>
          </cell>
          <cell r="F343">
            <v>201304145990</v>
          </cell>
          <cell r="G343" t="str">
            <v>YES</v>
          </cell>
          <cell r="H343">
            <v>34456</v>
          </cell>
          <cell r="I343">
            <v>0</v>
          </cell>
          <cell r="J343">
            <v>0</v>
          </cell>
          <cell r="K343">
            <v>0</v>
          </cell>
          <cell r="L343">
            <v>34456</v>
          </cell>
        </row>
        <row r="344">
          <cell r="B344" t="str">
            <v>B111606</v>
          </cell>
          <cell r="C344" t="str">
            <v>ORUGANTI AMANI</v>
          </cell>
          <cell r="D344" t="str">
            <v>F</v>
          </cell>
          <cell r="E344" t="str">
            <v>BC-A</v>
          </cell>
          <cell r="F344">
            <v>201304146379</v>
          </cell>
          <cell r="G344" t="str">
            <v>YES</v>
          </cell>
          <cell r="H344">
            <v>34456</v>
          </cell>
          <cell r="I344">
            <v>0</v>
          </cell>
          <cell r="J344">
            <v>0</v>
          </cell>
          <cell r="K344">
            <v>0</v>
          </cell>
          <cell r="L344">
            <v>34456</v>
          </cell>
        </row>
        <row r="345">
          <cell r="B345" t="str">
            <v>B111714</v>
          </cell>
          <cell r="C345" t="str">
            <v>BIJIGIRI SAIKUMAR</v>
          </cell>
          <cell r="D345" t="str">
            <v>M</v>
          </cell>
          <cell r="E345" t="str">
            <v>BC-A</v>
          </cell>
          <cell r="F345">
            <v>201304146551</v>
          </cell>
          <cell r="G345" t="str">
            <v>YES</v>
          </cell>
          <cell r="H345">
            <v>34456</v>
          </cell>
          <cell r="I345">
            <v>0</v>
          </cell>
          <cell r="J345">
            <v>0</v>
          </cell>
          <cell r="K345">
            <v>0</v>
          </cell>
          <cell r="L345">
            <v>34456</v>
          </cell>
        </row>
        <row r="346">
          <cell r="B346" t="str">
            <v>B111590</v>
          </cell>
          <cell r="C346" t="str">
            <v>ALETI VENKATESHWARLU</v>
          </cell>
          <cell r="D346" t="str">
            <v>M</v>
          </cell>
          <cell r="E346" t="str">
            <v>BC-A</v>
          </cell>
          <cell r="F346">
            <v>201304146832</v>
          </cell>
          <cell r="G346" t="str">
            <v>YES</v>
          </cell>
          <cell r="H346">
            <v>34456</v>
          </cell>
          <cell r="I346">
            <v>0</v>
          </cell>
          <cell r="J346">
            <v>0</v>
          </cell>
          <cell r="K346">
            <v>0</v>
          </cell>
          <cell r="L346">
            <v>34456</v>
          </cell>
        </row>
        <row r="347">
          <cell r="B347" t="str">
            <v>B111467</v>
          </cell>
          <cell r="C347" t="str">
            <v>BATTU RACHITHA</v>
          </cell>
          <cell r="D347" t="str">
            <v>F</v>
          </cell>
          <cell r="E347" t="str">
            <v>BC-A</v>
          </cell>
          <cell r="F347">
            <v>201304147244</v>
          </cell>
          <cell r="G347" t="str">
            <v>YES</v>
          </cell>
          <cell r="H347">
            <v>34456</v>
          </cell>
          <cell r="I347">
            <v>0</v>
          </cell>
          <cell r="J347">
            <v>0</v>
          </cell>
          <cell r="K347">
            <v>0</v>
          </cell>
          <cell r="L347">
            <v>34456</v>
          </cell>
        </row>
        <row r="348">
          <cell r="B348" t="str">
            <v>B111466</v>
          </cell>
          <cell r="C348" t="str">
            <v>KOLIPYAKA PRIYANKA</v>
          </cell>
          <cell r="D348" t="str">
            <v>F</v>
          </cell>
          <cell r="E348" t="str">
            <v>BC-A</v>
          </cell>
          <cell r="F348">
            <v>201304147354</v>
          </cell>
          <cell r="G348" t="str">
            <v>YES</v>
          </cell>
          <cell r="H348">
            <v>34456</v>
          </cell>
          <cell r="I348">
            <v>0</v>
          </cell>
          <cell r="J348">
            <v>0</v>
          </cell>
          <cell r="K348">
            <v>0</v>
          </cell>
          <cell r="L348">
            <v>34456</v>
          </cell>
        </row>
        <row r="349">
          <cell r="B349" t="str">
            <v>B111480</v>
          </cell>
          <cell r="C349" t="str">
            <v>KALIKONDA BALARAJU</v>
          </cell>
          <cell r="D349" t="str">
            <v>M</v>
          </cell>
          <cell r="E349" t="str">
            <v>BC-A</v>
          </cell>
          <cell r="F349">
            <v>201304149390</v>
          </cell>
          <cell r="G349" t="str">
            <v>YES</v>
          </cell>
          <cell r="H349">
            <v>34456</v>
          </cell>
          <cell r="I349">
            <v>0</v>
          </cell>
          <cell r="J349">
            <v>0</v>
          </cell>
          <cell r="K349">
            <v>0</v>
          </cell>
          <cell r="L349">
            <v>34456</v>
          </cell>
        </row>
        <row r="350">
          <cell r="B350" t="str">
            <v>B111635</v>
          </cell>
          <cell r="C350" t="str">
            <v>DEETI KRISHNAVENI</v>
          </cell>
          <cell r="D350" t="str">
            <v>F</v>
          </cell>
          <cell r="E350" t="str">
            <v>BC-A</v>
          </cell>
          <cell r="F350">
            <v>201304150579</v>
          </cell>
          <cell r="G350" t="str">
            <v>YES</v>
          </cell>
          <cell r="H350">
            <v>34456</v>
          </cell>
          <cell r="I350">
            <v>0</v>
          </cell>
          <cell r="J350">
            <v>0</v>
          </cell>
          <cell r="K350">
            <v>0</v>
          </cell>
          <cell r="L350">
            <v>34456</v>
          </cell>
        </row>
        <row r="351">
          <cell r="B351" t="str">
            <v>B111262</v>
          </cell>
          <cell r="C351" t="str">
            <v>CHATTU BHAVANI</v>
          </cell>
          <cell r="D351" t="str">
            <v>F</v>
          </cell>
          <cell r="E351" t="str">
            <v>BC-A</v>
          </cell>
          <cell r="F351">
            <v>201304151231</v>
          </cell>
          <cell r="G351" t="str">
            <v>YES</v>
          </cell>
          <cell r="H351">
            <v>34456</v>
          </cell>
          <cell r="I351">
            <v>0</v>
          </cell>
          <cell r="J351">
            <v>0</v>
          </cell>
          <cell r="K351">
            <v>0</v>
          </cell>
          <cell r="L351">
            <v>34456</v>
          </cell>
        </row>
        <row r="352">
          <cell r="B352" t="str">
            <v>B111752</v>
          </cell>
          <cell r="C352" t="str">
            <v>MARRI GANGALAXMI</v>
          </cell>
          <cell r="D352" t="str">
            <v>F</v>
          </cell>
          <cell r="E352" t="str">
            <v>BC-A</v>
          </cell>
          <cell r="F352">
            <v>201304152083</v>
          </cell>
          <cell r="G352" t="str">
            <v>YES</v>
          </cell>
          <cell r="H352">
            <v>34456</v>
          </cell>
          <cell r="I352">
            <v>0</v>
          </cell>
          <cell r="J352">
            <v>0</v>
          </cell>
          <cell r="K352">
            <v>0</v>
          </cell>
          <cell r="L352">
            <v>34456</v>
          </cell>
        </row>
        <row r="353">
          <cell r="B353" t="str">
            <v>B111556</v>
          </cell>
          <cell r="C353" t="str">
            <v>BATHULA RAMESH</v>
          </cell>
          <cell r="D353" t="str">
            <v>M</v>
          </cell>
          <cell r="E353" t="str">
            <v>BC-A</v>
          </cell>
          <cell r="F353">
            <v>201304152134</v>
          </cell>
          <cell r="G353" t="str">
            <v>YES</v>
          </cell>
          <cell r="H353">
            <v>34456</v>
          </cell>
          <cell r="I353">
            <v>0</v>
          </cell>
          <cell r="J353">
            <v>0</v>
          </cell>
          <cell r="K353">
            <v>0</v>
          </cell>
          <cell r="L353">
            <v>34456</v>
          </cell>
        </row>
        <row r="354">
          <cell r="B354" t="str">
            <v>B111572</v>
          </cell>
          <cell r="C354" t="str">
            <v>ORUGANTI SANDEEP</v>
          </cell>
          <cell r="D354" t="str">
            <v>M</v>
          </cell>
          <cell r="E354" t="str">
            <v>BC-A</v>
          </cell>
          <cell r="F354">
            <v>201304152231</v>
          </cell>
          <cell r="G354" t="str">
            <v>YES</v>
          </cell>
          <cell r="H354">
            <v>34456</v>
          </cell>
          <cell r="I354">
            <v>0</v>
          </cell>
          <cell r="J354">
            <v>0</v>
          </cell>
          <cell r="K354">
            <v>0</v>
          </cell>
          <cell r="L354">
            <v>34456</v>
          </cell>
        </row>
        <row r="355">
          <cell r="B355" t="str">
            <v>B111575</v>
          </cell>
          <cell r="C355" t="str">
            <v>SURUVU DEVENDER</v>
          </cell>
          <cell r="D355" t="str">
            <v>M</v>
          </cell>
          <cell r="E355" t="str">
            <v>BC-A</v>
          </cell>
          <cell r="F355">
            <v>201304152394</v>
          </cell>
          <cell r="G355" t="str">
            <v>YES</v>
          </cell>
          <cell r="H355">
            <v>34456</v>
          </cell>
          <cell r="I355">
            <v>0</v>
          </cell>
          <cell r="J355">
            <v>0</v>
          </cell>
          <cell r="K355">
            <v>0</v>
          </cell>
          <cell r="L355">
            <v>34456</v>
          </cell>
        </row>
        <row r="356">
          <cell r="B356" t="str">
            <v>B111738</v>
          </cell>
          <cell r="C356" t="str">
            <v>GADDAM SHRUTHI</v>
          </cell>
          <cell r="D356" t="str">
            <v>F</v>
          </cell>
          <cell r="E356" t="str">
            <v>BC-A</v>
          </cell>
          <cell r="F356">
            <v>201304153483</v>
          </cell>
          <cell r="G356" t="str">
            <v>YES</v>
          </cell>
          <cell r="H356">
            <v>34456</v>
          </cell>
          <cell r="I356">
            <v>0</v>
          </cell>
          <cell r="J356">
            <v>0</v>
          </cell>
          <cell r="K356">
            <v>0</v>
          </cell>
          <cell r="L356">
            <v>34456</v>
          </cell>
        </row>
        <row r="357">
          <cell r="B357" t="str">
            <v>B111633</v>
          </cell>
          <cell r="C357" t="str">
            <v>ANKAM SHWETHA</v>
          </cell>
          <cell r="D357" t="str">
            <v>F</v>
          </cell>
          <cell r="E357" t="str">
            <v>BC-A</v>
          </cell>
          <cell r="F357">
            <v>201304154501</v>
          </cell>
          <cell r="G357" t="str">
            <v>YES</v>
          </cell>
          <cell r="H357">
            <v>34456</v>
          </cell>
          <cell r="I357">
            <v>0</v>
          </cell>
          <cell r="J357">
            <v>0</v>
          </cell>
          <cell r="K357">
            <v>0</v>
          </cell>
          <cell r="L357">
            <v>34456</v>
          </cell>
        </row>
        <row r="358">
          <cell r="B358" t="str">
            <v>B111929</v>
          </cell>
          <cell r="C358" t="str">
            <v>PAGIDI SHIVA SHANKAR</v>
          </cell>
          <cell r="D358" t="str">
            <v>M</v>
          </cell>
          <cell r="E358" t="str">
            <v>BC-A</v>
          </cell>
          <cell r="F358">
            <v>201304155063</v>
          </cell>
          <cell r="G358" t="str">
            <v>YES</v>
          </cell>
          <cell r="H358">
            <v>34456</v>
          </cell>
          <cell r="I358">
            <v>0</v>
          </cell>
          <cell r="J358">
            <v>0</v>
          </cell>
          <cell r="K358">
            <v>0</v>
          </cell>
          <cell r="L358">
            <v>34456</v>
          </cell>
        </row>
        <row r="359">
          <cell r="B359" t="str">
            <v>B111570</v>
          </cell>
          <cell r="C359" t="str">
            <v>RAVULA RAKESH</v>
          </cell>
          <cell r="D359" t="str">
            <v>M</v>
          </cell>
          <cell r="E359" t="str">
            <v>BC-A</v>
          </cell>
          <cell r="F359">
            <v>201304155617</v>
          </cell>
          <cell r="G359" t="str">
            <v>YES</v>
          </cell>
          <cell r="H359">
            <v>34456</v>
          </cell>
          <cell r="I359">
            <v>0</v>
          </cell>
          <cell r="J359">
            <v>0</v>
          </cell>
          <cell r="K359">
            <v>0</v>
          </cell>
          <cell r="L359">
            <v>34456</v>
          </cell>
        </row>
        <row r="360">
          <cell r="B360" t="str">
            <v>B111185</v>
          </cell>
          <cell r="C360" t="str">
            <v>AMANAGANTI SRIKANTH</v>
          </cell>
          <cell r="D360" t="str">
            <v>M</v>
          </cell>
          <cell r="E360" t="str">
            <v>BC-A</v>
          </cell>
          <cell r="F360">
            <v>201304157609</v>
          </cell>
          <cell r="G360" t="str">
            <v>YES</v>
          </cell>
          <cell r="H360">
            <v>34456</v>
          </cell>
          <cell r="I360">
            <v>0</v>
          </cell>
          <cell r="J360">
            <v>0</v>
          </cell>
          <cell r="K360">
            <v>0</v>
          </cell>
          <cell r="L360">
            <v>34456</v>
          </cell>
        </row>
        <row r="361">
          <cell r="B361" t="str">
            <v>B111909</v>
          </cell>
          <cell r="C361" t="str">
            <v>K SRIKANTH</v>
          </cell>
          <cell r="D361" t="str">
            <v>M</v>
          </cell>
          <cell r="E361" t="str">
            <v>BC-A</v>
          </cell>
          <cell r="F361">
            <v>201304162666</v>
          </cell>
          <cell r="G361" t="str">
            <v>YES</v>
          </cell>
          <cell r="H361">
            <v>34456</v>
          </cell>
          <cell r="I361">
            <v>0</v>
          </cell>
          <cell r="J361">
            <v>0</v>
          </cell>
          <cell r="K361">
            <v>0</v>
          </cell>
          <cell r="L361">
            <v>34456</v>
          </cell>
        </row>
        <row r="362">
          <cell r="B362" t="str">
            <v>B111292</v>
          </cell>
          <cell r="C362" t="str">
            <v>CHAKALI MAHENDER</v>
          </cell>
          <cell r="D362" t="str">
            <v>M</v>
          </cell>
          <cell r="E362" t="str">
            <v>BC-A</v>
          </cell>
          <cell r="F362">
            <v>201304165545</v>
          </cell>
          <cell r="G362" t="str">
            <v>YES</v>
          </cell>
          <cell r="H362">
            <v>34456</v>
          </cell>
          <cell r="I362">
            <v>0</v>
          </cell>
          <cell r="J362">
            <v>0</v>
          </cell>
          <cell r="K362">
            <v>0</v>
          </cell>
          <cell r="L362">
            <v>34456</v>
          </cell>
        </row>
        <row r="363">
          <cell r="B363" t="str">
            <v>B111247</v>
          </cell>
          <cell r="C363" t="str">
            <v>DOOTHA VEERASWAMI</v>
          </cell>
          <cell r="D363" t="str">
            <v>M</v>
          </cell>
          <cell r="E363" t="str">
            <v>BC-A</v>
          </cell>
          <cell r="F363">
            <v>201304168435</v>
          </cell>
          <cell r="G363" t="str">
            <v>YES</v>
          </cell>
          <cell r="H363">
            <v>34456</v>
          </cell>
          <cell r="I363">
            <v>0</v>
          </cell>
          <cell r="J363">
            <v>0</v>
          </cell>
          <cell r="K363">
            <v>0</v>
          </cell>
          <cell r="L363">
            <v>34456</v>
          </cell>
        </row>
        <row r="364">
          <cell r="B364" t="str">
            <v>B111342</v>
          </cell>
          <cell r="C364" t="str">
            <v>DODLA LATHA</v>
          </cell>
          <cell r="D364" t="str">
            <v>F</v>
          </cell>
          <cell r="E364" t="str">
            <v>BC-A</v>
          </cell>
          <cell r="F364">
            <v>201304170100</v>
          </cell>
          <cell r="G364" t="str">
            <v>YES</v>
          </cell>
          <cell r="H364">
            <v>34456</v>
          </cell>
          <cell r="I364">
            <v>0</v>
          </cell>
          <cell r="J364">
            <v>0</v>
          </cell>
          <cell r="K364">
            <v>0</v>
          </cell>
          <cell r="L364">
            <v>34456</v>
          </cell>
        </row>
        <row r="365">
          <cell r="B365" t="str">
            <v>B111334</v>
          </cell>
          <cell r="C365" t="str">
            <v>KALUKURI BHAVANI</v>
          </cell>
          <cell r="D365" t="str">
            <v>F</v>
          </cell>
          <cell r="E365" t="str">
            <v>BC-A</v>
          </cell>
          <cell r="F365">
            <v>201304170320</v>
          </cell>
          <cell r="G365" t="str">
            <v>YES</v>
          </cell>
          <cell r="H365">
            <v>34456</v>
          </cell>
          <cell r="I365">
            <v>0</v>
          </cell>
          <cell r="J365">
            <v>0</v>
          </cell>
          <cell r="K365">
            <v>0</v>
          </cell>
          <cell r="L365">
            <v>34456</v>
          </cell>
        </row>
        <row r="366">
          <cell r="B366" t="str">
            <v>B111667</v>
          </cell>
          <cell r="C366" t="str">
            <v>KOTHAKONDA VENKATESH</v>
          </cell>
          <cell r="D366" t="str">
            <v>M</v>
          </cell>
          <cell r="E366" t="str">
            <v>BC-A</v>
          </cell>
          <cell r="F366">
            <v>201304170354</v>
          </cell>
          <cell r="G366" t="str">
            <v>YES</v>
          </cell>
          <cell r="H366">
            <v>34456</v>
          </cell>
          <cell r="I366">
            <v>0</v>
          </cell>
          <cell r="J366">
            <v>0</v>
          </cell>
          <cell r="K366">
            <v>0</v>
          </cell>
          <cell r="L366">
            <v>34456</v>
          </cell>
        </row>
        <row r="367">
          <cell r="B367" t="str">
            <v>B111660</v>
          </cell>
          <cell r="C367" t="str">
            <v>PONNALA MANOHAR</v>
          </cell>
          <cell r="D367" t="str">
            <v>M</v>
          </cell>
          <cell r="E367" t="str">
            <v>BC-A</v>
          </cell>
          <cell r="F367">
            <v>201304170798</v>
          </cell>
          <cell r="G367" t="str">
            <v>YES</v>
          </cell>
          <cell r="H367">
            <v>34456</v>
          </cell>
          <cell r="I367">
            <v>0</v>
          </cell>
          <cell r="J367">
            <v>0</v>
          </cell>
          <cell r="K367">
            <v>0</v>
          </cell>
          <cell r="L367">
            <v>34456</v>
          </cell>
        </row>
        <row r="368">
          <cell r="B368" t="str">
            <v>B111393</v>
          </cell>
          <cell r="C368" t="str">
            <v>ALUGOTU SANJEEV</v>
          </cell>
          <cell r="D368" t="str">
            <v>M</v>
          </cell>
          <cell r="E368" t="str">
            <v>BC-A</v>
          </cell>
          <cell r="F368">
            <v>201304171130</v>
          </cell>
          <cell r="G368" t="str">
            <v>YES</v>
          </cell>
          <cell r="H368">
            <v>34456</v>
          </cell>
          <cell r="I368">
            <v>0</v>
          </cell>
          <cell r="J368">
            <v>0</v>
          </cell>
          <cell r="K368">
            <v>0</v>
          </cell>
          <cell r="L368">
            <v>34456</v>
          </cell>
        </row>
        <row r="369">
          <cell r="B369" t="str">
            <v>B111669</v>
          </cell>
          <cell r="C369" t="str">
            <v>MUDRAKOLA SAICHAND</v>
          </cell>
          <cell r="D369" t="str">
            <v>M</v>
          </cell>
          <cell r="E369" t="str">
            <v>BC-A</v>
          </cell>
          <cell r="F369">
            <v>201304172282</v>
          </cell>
          <cell r="G369" t="str">
            <v>YES</v>
          </cell>
          <cell r="H369">
            <v>34456</v>
          </cell>
          <cell r="I369">
            <v>0</v>
          </cell>
          <cell r="J369">
            <v>0</v>
          </cell>
          <cell r="K369">
            <v>0</v>
          </cell>
          <cell r="L369">
            <v>34456</v>
          </cell>
        </row>
        <row r="370">
          <cell r="B370" t="str">
            <v>B111379</v>
          </cell>
          <cell r="C370" t="str">
            <v>MAADAVEDI SURAJ KUMAR</v>
          </cell>
          <cell r="D370" t="str">
            <v>M</v>
          </cell>
          <cell r="E370" t="str">
            <v>BC-A</v>
          </cell>
          <cell r="F370">
            <v>201304172673</v>
          </cell>
          <cell r="G370" t="str">
            <v>YES</v>
          </cell>
          <cell r="H370">
            <v>34456</v>
          </cell>
          <cell r="I370">
            <v>0</v>
          </cell>
          <cell r="J370">
            <v>0</v>
          </cell>
          <cell r="K370">
            <v>0</v>
          </cell>
          <cell r="L370">
            <v>34456</v>
          </cell>
        </row>
        <row r="371">
          <cell r="B371" t="str">
            <v>B111666</v>
          </cell>
          <cell r="C371" t="str">
            <v>AKUNURI RENUKA</v>
          </cell>
          <cell r="D371" t="str">
            <v>F</v>
          </cell>
          <cell r="E371" t="str">
            <v>BC-A</v>
          </cell>
          <cell r="F371">
            <v>201304172846</v>
          </cell>
          <cell r="G371" t="str">
            <v>YES</v>
          </cell>
          <cell r="H371">
            <v>34456</v>
          </cell>
          <cell r="I371">
            <v>0</v>
          </cell>
          <cell r="J371">
            <v>0</v>
          </cell>
          <cell r="K371">
            <v>0</v>
          </cell>
          <cell r="L371">
            <v>34456</v>
          </cell>
        </row>
        <row r="372">
          <cell r="B372" t="str">
            <v>B111369</v>
          </cell>
          <cell r="C372" t="str">
            <v>PILLI RAVALI</v>
          </cell>
          <cell r="D372" t="str">
            <v>F</v>
          </cell>
          <cell r="E372" t="str">
            <v>BC-A</v>
          </cell>
          <cell r="F372">
            <v>201304174732</v>
          </cell>
          <cell r="G372" t="str">
            <v>YES</v>
          </cell>
          <cell r="H372">
            <v>34456</v>
          </cell>
          <cell r="I372">
            <v>0</v>
          </cell>
          <cell r="J372">
            <v>0</v>
          </cell>
          <cell r="K372">
            <v>0</v>
          </cell>
          <cell r="L372">
            <v>34456</v>
          </cell>
        </row>
        <row r="373">
          <cell r="B373" t="str">
            <v>B111695</v>
          </cell>
          <cell r="C373" t="str">
            <v>NAGUNOORI ANJALI</v>
          </cell>
          <cell r="D373" t="str">
            <v>F</v>
          </cell>
          <cell r="E373" t="str">
            <v>BC-A</v>
          </cell>
          <cell r="F373">
            <v>201304175168</v>
          </cell>
          <cell r="G373" t="str">
            <v>YES</v>
          </cell>
          <cell r="H373">
            <v>34456</v>
          </cell>
          <cell r="I373">
            <v>0</v>
          </cell>
          <cell r="J373">
            <v>0</v>
          </cell>
          <cell r="K373">
            <v>0</v>
          </cell>
          <cell r="L373">
            <v>34456</v>
          </cell>
        </row>
        <row r="374">
          <cell r="B374" t="str">
            <v>B111351</v>
          </cell>
          <cell r="C374" t="str">
            <v>BAGGALI NIKITHA</v>
          </cell>
          <cell r="D374" t="str">
            <v>F</v>
          </cell>
          <cell r="E374" t="str">
            <v>BC-A</v>
          </cell>
          <cell r="F374">
            <v>201304175701</v>
          </cell>
          <cell r="G374" t="str">
            <v>YES</v>
          </cell>
          <cell r="H374">
            <v>34456</v>
          </cell>
          <cell r="I374">
            <v>0</v>
          </cell>
          <cell r="J374">
            <v>0</v>
          </cell>
          <cell r="K374">
            <v>0</v>
          </cell>
          <cell r="L374">
            <v>34456</v>
          </cell>
        </row>
        <row r="375">
          <cell r="B375" t="str">
            <v>B111783</v>
          </cell>
          <cell r="C375" t="str">
            <v>NAGELLI THIRUPATHI</v>
          </cell>
          <cell r="D375" t="str">
            <v>M</v>
          </cell>
          <cell r="E375" t="str">
            <v>BC-A</v>
          </cell>
          <cell r="F375">
            <v>201304176997</v>
          </cell>
          <cell r="G375" t="str">
            <v>YES</v>
          </cell>
          <cell r="H375">
            <v>34456</v>
          </cell>
          <cell r="I375">
            <v>0</v>
          </cell>
          <cell r="J375">
            <v>0</v>
          </cell>
          <cell r="K375">
            <v>0</v>
          </cell>
          <cell r="L375">
            <v>34456</v>
          </cell>
        </row>
        <row r="376">
          <cell r="B376" t="str">
            <v>B111337</v>
          </cell>
          <cell r="C376" t="str">
            <v>BOYA DHANUNJAYA</v>
          </cell>
          <cell r="D376" t="str">
            <v>M</v>
          </cell>
          <cell r="E376" t="str">
            <v>BC-A</v>
          </cell>
          <cell r="F376">
            <v>201304178411</v>
          </cell>
          <cell r="G376" t="str">
            <v>YES</v>
          </cell>
          <cell r="H376">
            <v>34456</v>
          </cell>
          <cell r="I376">
            <v>0</v>
          </cell>
          <cell r="J376">
            <v>0</v>
          </cell>
          <cell r="K376">
            <v>0</v>
          </cell>
          <cell r="L376">
            <v>34456</v>
          </cell>
        </row>
        <row r="377">
          <cell r="B377" t="str">
            <v>B111710</v>
          </cell>
          <cell r="C377" t="str">
            <v>MADIRA AKHILA</v>
          </cell>
          <cell r="D377" t="str">
            <v>F</v>
          </cell>
          <cell r="E377" t="str">
            <v>BC-A</v>
          </cell>
          <cell r="F377">
            <v>201304178528</v>
          </cell>
          <cell r="G377" t="str">
            <v>YES</v>
          </cell>
          <cell r="H377">
            <v>34456</v>
          </cell>
          <cell r="I377">
            <v>0</v>
          </cell>
          <cell r="J377">
            <v>0</v>
          </cell>
          <cell r="K377">
            <v>0</v>
          </cell>
          <cell r="L377">
            <v>34456</v>
          </cell>
        </row>
        <row r="378">
          <cell r="B378" t="str">
            <v>B111339</v>
          </cell>
          <cell r="C378" t="str">
            <v>BOYA RAMAKRISHNA</v>
          </cell>
          <cell r="D378" t="str">
            <v>M</v>
          </cell>
          <cell r="E378" t="str">
            <v>BC-A</v>
          </cell>
          <cell r="F378">
            <v>201304178618</v>
          </cell>
          <cell r="G378" t="str">
            <v>YES</v>
          </cell>
          <cell r="H378">
            <v>34456</v>
          </cell>
          <cell r="I378">
            <v>0</v>
          </cell>
          <cell r="J378">
            <v>0</v>
          </cell>
          <cell r="K378">
            <v>0</v>
          </cell>
          <cell r="L378">
            <v>34456</v>
          </cell>
        </row>
        <row r="379">
          <cell r="B379" t="str">
            <v>B111713</v>
          </cell>
          <cell r="C379" t="str">
            <v>BIJIGIRI ANJALI</v>
          </cell>
          <cell r="D379" t="str">
            <v>F</v>
          </cell>
          <cell r="E379" t="str">
            <v>BC-A</v>
          </cell>
          <cell r="F379">
            <v>201304178965</v>
          </cell>
          <cell r="G379" t="str">
            <v>YES</v>
          </cell>
          <cell r="H379">
            <v>34456</v>
          </cell>
          <cell r="I379">
            <v>0</v>
          </cell>
          <cell r="J379">
            <v>0</v>
          </cell>
          <cell r="K379">
            <v>0</v>
          </cell>
          <cell r="L379">
            <v>34456</v>
          </cell>
        </row>
        <row r="380">
          <cell r="B380" t="str">
            <v>B111705</v>
          </cell>
          <cell r="C380" t="str">
            <v>VAKULABHARANAM SHAMANTHIKA</v>
          </cell>
          <cell r="D380" t="str">
            <v>F</v>
          </cell>
          <cell r="E380" t="str">
            <v>BC-A</v>
          </cell>
          <cell r="F380">
            <v>201304179165</v>
          </cell>
          <cell r="G380" t="str">
            <v>YES</v>
          </cell>
          <cell r="H380">
            <v>34456</v>
          </cell>
          <cell r="I380">
            <v>0</v>
          </cell>
          <cell r="J380">
            <v>0</v>
          </cell>
          <cell r="K380">
            <v>0</v>
          </cell>
          <cell r="L380">
            <v>34456</v>
          </cell>
        </row>
        <row r="381">
          <cell r="B381" t="str">
            <v>B111340</v>
          </cell>
          <cell r="C381" t="str">
            <v>GUNTA THIMMAPPA</v>
          </cell>
          <cell r="D381" t="str">
            <v>M</v>
          </cell>
          <cell r="E381" t="str">
            <v>BC-A</v>
          </cell>
          <cell r="F381">
            <v>201304179205</v>
          </cell>
          <cell r="G381" t="str">
            <v>YES</v>
          </cell>
          <cell r="H381">
            <v>34456</v>
          </cell>
          <cell r="I381">
            <v>0</v>
          </cell>
          <cell r="J381">
            <v>0</v>
          </cell>
          <cell r="K381">
            <v>0</v>
          </cell>
          <cell r="L381">
            <v>34456</v>
          </cell>
        </row>
        <row r="382">
          <cell r="B382" t="str">
            <v>B111760</v>
          </cell>
          <cell r="C382" t="str">
            <v>BOOSARAJU RAKESH</v>
          </cell>
          <cell r="D382" t="str">
            <v>M</v>
          </cell>
          <cell r="E382" t="str">
            <v>BC-A</v>
          </cell>
          <cell r="F382">
            <v>201304179650</v>
          </cell>
          <cell r="G382" t="str">
            <v>YES</v>
          </cell>
          <cell r="H382">
            <v>34456</v>
          </cell>
          <cell r="I382">
            <v>0</v>
          </cell>
          <cell r="J382">
            <v>0</v>
          </cell>
          <cell r="K382">
            <v>0</v>
          </cell>
          <cell r="L382">
            <v>34456</v>
          </cell>
        </row>
        <row r="383">
          <cell r="B383" t="str">
            <v>B111749</v>
          </cell>
          <cell r="C383" t="str">
            <v>MUDHURAKOLA ARAVIND</v>
          </cell>
          <cell r="D383" t="str">
            <v>M</v>
          </cell>
          <cell r="E383" t="str">
            <v>BC-A</v>
          </cell>
          <cell r="F383">
            <v>201304180103</v>
          </cell>
          <cell r="G383" t="str">
            <v>YES</v>
          </cell>
          <cell r="H383">
            <v>34456</v>
          </cell>
          <cell r="I383">
            <v>0</v>
          </cell>
          <cell r="J383">
            <v>0</v>
          </cell>
          <cell r="K383">
            <v>0</v>
          </cell>
          <cell r="L383">
            <v>34456</v>
          </cell>
        </row>
        <row r="384">
          <cell r="B384" t="str">
            <v>B111302</v>
          </cell>
          <cell r="C384" t="str">
            <v>VASAM SPANDANA</v>
          </cell>
          <cell r="D384" t="str">
            <v>F</v>
          </cell>
          <cell r="E384" t="str">
            <v>BC-A</v>
          </cell>
          <cell r="F384">
            <v>201304185056</v>
          </cell>
          <cell r="G384" t="str">
            <v>YES</v>
          </cell>
          <cell r="H384">
            <v>34456</v>
          </cell>
          <cell r="I384">
            <v>0</v>
          </cell>
          <cell r="J384">
            <v>0</v>
          </cell>
          <cell r="K384">
            <v>0</v>
          </cell>
          <cell r="L384">
            <v>34456</v>
          </cell>
        </row>
        <row r="385">
          <cell r="B385" t="str">
            <v>B111310</v>
          </cell>
          <cell r="C385" t="str">
            <v>GANDHARI SANDHYA</v>
          </cell>
          <cell r="D385" t="str">
            <v>F</v>
          </cell>
          <cell r="E385" t="str">
            <v>BC-A</v>
          </cell>
          <cell r="F385">
            <v>201304185196</v>
          </cell>
          <cell r="G385" t="str">
            <v>YES</v>
          </cell>
          <cell r="H385">
            <v>34456</v>
          </cell>
          <cell r="I385">
            <v>0</v>
          </cell>
          <cell r="J385">
            <v>0</v>
          </cell>
          <cell r="K385">
            <v>0</v>
          </cell>
          <cell r="L385">
            <v>34456</v>
          </cell>
        </row>
        <row r="386">
          <cell r="B386" t="str">
            <v>B111583</v>
          </cell>
          <cell r="C386" t="str">
            <v>K GIRIJA</v>
          </cell>
          <cell r="D386" t="str">
            <v>F</v>
          </cell>
          <cell r="E386" t="str">
            <v>BC-A</v>
          </cell>
          <cell r="F386">
            <v>201304185883</v>
          </cell>
          <cell r="G386" t="str">
            <v>YES</v>
          </cell>
          <cell r="H386">
            <v>34456</v>
          </cell>
          <cell r="I386">
            <v>0</v>
          </cell>
          <cell r="J386">
            <v>0</v>
          </cell>
          <cell r="K386">
            <v>0</v>
          </cell>
          <cell r="L386">
            <v>34456</v>
          </cell>
        </row>
        <row r="387">
          <cell r="B387" t="str">
            <v>B111344</v>
          </cell>
          <cell r="C387" t="str">
            <v>GUNDELLI PRASHANTH</v>
          </cell>
          <cell r="D387" t="str">
            <v>M</v>
          </cell>
          <cell r="E387" t="str">
            <v>BC-A</v>
          </cell>
          <cell r="F387">
            <v>201304186258</v>
          </cell>
          <cell r="G387" t="str">
            <v>YES</v>
          </cell>
          <cell r="H387">
            <v>34456</v>
          </cell>
          <cell r="I387">
            <v>0</v>
          </cell>
          <cell r="J387">
            <v>0</v>
          </cell>
          <cell r="K387">
            <v>0</v>
          </cell>
          <cell r="L387">
            <v>34456</v>
          </cell>
        </row>
        <row r="388">
          <cell r="B388" t="str">
            <v>B111352</v>
          </cell>
          <cell r="C388" t="str">
            <v>AGULLA SRIKANTH</v>
          </cell>
          <cell r="D388" t="str">
            <v>M</v>
          </cell>
          <cell r="E388" t="str">
            <v>BC-A</v>
          </cell>
          <cell r="F388">
            <v>201304186497</v>
          </cell>
          <cell r="G388" t="str">
            <v>YES</v>
          </cell>
          <cell r="H388">
            <v>34456</v>
          </cell>
          <cell r="I388">
            <v>0</v>
          </cell>
          <cell r="J388">
            <v>0</v>
          </cell>
          <cell r="K388">
            <v>0</v>
          </cell>
          <cell r="L388">
            <v>34456</v>
          </cell>
        </row>
        <row r="389">
          <cell r="B389" t="str">
            <v>B111439</v>
          </cell>
          <cell r="C389" t="str">
            <v>ALAKUNTA SUNIL KUMAR</v>
          </cell>
          <cell r="D389" t="str">
            <v>M</v>
          </cell>
          <cell r="E389" t="str">
            <v>BC-A</v>
          </cell>
          <cell r="F389">
            <v>201304192085</v>
          </cell>
          <cell r="G389" t="str">
            <v>YES</v>
          </cell>
          <cell r="H389">
            <v>34456</v>
          </cell>
          <cell r="I389">
            <v>0</v>
          </cell>
          <cell r="J389">
            <v>0</v>
          </cell>
          <cell r="K389">
            <v>0</v>
          </cell>
          <cell r="L389">
            <v>34456</v>
          </cell>
        </row>
        <row r="390">
          <cell r="B390" t="str">
            <v>B111447</v>
          </cell>
          <cell r="C390" t="str">
            <v>SHERYALA VIJAYAKUMAR</v>
          </cell>
          <cell r="D390" t="str">
            <v>M</v>
          </cell>
          <cell r="E390" t="str">
            <v>BC-A</v>
          </cell>
          <cell r="F390">
            <v>201304192258</v>
          </cell>
          <cell r="G390" t="str">
            <v>YES</v>
          </cell>
          <cell r="H390">
            <v>34456</v>
          </cell>
          <cell r="I390">
            <v>0</v>
          </cell>
          <cell r="J390">
            <v>0</v>
          </cell>
          <cell r="K390">
            <v>0</v>
          </cell>
          <cell r="L390">
            <v>34456</v>
          </cell>
        </row>
        <row r="391">
          <cell r="B391" t="str">
            <v>B111143</v>
          </cell>
          <cell r="C391" t="str">
            <v>DAMERA SAI KUMAR</v>
          </cell>
          <cell r="D391" t="str">
            <v>M</v>
          </cell>
          <cell r="E391" t="str">
            <v>BC-A</v>
          </cell>
          <cell r="F391">
            <v>201304195838</v>
          </cell>
          <cell r="G391" t="str">
            <v>YES</v>
          </cell>
          <cell r="H391">
            <v>34456</v>
          </cell>
          <cell r="I391">
            <v>0</v>
          </cell>
          <cell r="J391">
            <v>0</v>
          </cell>
          <cell r="K391">
            <v>0</v>
          </cell>
          <cell r="L391">
            <v>34456</v>
          </cell>
        </row>
        <row r="392">
          <cell r="B392" t="str">
            <v>B111781</v>
          </cell>
          <cell r="C392" t="str">
            <v>THANNIRU DIVYA</v>
          </cell>
          <cell r="D392" t="str">
            <v>F</v>
          </cell>
          <cell r="E392" t="str">
            <v>BC-A</v>
          </cell>
          <cell r="F392">
            <v>201304196830</v>
          </cell>
          <cell r="G392" t="str">
            <v>YES</v>
          </cell>
          <cell r="H392">
            <v>34456</v>
          </cell>
          <cell r="I392">
            <v>0</v>
          </cell>
          <cell r="J392">
            <v>0</v>
          </cell>
          <cell r="K392">
            <v>0</v>
          </cell>
          <cell r="L392">
            <v>34456</v>
          </cell>
        </row>
        <row r="393">
          <cell r="B393" t="str">
            <v>B111040</v>
          </cell>
          <cell r="C393" t="str">
            <v>GOLLAPALLI SHIVA KUMAR</v>
          </cell>
          <cell r="D393" t="str">
            <v>M</v>
          </cell>
          <cell r="E393" t="str">
            <v>BC-A</v>
          </cell>
          <cell r="F393">
            <v>201304199066</v>
          </cell>
          <cell r="G393" t="str">
            <v>YES</v>
          </cell>
          <cell r="H393">
            <v>34456</v>
          </cell>
          <cell r="I393">
            <v>0</v>
          </cell>
          <cell r="J393">
            <v>0</v>
          </cell>
          <cell r="K393">
            <v>0</v>
          </cell>
          <cell r="L393">
            <v>34456</v>
          </cell>
        </row>
        <row r="394">
          <cell r="B394" t="str">
            <v>B111763</v>
          </cell>
          <cell r="C394" t="str">
            <v>BANDI RAMYA</v>
          </cell>
          <cell r="D394" t="str">
            <v>F</v>
          </cell>
          <cell r="E394" t="str">
            <v>BC-A</v>
          </cell>
          <cell r="F394">
            <v>201304206577</v>
          </cell>
          <cell r="G394" t="str">
            <v>YES</v>
          </cell>
          <cell r="H394">
            <v>34456</v>
          </cell>
          <cell r="I394">
            <v>0</v>
          </cell>
          <cell r="J394">
            <v>0</v>
          </cell>
          <cell r="K394">
            <v>0</v>
          </cell>
          <cell r="L394">
            <v>34456</v>
          </cell>
        </row>
        <row r="395">
          <cell r="B395" t="str">
            <v>B111779</v>
          </cell>
          <cell r="C395" t="str">
            <v>THOPARAPU MANASA</v>
          </cell>
          <cell r="D395" t="str">
            <v>F</v>
          </cell>
          <cell r="E395" t="str">
            <v>BC-A</v>
          </cell>
          <cell r="F395">
            <v>201304207370</v>
          </cell>
          <cell r="G395" t="str">
            <v>YES</v>
          </cell>
          <cell r="H395">
            <v>34456</v>
          </cell>
          <cell r="I395">
            <v>0</v>
          </cell>
          <cell r="J395">
            <v>0</v>
          </cell>
          <cell r="K395">
            <v>0</v>
          </cell>
          <cell r="L395">
            <v>34456</v>
          </cell>
        </row>
        <row r="396">
          <cell r="B396" t="str">
            <v>B111804</v>
          </cell>
          <cell r="C396" t="str">
            <v>KORUTLA HARISH</v>
          </cell>
          <cell r="D396" t="str">
            <v>M</v>
          </cell>
          <cell r="E396" t="str">
            <v>BC-A</v>
          </cell>
          <cell r="F396">
            <v>201304219252</v>
          </cell>
          <cell r="G396" t="str">
            <v>YES</v>
          </cell>
          <cell r="H396">
            <v>34456</v>
          </cell>
          <cell r="I396">
            <v>0</v>
          </cell>
          <cell r="J396">
            <v>0</v>
          </cell>
          <cell r="K396">
            <v>0</v>
          </cell>
          <cell r="L396">
            <v>34456</v>
          </cell>
        </row>
        <row r="397">
          <cell r="B397" t="str">
            <v>B111395</v>
          </cell>
          <cell r="C397" t="str">
            <v>NADUKUDA PRATHIBHA</v>
          </cell>
          <cell r="D397" t="str">
            <v>F</v>
          </cell>
          <cell r="E397" t="str">
            <v>BC-A</v>
          </cell>
          <cell r="F397">
            <v>201304291918</v>
          </cell>
          <cell r="G397" t="str">
            <v>YES</v>
          </cell>
          <cell r="H397">
            <v>34456</v>
          </cell>
          <cell r="I397">
            <v>0</v>
          </cell>
          <cell r="J397">
            <v>0</v>
          </cell>
          <cell r="K397">
            <v>0</v>
          </cell>
          <cell r="L397">
            <v>34456</v>
          </cell>
        </row>
        <row r="398">
          <cell r="B398" t="str">
            <v>B101758</v>
          </cell>
          <cell r="C398" t="str">
            <v>B.VAHINI</v>
          </cell>
          <cell r="D398" t="str">
            <v>F</v>
          </cell>
          <cell r="E398" t="str">
            <v>BC-B</v>
          </cell>
          <cell r="F398">
            <v>201303222477</v>
          </cell>
          <cell r="G398" t="str">
            <v>YES</v>
          </cell>
          <cell r="H398">
            <v>34456</v>
          </cell>
          <cell r="I398">
            <v>0</v>
          </cell>
          <cell r="J398">
            <v>0</v>
          </cell>
          <cell r="K398">
            <v>0</v>
          </cell>
          <cell r="L398">
            <v>34456</v>
          </cell>
        </row>
        <row r="399">
          <cell r="B399" t="str">
            <v>B101207</v>
          </cell>
          <cell r="C399" t="str">
            <v>S.KAVYA LEKHA</v>
          </cell>
          <cell r="D399" t="str">
            <v>F</v>
          </cell>
          <cell r="E399" t="str">
            <v>BC-B</v>
          </cell>
          <cell r="F399">
            <v>201303222602</v>
          </cell>
          <cell r="G399" t="str">
            <v>YES</v>
          </cell>
          <cell r="H399">
            <v>34456</v>
          </cell>
          <cell r="I399">
            <v>0</v>
          </cell>
          <cell r="J399">
            <v>0</v>
          </cell>
          <cell r="K399">
            <v>0</v>
          </cell>
          <cell r="L399">
            <v>34456</v>
          </cell>
        </row>
        <row r="400">
          <cell r="B400" t="str">
            <v>B111869</v>
          </cell>
          <cell r="C400" t="str">
            <v>ANUMANDLA ANJANEYULU</v>
          </cell>
          <cell r="D400" t="str">
            <v>M</v>
          </cell>
          <cell r="E400" t="str">
            <v>BC-B</v>
          </cell>
          <cell r="F400">
            <v>201303901665</v>
          </cell>
          <cell r="G400" t="str">
            <v>YES</v>
          </cell>
          <cell r="H400">
            <v>34456</v>
          </cell>
          <cell r="I400">
            <v>0</v>
          </cell>
          <cell r="J400">
            <v>0</v>
          </cell>
          <cell r="K400">
            <v>0</v>
          </cell>
          <cell r="L400">
            <v>34456</v>
          </cell>
        </row>
        <row r="401">
          <cell r="B401" t="str">
            <v>B111888</v>
          </cell>
          <cell r="C401" t="str">
            <v>BHEDODKAR PREETHAM</v>
          </cell>
          <cell r="D401" t="str">
            <v>M</v>
          </cell>
          <cell r="E401" t="str">
            <v>BC-B</v>
          </cell>
          <cell r="F401">
            <v>201303970259</v>
          </cell>
          <cell r="G401" t="str">
            <v>YES</v>
          </cell>
          <cell r="H401">
            <v>34456</v>
          </cell>
          <cell r="I401">
            <v>0</v>
          </cell>
          <cell r="J401">
            <v>0</v>
          </cell>
          <cell r="K401">
            <v>0</v>
          </cell>
          <cell r="L401">
            <v>34456</v>
          </cell>
        </row>
        <row r="402">
          <cell r="B402" t="str">
            <v>B111855</v>
          </cell>
          <cell r="C402" t="str">
            <v>ANKATI SHIREESHA</v>
          </cell>
          <cell r="D402" t="str">
            <v>F</v>
          </cell>
          <cell r="E402" t="str">
            <v>BC-B</v>
          </cell>
          <cell r="F402">
            <v>201304105108</v>
          </cell>
          <cell r="G402" t="str">
            <v>YES</v>
          </cell>
          <cell r="H402">
            <v>34456</v>
          </cell>
          <cell r="I402">
            <v>0</v>
          </cell>
          <cell r="J402">
            <v>0</v>
          </cell>
          <cell r="K402">
            <v>0</v>
          </cell>
          <cell r="L402">
            <v>34456</v>
          </cell>
        </row>
        <row r="403">
          <cell r="B403" t="str">
            <v>B111859</v>
          </cell>
          <cell r="C403" t="str">
            <v>ADEPU SRAVYASRI</v>
          </cell>
          <cell r="D403" t="str">
            <v>F</v>
          </cell>
          <cell r="E403" t="str">
            <v>BC-B</v>
          </cell>
          <cell r="F403">
            <v>201304105331</v>
          </cell>
          <cell r="G403" t="str">
            <v>YES</v>
          </cell>
          <cell r="H403">
            <v>34456</v>
          </cell>
          <cell r="I403">
            <v>0</v>
          </cell>
          <cell r="J403">
            <v>0</v>
          </cell>
          <cell r="K403">
            <v>0</v>
          </cell>
          <cell r="L403">
            <v>34456</v>
          </cell>
        </row>
        <row r="404">
          <cell r="B404" t="str">
            <v>B111536</v>
          </cell>
          <cell r="C404" t="str">
            <v>KOMATI RAJKUMAR</v>
          </cell>
          <cell r="D404" t="str">
            <v>M</v>
          </cell>
          <cell r="E404" t="str">
            <v>BC-B</v>
          </cell>
          <cell r="F404">
            <v>201304110557</v>
          </cell>
          <cell r="G404" t="str">
            <v>YES</v>
          </cell>
          <cell r="H404">
            <v>34456</v>
          </cell>
          <cell r="I404">
            <v>0</v>
          </cell>
          <cell r="J404">
            <v>0</v>
          </cell>
          <cell r="K404">
            <v>0</v>
          </cell>
          <cell r="L404">
            <v>34456</v>
          </cell>
        </row>
        <row r="405">
          <cell r="B405" t="str">
            <v>B111853</v>
          </cell>
          <cell r="C405" t="str">
            <v>AGURLA VENKATESH</v>
          </cell>
          <cell r="D405" t="str">
            <v>M</v>
          </cell>
          <cell r="E405" t="str">
            <v>BC-B</v>
          </cell>
          <cell r="F405">
            <v>201304111874</v>
          </cell>
          <cell r="G405" t="str">
            <v>YES</v>
          </cell>
          <cell r="H405">
            <v>34456</v>
          </cell>
          <cell r="I405">
            <v>0</v>
          </cell>
          <cell r="J405">
            <v>0</v>
          </cell>
          <cell r="K405">
            <v>0</v>
          </cell>
          <cell r="L405">
            <v>34456</v>
          </cell>
        </row>
        <row r="406">
          <cell r="B406" t="str">
            <v>B111588</v>
          </cell>
          <cell r="C406" t="str">
            <v>BHASHAMPALLY MAHESH</v>
          </cell>
          <cell r="D406" t="str">
            <v>M</v>
          </cell>
          <cell r="E406" t="str">
            <v>BC-B</v>
          </cell>
          <cell r="F406">
            <v>201304113074</v>
          </cell>
          <cell r="G406" t="str">
            <v>YES</v>
          </cell>
          <cell r="H406">
            <v>34456</v>
          </cell>
          <cell r="I406">
            <v>0</v>
          </cell>
          <cell r="J406">
            <v>0</v>
          </cell>
          <cell r="K406">
            <v>0</v>
          </cell>
          <cell r="L406">
            <v>34456</v>
          </cell>
        </row>
        <row r="407">
          <cell r="B407" t="str">
            <v>B111615</v>
          </cell>
          <cell r="C407" t="str">
            <v>SAILLA PARAMESH</v>
          </cell>
          <cell r="D407" t="str">
            <v>M</v>
          </cell>
          <cell r="E407" t="str">
            <v>BC-B</v>
          </cell>
          <cell r="F407">
            <v>201304113213</v>
          </cell>
          <cell r="G407" t="str">
            <v>YES</v>
          </cell>
          <cell r="H407">
            <v>34456</v>
          </cell>
          <cell r="I407">
            <v>0</v>
          </cell>
          <cell r="J407">
            <v>0</v>
          </cell>
          <cell r="K407">
            <v>0</v>
          </cell>
          <cell r="L407">
            <v>34456</v>
          </cell>
        </row>
        <row r="408">
          <cell r="B408" t="str">
            <v>B111543</v>
          </cell>
          <cell r="C408" t="str">
            <v>MEKA ANUSHA</v>
          </cell>
          <cell r="D408" t="str">
            <v>F</v>
          </cell>
          <cell r="E408" t="str">
            <v>BC-B</v>
          </cell>
          <cell r="F408">
            <v>201304115196</v>
          </cell>
          <cell r="G408" t="str">
            <v>YES</v>
          </cell>
          <cell r="H408">
            <v>34456</v>
          </cell>
          <cell r="I408">
            <v>0</v>
          </cell>
          <cell r="J408">
            <v>0</v>
          </cell>
          <cell r="K408">
            <v>0</v>
          </cell>
          <cell r="L408">
            <v>34456</v>
          </cell>
        </row>
        <row r="409">
          <cell r="B409" t="str">
            <v>B111620</v>
          </cell>
          <cell r="C409" t="str">
            <v>PEDDI RAJITHA</v>
          </cell>
          <cell r="D409" t="str">
            <v>F</v>
          </cell>
          <cell r="E409" t="str">
            <v>BC-B</v>
          </cell>
          <cell r="F409">
            <v>201304115325</v>
          </cell>
          <cell r="G409" t="str">
            <v>YES</v>
          </cell>
          <cell r="H409">
            <v>34456</v>
          </cell>
          <cell r="I409">
            <v>0</v>
          </cell>
          <cell r="J409">
            <v>0</v>
          </cell>
          <cell r="K409">
            <v>0</v>
          </cell>
          <cell r="L409">
            <v>34456</v>
          </cell>
        </row>
        <row r="410">
          <cell r="B410" t="str">
            <v>B111545</v>
          </cell>
          <cell r="C410" t="str">
            <v>CHELPUR SURESH</v>
          </cell>
          <cell r="D410" t="str">
            <v>M</v>
          </cell>
          <cell r="E410" t="str">
            <v>BC-B</v>
          </cell>
          <cell r="F410">
            <v>201304115384</v>
          </cell>
          <cell r="G410" t="str">
            <v>YES</v>
          </cell>
          <cell r="H410">
            <v>34456</v>
          </cell>
          <cell r="I410">
            <v>0</v>
          </cell>
          <cell r="J410">
            <v>0</v>
          </cell>
          <cell r="K410">
            <v>0</v>
          </cell>
          <cell r="L410">
            <v>34456</v>
          </cell>
        </row>
        <row r="411">
          <cell r="B411" t="str">
            <v>B111183</v>
          </cell>
          <cell r="C411" t="str">
            <v>NAGELLI SHIRISHA</v>
          </cell>
          <cell r="D411" t="str">
            <v>F</v>
          </cell>
          <cell r="E411" t="str">
            <v>BC-B</v>
          </cell>
          <cell r="F411">
            <v>201304118137</v>
          </cell>
          <cell r="G411" t="str">
            <v>YES</v>
          </cell>
          <cell r="H411">
            <v>34456</v>
          </cell>
          <cell r="I411">
            <v>0</v>
          </cell>
          <cell r="J411">
            <v>0</v>
          </cell>
          <cell r="K411">
            <v>0</v>
          </cell>
          <cell r="L411">
            <v>34456</v>
          </cell>
        </row>
        <row r="412">
          <cell r="B412" t="str">
            <v>B111870</v>
          </cell>
          <cell r="C412" t="str">
            <v>KONDA SOUMYASRI</v>
          </cell>
          <cell r="D412" t="str">
            <v>F</v>
          </cell>
          <cell r="E412" t="str">
            <v>BC-B</v>
          </cell>
          <cell r="F412">
            <v>201304118142</v>
          </cell>
          <cell r="G412" t="str">
            <v>YES</v>
          </cell>
          <cell r="H412">
            <v>34456</v>
          </cell>
          <cell r="I412">
            <v>0</v>
          </cell>
          <cell r="J412">
            <v>0</v>
          </cell>
          <cell r="K412">
            <v>0</v>
          </cell>
          <cell r="L412">
            <v>34456</v>
          </cell>
        </row>
        <row r="413">
          <cell r="B413" t="str">
            <v>B111895</v>
          </cell>
          <cell r="C413" t="str">
            <v>ANKAM MAMATHA</v>
          </cell>
          <cell r="D413" t="str">
            <v>F</v>
          </cell>
          <cell r="E413" t="str">
            <v>BC-B</v>
          </cell>
          <cell r="F413">
            <v>201304118571</v>
          </cell>
          <cell r="G413" t="str">
            <v>YES</v>
          </cell>
          <cell r="H413">
            <v>34456</v>
          </cell>
          <cell r="I413">
            <v>0</v>
          </cell>
          <cell r="J413">
            <v>0</v>
          </cell>
          <cell r="K413">
            <v>0</v>
          </cell>
          <cell r="L413">
            <v>34456</v>
          </cell>
        </row>
        <row r="414">
          <cell r="B414" t="str">
            <v>B111879</v>
          </cell>
          <cell r="C414" t="str">
            <v>ADEPU LAVANYA</v>
          </cell>
          <cell r="D414" t="str">
            <v>F</v>
          </cell>
          <cell r="E414" t="str">
            <v>BC-B</v>
          </cell>
          <cell r="F414">
            <v>201304118852</v>
          </cell>
          <cell r="G414" t="str">
            <v>YES</v>
          </cell>
          <cell r="H414">
            <v>34456</v>
          </cell>
          <cell r="I414">
            <v>0</v>
          </cell>
          <cell r="J414">
            <v>0</v>
          </cell>
          <cell r="K414">
            <v>0</v>
          </cell>
          <cell r="L414">
            <v>34456</v>
          </cell>
        </row>
        <row r="415">
          <cell r="B415" t="str">
            <v>B111891</v>
          </cell>
          <cell r="C415" t="str">
            <v>MENGANI SHIRISHA</v>
          </cell>
          <cell r="D415" t="str">
            <v>F</v>
          </cell>
          <cell r="E415" t="str">
            <v>BC-B</v>
          </cell>
          <cell r="F415">
            <v>201304118965</v>
          </cell>
          <cell r="G415" t="str">
            <v>YES</v>
          </cell>
          <cell r="H415">
            <v>34456</v>
          </cell>
          <cell r="I415">
            <v>0</v>
          </cell>
          <cell r="J415">
            <v>0</v>
          </cell>
          <cell r="K415">
            <v>0</v>
          </cell>
          <cell r="L415">
            <v>34456</v>
          </cell>
        </row>
        <row r="416">
          <cell r="B416" t="str">
            <v>B111886</v>
          </cell>
          <cell r="C416" t="str">
            <v>RAM DIVYA VANI</v>
          </cell>
          <cell r="D416" t="str">
            <v>F</v>
          </cell>
          <cell r="E416" t="str">
            <v>BC-B</v>
          </cell>
          <cell r="F416">
            <v>201304119363</v>
          </cell>
          <cell r="G416" t="str">
            <v>YES</v>
          </cell>
          <cell r="H416">
            <v>34456</v>
          </cell>
          <cell r="I416">
            <v>0</v>
          </cell>
          <cell r="J416">
            <v>0</v>
          </cell>
          <cell r="K416">
            <v>0</v>
          </cell>
          <cell r="L416">
            <v>34456</v>
          </cell>
        </row>
        <row r="417">
          <cell r="B417" t="str">
            <v>B111896</v>
          </cell>
          <cell r="C417" t="str">
            <v>BAVANDLAPELLI RAVITEJA</v>
          </cell>
          <cell r="D417" t="str">
            <v>M</v>
          </cell>
          <cell r="E417" t="str">
            <v>BC-B</v>
          </cell>
          <cell r="F417">
            <v>201304123075</v>
          </cell>
          <cell r="G417" t="str">
            <v>YES</v>
          </cell>
          <cell r="H417">
            <v>34456</v>
          </cell>
          <cell r="I417">
            <v>0</v>
          </cell>
          <cell r="J417">
            <v>0</v>
          </cell>
          <cell r="K417">
            <v>0</v>
          </cell>
          <cell r="L417">
            <v>34456</v>
          </cell>
        </row>
        <row r="418">
          <cell r="B418" t="str">
            <v>B111623</v>
          </cell>
          <cell r="C418" t="str">
            <v>PEDDALLA LATHA</v>
          </cell>
          <cell r="D418" t="str">
            <v>F</v>
          </cell>
          <cell r="E418" t="str">
            <v>BC-B</v>
          </cell>
          <cell r="F418">
            <v>201304123358</v>
          </cell>
          <cell r="G418" t="str">
            <v>YES</v>
          </cell>
          <cell r="H418">
            <v>34456</v>
          </cell>
          <cell r="I418">
            <v>0</v>
          </cell>
          <cell r="J418">
            <v>0</v>
          </cell>
          <cell r="K418">
            <v>0</v>
          </cell>
          <cell r="L418">
            <v>34456</v>
          </cell>
        </row>
        <row r="419">
          <cell r="B419" t="str">
            <v>B111624</v>
          </cell>
          <cell r="C419" t="str">
            <v>VEMUNDLA RAMESH</v>
          </cell>
          <cell r="D419" t="str">
            <v>M</v>
          </cell>
          <cell r="E419" t="str">
            <v>BC-B</v>
          </cell>
          <cell r="F419">
            <v>201304123578</v>
          </cell>
          <cell r="G419" t="str">
            <v>YES</v>
          </cell>
          <cell r="H419">
            <v>34456</v>
          </cell>
          <cell r="I419">
            <v>0</v>
          </cell>
          <cell r="J419">
            <v>0</v>
          </cell>
          <cell r="K419">
            <v>0</v>
          </cell>
          <cell r="L419">
            <v>34456</v>
          </cell>
        </row>
        <row r="420">
          <cell r="B420" t="str">
            <v>B111613</v>
          </cell>
          <cell r="C420" t="str">
            <v>DAYYALA HARISH</v>
          </cell>
          <cell r="D420" t="str">
            <v>M</v>
          </cell>
          <cell r="E420" t="str">
            <v>BC-B</v>
          </cell>
          <cell r="F420">
            <v>201304123680</v>
          </cell>
          <cell r="G420" t="str">
            <v>YES</v>
          </cell>
          <cell r="H420">
            <v>34456</v>
          </cell>
          <cell r="I420">
            <v>0</v>
          </cell>
          <cell r="J420">
            <v>0</v>
          </cell>
          <cell r="K420">
            <v>0</v>
          </cell>
          <cell r="L420">
            <v>34456</v>
          </cell>
        </row>
        <row r="421">
          <cell r="B421" t="str">
            <v>B111601</v>
          </cell>
          <cell r="C421" t="str">
            <v>KURAPATI ABHILASH</v>
          </cell>
          <cell r="D421" t="str">
            <v>M</v>
          </cell>
          <cell r="E421" t="str">
            <v>BC-B</v>
          </cell>
          <cell r="F421">
            <v>201304123777</v>
          </cell>
          <cell r="G421" t="str">
            <v>YES</v>
          </cell>
          <cell r="H421">
            <v>34456</v>
          </cell>
          <cell r="I421">
            <v>0</v>
          </cell>
          <cell r="J421">
            <v>0</v>
          </cell>
          <cell r="K421">
            <v>0</v>
          </cell>
          <cell r="L421">
            <v>34456</v>
          </cell>
        </row>
        <row r="422">
          <cell r="B422" t="str">
            <v>B111432</v>
          </cell>
          <cell r="C422" t="str">
            <v>CHEMMENA PRABHAKAR</v>
          </cell>
          <cell r="D422" t="str">
            <v>M</v>
          </cell>
          <cell r="E422" t="str">
            <v>BC-B</v>
          </cell>
          <cell r="F422">
            <v>201304127693</v>
          </cell>
          <cell r="G422" t="str">
            <v>YES</v>
          </cell>
          <cell r="H422">
            <v>34456</v>
          </cell>
          <cell r="I422">
            <v>0</v>
          </cell>
          <cell r="J422">
            <v>0</v>
          </cell>
          <cell r="K422">
            <v>0</v>
          </cell>
          <cell r="L422">
            <v>34456</v>
          </cell>
        </row>
        <row r="423">
          <cell r="B423" t="str">
            <v>B111928</v>
          </cell>
          <cell r="C423" t="str">
            <v>KARRE NIKHITHA</v>
          </cell>
          <cell r="D423" t="str">
            <v>F</v>
          </cell>
          <cell r="E423" t="str">
            <v>BC-B</v>
          </cell>
          <cell r="F423">
            <v>201304128066</v>
          </cell>
          <cell r="G423" t="str">
            <v>YES</v>
          </cell>
          <cell r="H423">
            <v>34456</v>
          </cell>
          <cell r="I423">
            <v>0</v>
          </cell>
          <cell r="J423">
            <v>0</v>
          </cell>
          <cell r="K423">
            <v>0</v>
          </cell>
          <cell r="L423">
            <v>34456</v>
          </cell>
        </row>
        <row r="424">
          <cell r="B424" t="str">
            <v>B111364</v>
          </cell>
          <cell r="C424" t="str">
            <v>GADUGUDKALA PRASHANTHI</v>
          </cell>
          <cell r="D424" t="str">
            <v>F</v>
          </cell>
          <cell r="E424" t="str">
            <v>BC-B</v>
          </cell>
          <cell r="F424">
            <v>201304132775</v>
          </cell>
          <cell r="G424" t="str">
            <v>YES</v>
          </cell>
          <cell r="H424">
            <v>34456</v>
          </cell>
          <cell r="I424">
            <v>0</v>
          </cell>
          <cell r="J424">
            <v>0</v>
          </cell>
          <cell r="K424">
            <v>0</v>
          </cell>
          <cell r="L424">
            <v>34456</v>
          </cell>
        </row>
        <row r="425">
          <cell r="B425" t="str">
            <v>B111217</v>
          </cell>
          <cell r="C425" t="str">
            <v>CHEPURI AISHWARYA</v>
          </cell>
          <cell r="D425" t="str">
            <v>F</v>
          </cell>
          <cell r="E425" t="str">
            <v>BC-B</v>
          </cell>
          <cell r="F425">
            <v>201304132869</v>
          </cell>
          <cell r="G425" t="str">
            <v>YES</v>
          </cell>
          <cell r="H425">
            <v>34456</v>
          </cell>
          <cell r="I425">
            <v>0</v>
          </cell>
          <cell r="J425">
            <v>0</v>
          </cell>
          <cell r="K425">
            <v>0</v>
          </cell>
          <cell r="L425">
            <v>34456</v>
          </cell>
        </row>
        <row r="426">
          <cell r="B426" t="str">
            <v>B111206</v>
          </cell>
          <cell r="C426" t="str">
            <v>KARNATI SHRAVANI</v>
          </cell>
          <cell r="D426" t="str">
            <v>F</v>
          </cell>
          <cell r="E426" t="str">
            <v>BC-B</v>
          </cell>
          <cell r="F426">
            <v>201304134521</v>
          </cell>
          <cell r="G426" t="str">
            <v>YES</v>
          </cell>
          <cell r="H426">
            <v>34456</v>
          </cell>
          <cell r="I426">
            <v>0</v>
          </cell>
          <cell r="J426">
            <v>0</v>
          </cell>
          <cell r="K426">
            <v>0</v>
          </cell>
          <cell r="L426">
            <v>34456</v>
          </cell>
        </row>
        <row r="427">
          <cell r="B427" t="str">
            <v>B111822</v>
          </cell>
          <cell r="C427" t="str">
            <v>RAGIDI MOUNIKA</v>
          </cell>
          <cell r="D427" t="str">
            <v>F</v>
          </cell>
          <cell r="E427" t="str">
            <v>BC-B</v>
          </cell>
          <cell r="F427">
            <v>201304138498</v>
          </cell>
          <cell r="G427" t="str">
            <v>YES</v>
          </cell>
          <cell r="H427">
            <v>34456</v>
          </cell>
          <cell r="I427">
            <v>0</v>
          </cell>
          <cell r="J427">
            <v>0</v>
          </cell>
          <cell r="K427">
            <v>0</v>
          </cell>
          <cell r="L427">
            <v>34456</v>
          </cell>
        </row>
        <row r="428">
          <cell r="B428" t="str">
            <v>B111823</v>
          </cell>
          <cell r="C428" t="str">
            <v>SHANAGONDA VISHNUVARDHAN</v>
          </cell>
          <cell r="D428" t="str">
            <v>M</v>
          </cell>
          <cell r="E428" t="str">
            <v>BC-B</v>
          </cell>
          <cell r="F428">
            <v>201304138657</v>
          </cell>
          <cell r="G428" t="str">
            <v>YES</v>
          </cell>
          <cell r="H428">
            <v>34456</v>
          </cell>
          <cell r="I428">
            <v>0</v>
          </cell>
          <cell r="J428">
            <v>0</v>
          </cell>
          <cell r="K428">
            <v>0</v>
          </cell>
          <cell r="L428">
            <v>34456</v>
          </cell>
        </row>
        <row r="429">
          <cell r="B429" t="str">
            <v>B111828</v>
          </cell>
          <cell r="C429" t="str">
            <v>NAMPALLY RAMESH</v>
          </cell>
          <cell r="D429" t="str">
            <v>M</v>
          </cell>
          <cell r="E429" t="str">
            <v>BC-B</v>
          </cell>
          <cell r="F429">
            <v>201304139149</v>
          </cell>
          <cell r="G429" t="str">
            <v>YES</v>
          </cell>
          <cell r="H429">
            <v>34456</v>
          </cell>
          <cell r="I429">
            <v>0</v>
          </cell>
          <cell r="J429">
            <v>0</v>
          </cell>
          <cell r="K429">
            <v>0</v>
          </cell>
          <cell r="L429">
            <v>34456</v>
          </cell>
        </row>
        <row r="430">
          <cell r="B430" t="str">
            <v>B111209</v>
          </cell>
          <cell r="C430" t="str">
            <v>MUDDAM NIRMALA</v>
          </cell>
          <cell r="D430" t="str">
            <v>F</v>
          </cell>
          <cell r="E430" t="str">
            <v>BC-B</v>
          </cell>
          <cell r="F430">
            <v>201304139394</v>
          </cell>
          <cell r="G430" t="str">
            <v>YES</v>
          </cell>
          <cell r="H430">
            <v>34456</v>
          </cell>
          <cell r="I430">
            <v>0</v>
          </cell>
          <cell r="J430">
            <v>0</v>
          </cell>
          <cell r="K430">
            <v>0</v>
          </cell>
          <cell r="L430">
            <v>34456</v>
          </cell>
        </row>
        <row r="431">
          <cell r="B431" t="str">
            <v>B111791</v>
          </cell>
          <cell r="C431" t="str">
            <v>GAJELLI MAHENDHAR</v>
          </cell>
          <cell r="D431" t="str">
            <v>M</v>
          </cell>
          <cell r="E431" t="str">
            <v>BC-B</v>
          </cell>
          <cell r="F431">
            <v>201304139535</v>
          </cell>
          <cell r="G431" t="str">
            <v>YES</v>
          </cell>
          <cell r="H431">
            <v>34456</v>
          </cell>
          <cell r="I431">
            <v>0</v>
          </cell>
          <cell r="J431">
            <v>0</v>
          </cell>
          <cell r="K431">
            <v>0</v>
          </cell>
          <cell r="L431">
            <v>34456</v>
          </cell>
        </row>
        <row r="432">
          <cell r="B432" t="str">
            <v>B111528</v>
          </cell>
          <cell r="C432" t="str">
            <v>KALUVACHARLA PRIYANKA</v>
          </cell>
          <cell r="D432" t="str">
            <v>F</v>
          </cell>
          <cell r="E432" t="str">
            <v>BC-B</v>
          </cell>
          <cell r="F432">
            <v>201304139559</v>
          </cell>
          <cell r="G432" t="str">
            <v>YES</v>
          </cell>
          <cell r="H432">
            <v>34456</v>
          </cell>
          <cell r="I432">
            <v>0</v>
          </cell>
          <cell r="J432">
            <v>0</v>
          </cell>
          <cell r="K432">
            <v>0</v>
          </cell>
          <cell r="L432">
            <v>34456</v>
          </cell>
        </row>
        <row r="433">
          <cell r="B433" t="str">
            <v>B111814</v>
          </cell>
          <cell r="C433" t="str">
            <v>ELLENDULA VENKATESH</v>
          </cell>
          <cell r="D433" t="str">
            <v>M</v>
          </cell>
          <cell r="E433" t="str">
            <v>BC-B</v>
          </cell>
          <cell r="F433">
            <v>201304139597</v>
          </cell>
          <cell r="G433" t="str">
            <v>YES</v>
          </cell>
          <cell r="H433">
            <v>34456</v>
          </cell>
          <cell r="I433">
            <v>0</v>
          </cell>
          <cell r="J433">
            <v>0</v>
          </cell>
          <cell r="K433">
            <v>0</v>
          </cell>
          <cell r="L433">
            <v>34456</v>
          </cell>
        </row>
        <row r="434">
          <cell r="B434" t="str">
            <v>B111957</v>
          </cell>
          <cell r="C434" t="str">
            <v>APPANI DHANALAKSHMI</v>
          </cell>
          <cell r="D434" t="str">
            <v>F</v>
          </cell>
          <cell r="E434" t="str">
            <v>BC-B</v>
          </cell>
          <cell r="F434">
            <v>201304139755</v>
          </cell>
          <cell r="G434" t="str">
            <v>YES</v>
          </cell>
          <cell r="H434">
            <v>34456</v>
          </cell>
          <cell r="I434">
            <v>0</v>
          </cell>
          <cell r="J434">
            <v>0</v>
          </cell>
          <cell r="K434">
            <v>0</v>
          </cell>
          <cell r="L434">
            <v>34456</v>
          </cell>
        </row>
        <row r="435">
          <cell r="B435" t="str">
            <v>B111203</v>
          </cell>
          <cell r="C435" t="str">
            <v>CHITTIPOLU RAJESHWARI</v>
          </cell>
          <cell r="D435" t="str">
            <v>F</v>
          </cell>
          <cell r="E435" t="str">
            <v>BC-B</v>
          </cell>
          <cell r="F435">
            <v>201304139868</v>
          </cell>
          <cell r="G435" t="str">
            <v>YES</v>
          </cell>
          <cell r="H435">
            <v>34456</v>
          </cell>
          <cell r="I435">
            <v>0</v>
          </cell>
          <cell r="J435">
            <v>0</v>
          </cell>
          <cell r="K435">
            <v>0</v>
          </cell>
          <cell r="L435">
            <v>34456</v>
          </cell>
        </row>
        <row r="436">
          <cell r="B436" t="str">
            <v>B111533</v>
          </cell>
          <cell r="C436" t="str">
            <v>VADLURI GANGABHAVANI</v>
          </cell>
          <cell r="D436" t="str">
            <v>F</v>
          </cell>
          <cell r="E436" t="str">
            <v>BC-B</v>
          </cell>
          <cell r="F436">
            <v>201304139938</v>
          </cell>
          <cell r="G436" t="str">
            <v>YES</v>
          </cell>
          <cell r="H436">
            <v>34456</v>
          </cell>
          <cell r="I436">
            <v>0</v>
          </cell>
          <cell r="J436">
            <v>0</v>
          </cell>
          <cell r="K436">
            <v>0</v>
          </cell>
          <cell r="L436">
            <v>34456</v>
          </cell>
        </row>
        <row r="437">
          <cell r="B437" t="str">
            <v>B111546</v>
          </cell>
          <cell r="C437" t="str">
            <v>ALLOJU MOUNIKA</v>
          </cell>
          <cell r="D437" t="str">
            <v>F</v>
          </cell>
          <cell r="E437" t="str">
            <v>BC-B</v>
          </cell>
          <cell r="F437">
            <v>201304140103</v>
          </cell>
          <cell r="G437" t="str">
            <v>YES</v>
          </cell>
          <cell r="H437">
            <v>34456</v>
          </cell>
          <cell r="I437">
            <v>0</v>
          </cell>
          <cell r="J437">
            <v>0</v>
          </cell>
          <cell r="K437">
            <v>0</v>
          </cell>
          <cell r="L437">
            <v>34456</v>
          </cell>
        </row>
        <row r="438">
          <cell r="B438" t="str">
            <v>B111542</v>
          </cell>
          <cell r="C438" t="str">
            <v>AKULA KEERTHANA</v>
          </cell>
          <cell r="D438" t="str">
            <v>F</v>
          </cell>
          <cell r="E438" t="str">
            <v>BC-B</v>
          </cell>
          <cell r="F438">
            <v>201304140289</v>
          </cell>
          <cell r="G438" t="str">
            <v>YES</v>
          </cell>
          <cell r="H438">
            <v>34456</v>
          </cell>
          <cell r="I438">
            <v>0</v>
          </cell>
          <cell r="J438">
            <v>0</v>
          </cell>
          <cell r="K438">
            <v>0</v>
          </cell>
          <cell r="L438">
            <v>34456</v>
          </cell>
        </row>
        <row r="439">
          <cell r="B439" t="str">
            <v>B111821</v>
          </cell>
          <cell r="C439" t="str">
            <v>GATTU SRILEKHA</v>
          </cell>
          <cell r="D439" t="str">
            <v>F</v>
          </cell>
          <cell r="E439" t="str">
            <v>BC-B</v>
          </cell>
          <cell r="F439">
            <v>201304141192</v>
          </cell>
          <cell r="G439" t="str">
            <v>YES</v>
          </cell>
          <cell r="H439">
            <v>34456</v>
          </cell>
          <cell r="I439">
            <v>0</v>
          </cell>
          <cell r="J439">
            <v>0</v>
          </cell>
          <cell r="K439">
            <v>0</v>
          </cell>
          <cell r="L439">
            <v>34456</v>
          </cell>
        </row>
        <row r="440">
          <cell r="B440" t="str">
            <v>B111852</v>
          </cell>
          <cell r="C440" t="str">
            <v>MARRIPALLI MOUNIKA</v>
          </cell>
          <cell r="D440" t="str">
            <v>F</v>
          </cell>
          <cell r="E440" t="str">
            <v>BC-B</v>
          </cell>
          <cell r="F440">
            <v>201304141728</v>
          </cell>
          <cell r="G440" t="str">
            <v>yes</v>
          </cell>
          <cell r="H440">
            <v>34456</v>
          </cell>
          <cell r="I440">
            <v>0</v>
          </cell>
          <cell r="J440">
            <v>0</v>
          </cell>
          <cell r="K440">
            <v>0</v>
          </cell>
          <cell r="L440">
            <v>34456</v>
          </cell>
        </row>
        <row r="441">
          <cell r="B441" t="str">
            <v>B111211</v>
          </cell>
          <cell r="C441" t="str">
            <v>UTHARAPALLY MOUNIKA</v>
          </cell>
          <cell r="D441" t="str">
            <v>F</v>
          </cell>
          <cell r="E441" t="str">
            <v>BC-B</v>
          </cell>
          <cell r="F441">
            <v>201304141742</v>
          </cell>
          <cell r="G441" t="str">
            <v>YES</v>
          </cell>
          <cell r="H441">
            <v>34456</v>
          </cell>
          <cell r="I441">
            <v>0</v>
          </cell>
          <cell r="J441">
            <v>0</v>
          </cell>
          <cell r="K441">
            <v>0</v>
          </cell>
          <cell r="L441">
            <v>34456</v>
          </cell>
        </row>
        <row r="442">
          <cell r="B442" t="str">
            <v>B111843</v>
          </cell>
          <cell r="C442" t="str">
            <v>GUNDOJI MOUNIKA</v>
          </cell>
          <cell r="D442" t="str">
            <v>F</v>
          </cell>
          <cell r="E442" t="str">
            <v>BC-B</v>
          </cell>
          <cell r="F442">
            <v>201304141911</v>
          </cell>
          <cell r="G442" t="str">
            <v>YES</v>
          </cell>
          <cell r="H442">
            <v>34456</v>
          </cell>
          <cell r="I442">
            <v>0</v>
          </cell>
          <cell r="J442">
            <v>0</v>
          </cell>
          <cell r="K442">
            <v>0</v>
          </cell>
          <cell r="L442">
            <v>34456</v>
          </cell>
        </row>
        <row r="443">
          <cell r="B443" t="str">
            <v>B111420</v>
          </cell>
          <cell r="C443" t="str">
            <v>AVUSULA BHARATHI</v>
          </cell>
          <cell r="D443" t="str">
            <v>F</v>
          </cell>
          <cell r="E443" t="str">
            <v>BC-B</v>
          </cell>
          <cell r="F443">
            <v>201304142249</v>
          </cell>
          <cell r="G443" t="str">
            <v>YES</v>
          </cell>
          <cell r="H443">
            <v>34456</v>
          </cell>
          <cell r="I443">
            <v>0</v>
          </cell>
          <cell r="J443">
            <v>0</v>
          </cell>
          <cell r="K443">
            <v>0</v>
          </cell>
          <cell r="L443">
            <v>34456</v>
          </cell>
        </row>
        <row r="444">
          <cell r="B444" t="str">
            <v>B111219</v>
          </cell>
          <cell r="C444" t="str">
            <v>GURIJA MAHESH</v>
          </cell>
          <cell r="D444" t="str">
            <v>M</v>
          </cell>
          <cell r="E444" t="str">
            <v>BC-B</v>
          </cell>
          <cell r="F444">
            <v>201304142389</v>
          </cell>
          <cell r="G444" t="str">
            <v>YES</v>
          </cell>
          <cell r="H444">
            <v>34456</v>
          </cell>
          <cell r="I444">
            <v>0</v>
          </cell>
          <cell r="J444">
            <v>0</v>
          </cell>
          <cell r="K444">
            <v>0</v>
          </cell>
          <cell r="L444">
            <v>34456</v>
          </cell>
        </row>
        <row r="445">
          <cell r="B445" t="str">
            <v>B111715</v>
          </cell>
          <cell r="C445" t="str">
            <v>ADEPU SUKUMAR</v>
          </cell>
          <cell r="D445" t="str">
            <v>M</v>
          </cell>
          <cell r="E445" t="str">
            <v>BC-B</v>
          </cell>
          <cell r="F445">
            <v>201304142419</v>
          </cell>
          <cell r="G445" t="str">
            <v>YES</v>
          </cell>
          <cell r="H445">
            <v>34456</v>
          </cell>
          <cell r="I445">
            <v>0</v>
          </cell>
          <cell r="J445">
            <v>0</v>
          </cell>
          <cell r="K445">
            <v>0</v>
          </cell>
          <cell r="L445">
            <v>34456</v>
          </cell>
        </row>
        <row r="446">
          <cell r="B446" t="str">
            <v>B111194</v>
          </cell>
          <cell r="C446" t="str">
            <v>ALLE USHARANI</v>
          </cell>
          <cell r="D446" t="str">
            <v>F</v>
          </cell>
          <cell r="E446" t="str">
            <v>BC-B</v>
          </cell>
          <cell r="F446">
            <v>201304142649</v>
          </cell>
          <cell r="G446" t="str">
            <v>YES</v>
          </cell>
          <cell r="H446">
            <v>34456</v>
          </cell>
          <cell r="I446">
            <v>0</v>
          </cell>
          <cell r="J446">
            <v>0</v>
          </cell>
          <cell r="K446">
            <v>0</v>
          </cell>
          <cell r="L446">
            <v>34456</v>
          </cell>
        </row>
        <row r="447">
          <cell r="B447" t="str">
            <v>B111193</v>
          </cell>
          <cell r="C447" t="str">
            <v>AELAGANDULA SANDHYA</v>
          </cell>
          <cell r="D447" t="str">
            <v>F</v>
          </cell>
          <cell r="E447" t="str">
            <v>BC-B</v>
          </cell>
          <cell r="F447">
            <v>201304142682</v>
          </cell>
          <cell r="G447" t="str">
            <v>YES</v>
          </cell>
          <cell r="H447">
            <v>34456</v>
          </cell>
          <cell r="I447">
            <v>0</v>
          </cell>
          <cell r="J447">
            <v>0</v>
          </cell>
          <cell r="K447">
            <v>0</v>
          </cell>
          <cell r="L447">
            <v>34456</v>
          </cell>
        </row>
        <row r="448">
          <cell r="B448" t="str">
            <v>B111234</v>
          </cell>
          <cell r="C448" t="str">
            <v>RIMMANAGOTI SATHEESH</v>
          </cell>
          <cell r="D448" t="str">
            <v>M</v>
          </cell>
          <cell r="E448" t="str">
            <v>BC-B</v>
          </cell>
          <cell r="F448">
            <v>201304142856</v>
          </cell>
          <cell r="G448" t="str">
            <v>YES</v>
          </cell>
          <cell r="H448">
            <v>34456</v>
          </cell>
          <cell r="I448">
            <v>0</v>
          </cell>
          <cell r="J448">
            <v>0</v>
          </cell>
          <cell r="K448">
            <v>0</v>
          </cell>
          <cell r="L448">
            <v>34456</v>
          </cell>
        </row>
        <row r="449">
          <cell r="B449" t="str">
            <v>B111230</v>
          </cell>
          <cell r="C449" t="str">
            <v>KAMPE SRIKANTH</v>
          </cell>
          <cell r="D449" t="str">
            <v>M</v>
          </cell>
          <cell r="E449" t="str">
            <v>BC-B</v>
          </cell>
          <cell r="F449">
            <v>201304142969</v>
          </cell>
          <cell r="G449" t="str">
            <v>YES</v>
          </cell>
          <cell r="H449">
            <v>34456</v>
          </cell>
          <cell r="I449">
            <v>0</v>
          </cell>
          <cell r="J449">
            <v>0</v>
          </cell>
          <cell r="K449">
            <v>0</v>
          </cell>
          <cell r="L449">
            <v>34456</v>
          </cell>
        </row>
        <row r="450">
          <cell r="B450" t="str">
            <v>B111242</v>
          </cell>
          <cell r="C450" t="str">
            <v>SIRAMDASU SAIRAM</v>
          </cell>
          <cell r="D450" t="str">
            <v>M</v>
          </cell>
          <cell r="E450" t="str">
            <v>BC-B</v>
          </cell>
          <cell r="F450">
            <v>201304143060</v>
          </cell>
          <cell r="G450" t="str">
            <v>YES</v>
          </cell>
          <cell r="H450">
            <v>34456</v>
          </cell>
          <cell r="I450">
            <v>0</v>
          </cell>
          <cell r="J450">
            <v>0</v>
          </cell>
          <cell r="K450">
            <v>0</v>
          </cell>
          <cell r="L450">
            <v>34456</v>
          </cell>
        </row>
        <row r="451">
          <cell r="B451" t="str">
            <v>B111225</v>
          </cell>
          <cell r="C451" t="str">
            <v>BOUTHU PRABHAKAR</v>
          </cell>
          <cell r="D451" t="str">
            <v>M</v>
          </cell>
          <cell r="E451" t="str">
            <v>BC-B</v>
          </cell>
          <cell r="F451">
            <v>201304143108</v>
          </cell>
          <cell r="G451" t="str">
            <v>YES</v>
          </cell>
          <cell r="H451">
            <v>34456</v>
          </cell>
          <cell r="I451">
            <v>0</v>
          </cell>
          <cell r="J451">
            <v>0</v>
          </cell>
          <cell r="K451">
            <v>0</v>
          </cell>
          <cell r="L451">
            <v>34456</v>
          </cell>
        </row>
        <row r="452">
          <cell r="B452" t="str">
            <v>B111978</v>
          </cell>
          <cell r="C452" t="str">
            <v>RAPOLU JYOTSNA</v>
          </cell>
          <cell r="D452" t="str">
            <v>F</v>
          </cell>
          <cell r="E452" t="str">
            <v>BC-B</v>
          </cell>
          <cell r="F452">
            <v>201304145883</v>
          </cell>
          <cell r="G452" t="str">
            <v>YES</v>
          </cell>
          <cell r="H452">
            <v>34456</v>
          </cell>
          <cell r="I452">
            <v>0</v>
          </cell>
          <cell r="J452">
            <v>0</v>
          </cell>
          <cell r="K452">
            <v>0</v>
          </cell>
          <cell r="L452">
            <v>34456</v>
          </cell>
        </row>
        <row r="453">
          <cell r="B453" t="str">
            <v>B111707</v>
          </cell>
          <cell r="C453" t="str">
            <v>AGURLA ANJEETH</v>
          </cell>
          <cell r="D453" t="str">
            <v>M</v>
          </cell>
          <cell r="E453" t="str">
            <v>BC-B</v>
          </cell>
          <cell r="F453">
            <v>201304146068</v>
          </cell>
          <cell r="G453" t="str">
            <v>YES</v>
          </cell>
          <cell r="H453">
            <v>34456</v>
          </cell>
          <cell r="I453">
            <v>0</v>
          </cell>
          <cell r="J453">
            <v>0</v>
          </cell>
          <cell r="K453">
            <v>0</v>
          </cell>
          <cell r="L453">
            <v>34456</v>
          </cell>
        </row>
        <row r="454">
          <cell r="B454" t="str">
            <v>B111602</v>
          </cell>
          <cell r="C454" t="str">
            <v>KANDAGATLA PRASANNANJALI</v>
          </cell>
          <cell r="D454" t="str">
            <v>F</v>
          </cell>
          <cell r="E454" t="str">
            <v>BC-B</v>
          </cell>
          <cell r="F454">
            <v>201304146131</v>
          </cell>
          <cell r="G454" t="str">
            <v>YES</v>
          </cell>
          <cell r="H454">
            <v>34456</v>
          </cell>
          <cell r="I454">
            <v>0</v>
          </cell>
          <cell r="J454">
            <v>0</v>
          </cell>
          <cell r="K454">
            <v>0</v>
          </cell>
          <cell r="L454">
            <v>34456</v>
          </cell>
        </row>
        <row r="455">
          <cell r="B455" t="str">
            <v>B111603</v>
          </cell>
          <cell r="C455" t="str">
            <v>BILLA SWAPNA</v>
          </cell>
          <cell r="D455" t="str">
            <v>F</v>
          </cell>
          <cell r="E455" t="str">
            <v>BC-B</v>
          </cell>
          <cell r="F455">
            <v>201304146243</v>
          </cell>
          <cell r="G455" t="str">
            <v>YES</v>
          </cell>
          <cell r="H455">
            <v>34456</v>
          </cell>
          <cell r="I455">
            <v>0</v>
          </cell>
          <cell r="J455">
            <v>0</v>
          </cell>
          <cell r="K455">
            <v>0</v>
          </cell>
          <cell r="L455">
            <v>34456</v>
          </cell>
        </row>
        <row r="456">
          <cell r="B456" t="str">
            <v>B111605</v>
          </cell>
          <cell r="C456" t="str">
            <v>ELAGANDULA LAXMIDEVI</v>
          </cell>
          <cell r="D456" t="str">
            <v>F</v>
          </cell>
          <cell r="E456" t="str">
            <v>BC-B</v>
          </cell>
          <cell r="F456">
            <v>201304146301</v>
          </cell>
          <cell r="G456" t="str">
            <v>YES</v>
          </cell>
          <cell r="H456">
            <v>34456</v>
          </cell>
          <cell r="I456">
            <v>0</v>
          </cell>
          <cell r="J456">
            <v>0</v>
          </cell>
          <cell r="K456">
            <v>0</v>
          </cell>
          <cell r="L456">
            <v>34456</v>
          </cell>
        </row>
        <row r="457">
          <cell r="B457" t="str">
            <v>B111561</v>
          </cell>
          <cell r="C457" t="str">
            <v>MANCHALA PRAVALI</v>
          </cell>
          <cell r="D457" t="str">
            <v>F</v>
          </cell>
          <cell r="E457" t="str">
            <v>BC-B</v>
          </cell>
          <cell r="F457">
            <v>201304146538</v>
          </cell>
          <cell r="G457" t="str">
            <v>YES</v>
          </cell>
          <cell r="H457">
            <v>34456</v>
          </cell>
          <cell r="I457">
            <v>0</v>
          </cell>
          <cell r="J457">
            <v>0</v>
          </cell>
          <cell r="K457">
            <v>0</v>
          </cell>
          <cell r="L457">
            <v>34456</v>
          </cell>
        </row>
        <row r="458">
          <cell r="B458" t="str">
            <v>B111594</v>
          </cell>
          <cell r="C458" t="str">
            <v>KARRE NARESH</v>
          </cell>
          <cell r="D458" t="str">
            <v>M</v>
          </cell>
          <cell r="E458" t="str">
            <v>BC-B</v>
          </cell>
          <cell r="F458">
            <v>201304146688</v>
          </cell>
          <cell r="G458" t="str">
            <v>YES</v>
          </cell>
          <cell r="H458">
            <v>34456</v>
          </cell>
          <cell r="I458">
            <v>0</v>
          </cell>
          <cell r="J458">
            <v>0</v>
          </cell>
          <cell r="K458">
            <v>0</v>
          </cell>
          <cell r="L458">
            <v>34456</v>
          </cell>
        </row>
        <row r="459">
          <cell r="B459" t="str">
            <v>B111683</v>
          </cell>
          <cell r="C459" t="str">
            <v>KANNA VAMSHI KRISHNA</v>
          </cell>
          <cell r="D459" t="str">
            <v>M</v>
          </cell>
          <cell r="E459" t="str">
            <v>BC-B</v>
          </cell>
          <cell r="F459">
            <v>201304146862</v>
          </cell>
          <cell r="G459" t="str">
            <v>YES</v>
          </cell>
          <cell r="H459">
            <v>34456</v>
          </cell>
          <cell r="I459">
            <v>0</v>
          </cell>
          <cell r="J459">
            <v>0</v>
          </cell>
          <cell r="K459">
            <v>0</v>
          </cell>
          <cell r="L459">
            <v>34456</v>
          </cell>
        </row>
        <row r="460">
          <cell r="B460" t="str">
            <v>B111461</v>
          </cell>
          <cell r="C460" t="str">
            <v>GANDLA VASAN SOUJANYA</v>
          </cell>
          <cell r="D460" t="str">
            <v>F</v>
          </cell>
          <cell r="E460" t="str">
            <v>BC-B</v>
          </cell>
          <cell r="F460">
            <v>201304147114</v>
          </cell>
          <cell r="G460" t="str">
            <v>YES</v>
          </cell>
          <cell r="H460">
            <v>34456</v>
          </cell>
          <cell r="I460">
            <v>0</v>
          </cell>
          <cell r="J460">
            <v>0</v>
          </cell>
          <cell r="K460">
            <v>0</v>
          </cell>
          <cell r="L460">
            <v>34456</v>
          </cell>
        </row>
        <row r="461">
          <cell r="B461" t="str">
            <v>B111716</v>
          </cell>
          <cell r="C461" t="str">
            <v>UDUTHA SHIVA KUMAR</v>
          </cell>
          <cell r="D461" t="str">
            <v>M</v>
          </cell>
          <cell r="E461" t="str">
            <v>BC-B</v>
          </cell>
          <cell r="F461">
            <v>201304147363</v>
          </cell>
          <cell r="G461" t="str">
            <v>YES</v>
          </cell>
          <cell r="H461">
            <v>34456</v>
          </cell>
          <cell r="I461">
            <v>0</v>
          </cell>
          <cell r="J461">
            <v>0</v>
          </cell>
          <cell r="K461">
            <v>0</v>
          </cell>
          <cell r="L461">
            <v>34456</v>
          </cell>
        </row>
        <row r="462">
          <cell r="B462" t="str">
            <v>B111492</v>
          </cell>
          <cell r="C462" t="str">
            <v>GUNTHOJU KAVYA</v>
          </cell>
          <cell r="D462" t="str">
            <v>F</v>
          </cell>
          <cell r="E462" t="str">
            <v>BC-B</v>
          </cell>
          <cell r="F462">
            <v>201304147492</v>
          </cell>
          <cell r="G462" t="str">
            <v>YES</v>
          </cell>
          <cell r="H462">
            <v>34456</v>
          </cell>
          <cell r="I462">
            <v>0</v>
          </cell>
          <cell r="J462">
            <v>0</v>
          </cell>
          <cell r="K462">
            <v>0</v>
          </cell>
          <cell r="L462">
            <v>34456</v>
          </cell>
        </row>
        <row r="463">
          <cell r="B463" t="str">
            <v>B111924</v>
          </cell>
          <cell r="C463" t="str">
            <v>A PANDU</v>
          </cell>
          <cell r="D463" t="str">
            <v>M</v>
          </cell>
          <cell r="E463" t="str">
            <v>BC-B</v>
          </cell>
          <cell r="F463">
            <v>201304147579</v>
          </cell>
          <cell r="G463" t="str">
            <v>YES</v>
          </cell>
          <cell r="H463">
            <v>34456</v>
          </cell>
          <cell r="I463">
            <v>0</v>
          </cell>
          <cell r="J463">
            <v>0</v>
          </cell>
          <cell r="K463">
            <v>0</v>
          </cell>
          <cell r="L463">
            <v>34456</v>
          </cell>
        </row>
        <row r="464">
          <cell r="B464" t="str">
            <v>B111429</v>
          </cell>
          <cell r="C464" t="str">
            <v>GUNDA SAVITHA</v>
          </cell>
          <cell r="D464" t="str">
            <v>F</v>
          </cell>
          <cell r="E464" t="str">
            <v>BC-B</v>
          </cell>
          <cell r="F464">
            <v>201304147695</v>
          </cell>
          <cell r="G464" t="str">
            <v>YES</v>
          </cell>
          <cell r="H464">
            <v>34456</v>
          </cell>
          <cell r="I464">
            <v>0</v>
          </cell>
          <cell r="J464">
            <v>0</v>
          </cell>
          <cell r="K464">
            <v>0</v>
          </cell>
          <cell r="L464">
            <v>34456</v>
          </cell>
        </row>
        <row r="465">
          <cell r="B465" t="str">
            <v>B111232</v>
          </cell>
          <cell r="C465" t="str">
            <v>VIPPA PRATHIBHA</v>
          </cell>
          <cell r="D465" t="str">
            <v>F</v>
          </cell>
          <cell r="E465" t="str">
            <v>BC-B</v>
          </cell>
          <cell r="F465">
            <v>201304147867</v>
          </cell>
          <cell r="G465" t="str">
            <v>YES</v>
          </cell>
          <cell r="H465">
            <v>34456</v>
          </cell>
          <cell r="I465">
            <v>0</v>
          </cell>
          <cell r="J465">
            <v>0</v>
          </cell>
          <cell r="K465">
            <v>0</v>
          </cell>
          <cell r="L465">
            <v>34456</v>
          </cell>
        </row>
        <row r="466">
          <cell r="B466" t="str">
            <v>B111610</v>
          </cell>
          <cell r="C466" t="str">
            <v>PASUNOORI LAVANYA</v>
          </cell>
          <cell r="D466" t="str">
            <v>F</v>
          </cell>
          <cell r="E466" t="str">
            <v>BC-B</v>
          </cell>
          <cell r="F466">
            <v>201304148014</v>
          </cell>
          <cell r="G466" t="str">
            <v>YES</v>
          </cell>
          <cell r="H466">
            <v>34456</v>
          </cell>
          <cell r="I466">
            <v>0</v>
          </cell>
          <cell r="J466">
            <v>0</v>
          </cell>
          <cell r="K466">
            <v>0</v>
          </cell>
          <cell r="L466">
            <v>34456</v>
          </cell>
        </row>
        <row r="467">
          <cell r="B467" t="str">
            <v>B111725</v>
          </cell>
          <cell r="C467" t="str">
            <v>MOOGALA ANIL</v>
          </cell>
          <cell r="D467" t="str">
            <v>M</v>
          </cell>
          <cell r="E467" t="str">
            <v>BC-B</v>
          </cell>
          <cell r="F467">
            <v>201304148084</v>
          </cell>
          <cell r="G467" t="str">
            <v>YES</v>
          </cell>
          <cell r="H467">
            <v>34456</v>
          </cell>
          <cell r="I467">
            <v>0</v>
          </cell>
          <cell r="J467">
            <v>0</v>
          </cell>
          <cell r="K467">
            <v>0</v>
          </cell>
          <cell r="L467">
            <v>34456</v>
          </cell>
        </row>
        <row r="468">
          <cell r="B468" t="str">
            <v>B111587</v>
          </cell>
          <cell r="C468" t="str">
            <v>MAHESHWARAM SWATHI</v>
          </cell>
          <cell r="D468" t="str">
            <v>F</v>
          </cell>
          <cell r="E468" t="str">
            <v>BC-B</v>
          </cell>
          <cell r="F468">
            <v>201304148177</v>
          </cell>
          <cell r="G468" t="str">
            <v>YES</v>
          </cell>
          <cell r="H468">
            <v>34456</v>
          </cell>
          <cell r="I468">
            <v>0</v>
          </cell>
          <cell r="J468">
            <v>0</v>
          </cell>
          <cell r="K468">
            <v>0</v>
          </cell>
          <cell r="L468">
            <v>34456</v>
          </cell>
        </row>
        <row r="469">
          <cell r="B469" t="str">
            <v>B111233</v>
          </cell>
          <cell r="C469" t="str">
            <v>SALIKANTI YAMUNA</v>
          </cell>
          <cell r="D469" t="str">
            <v>F</v>
          </cell>
          <cell r="E469" t="str">
            <v>BC-B</v>
          </cell>
          <cell r="F469">
            <v>201304148226</v>
          </cell>
          <cell r="G469" t="str">
            <v>YES</v>
          </cell>
          <cell r="H469">
            <v>34456</v>
          </cell>
          <cell r="I469">
            <v>0</v>
          </cell>
          <cell r="J469">
            <v>0</v>
          </cell>
          <cell r="K469">
            <v>0</v>
          </cell>
          <cell r="L469">
            <v>34456</v>
          </cell>
        </row>
        <row r="470">
          <cell r="B470" t="str">
            <v>B111926</v>
          </cell>
          <cell r="C470" t="str">
            <v>EDEM SHIVA RAM</v>
          </cell>
          <cell r="D470" t="str">
            <v>M</v>
          </cell>
          <cell r="E470" t="str">
            <v>BC-B</v>
          </cell>
          <cell r="F470">
            <v>201304148722</v>
          </cell>
          <cell r="G470" t="str">
            <v>YES</v>
          </cell>
          <cell r="H470">
            <v>34456</v>
          </cell>
          <cell r="I470">
            <v>0</v>
          </cell>
          <cell r="J470">
            <v>0</v>
          </cell>
          <cell r="K470">
            <v>0</v>
          </cell>
          <cell r="L470">
            <v>34456</v>
          </cell>
        </row>
        <row r="471">
          <cell r="B471" t="str">
            <v>B111717</v>
          </cell>
          <cell r="C471" t="str">
            <v>PARIKIPANDLA RAJU</v>
          </cell>
          <cell r="D471" t="str">
            <v>M</v>
          </cell>
          <cell r="E471" t="str">
            <v>BC-B</v>
          </cell>
          <cell r="F471">
            <v>201304148752</v>
          </cell>
          <cell r="G471" t="str">
            <v>YES</v>
          </cell>
          <cell r="H471">
            <v>34456</v>
          </cell>
          <cell r="I471">
            <v>0</v>
          </cell>
          <cell r="J471">
            <v>0</v>
          </cell>
          <cell r="K471">
            <v>0</v>
          </cell>
          <cell r="L471">
            <v>34456</v>
          </cell>
        </row>
        <row r="472">
          <cell r="B472" t="str">
            <v>B111240</v>
          </cell>
          <cell r="C472" t="str">
            <v>MANDAN SHRAVANI</v>
          </cell>
          <cell r="D472" t="str">
            <v>F</v>
          </cell>
          <cell r="E472" t="str">
            <v>BC-B</v>
          </cell>
          <cell r="F472">
            <v>201304148905</v>
          </cell>
          <cell r="G472" t="str">
            <v>YES</v>
          </cell>
          <cell r="H472">
            <v>34456</v>
          </cell>
          <cell r="I472">
            <v>0</v>
          </cell>
          <cell r="J472">
            <v>0</v>
          </cell>
          <cell r="K472">
            <v>0</v>
          </cell>
          <cell r="L472">
            <v>34456</v>
          </cell>
        </row>
        <row r="473">
          <cell r="B473" t="str">
            <v>B111244</v>
          </cell>
          <cell r="C473" t="str">
            <v>GURRAM VANITHA</v>
          </cell>
          <cell r="D473" t="str">
            <v>F</v>
          </cell>
          <cell r="E473" t="str">
            <v>BC-B</v>
          </cell>
          <cell r="F473">
            <v>201304149466</v>
          </cell>
          <cell r="G473" t="str">
            <v>YES</v>
          </cell>
          <cell r="H473">
            <v>34456</v>
          </cell>
          <cell r="I473">
            <v>0</v>
          </cell>
          <cell r="J473">
            <v>0</v>
          </cell>
          <cell r="K473">
            <v>0</v>
          </cell>
          <cell r="L473">
            <v>34456</v>
          </cell>
        </row>
        <row r="474">
          <cell r="B474" t="str">
            <v>B111501</v>
          </cell>
          <cell r="C474" t="str">
            <v>DADE MUKTESWARI</v>
          </cell>
          <cell r="D474" t="str">
            <v>F</v>
          </cell>
          <cell r="E474" t="str">
            <v>BC-B</v>
          </cell>
          <cell r="F474">
            <v>201304149569</v>
          </cell>
          <cell r="G474" t="str">
            <v>YES</v>
          </cell>
          <cell r="H474">
            <v>34456</v>
          </cell>
          <cell r="I474">
            <v>0</v>
          </cell>
          <cell r="J474">
            <v>0</v>
          </cell>
          <cell r="K474">
            <v>0</v>
          </cell>
          <cell r="L474">
            <v>34456</v>
          </cell>
        </row>
        <row r="475">
          <cell r="B475" t="str">
            <v>B111261</v>
          </cell>
          <cell r="C475" t="str">
            <v>MUMMADI SWAROOPA</v>
          </cell>
          <cell r="D475" t="str">
            <v>F</v>
          </cell>
          <cell r="E475" t="str">
            <v>BC-B</v>
          </cell>
          <cell r="F475">
            <v>201304150014</v>
          </cell>
          <cell r="G475" t="str">
            <v>YES</v>
          </cell>
          <cell r="H475">
            <v>34456</v>
          </cell>
          <cell r="I475">
            <v>0</v>
          </cell>
          <cell r="J475">
            <v>0</v>
          </cell>
          <cell r="K475">
            <v>0</v>
          </cell>
          <cell r="L475">
            <v>34456</v>
          </cell>
        </row>
        <row r="476">
          <cell r="B476" t="str">
            <v>B111651</v>
          </cell>
          <cell r="C476" t="str">
            <v>DUMPETI SRAVANTHI</v>
          </cell>
          <cell r="D476" t="str">
            <v>F</v>
          </cell>
          <cell r="E476" t="str">
            <v>BC-B</v>
          </cell>
          <cell r="F476">
            <v>201304150828</v>
          </cell>
          <cell r="G476" t="str">
            <v>YES</v>
          </cell>
          <cell r="H476">
            <v>34456</v>
          </cell>
          <cell r="I476">
            <v>0</v>
          </cell>
          <cell r="J476">
            <v>0</v>
          </cell>
          <cell r="K476">
            <v>0</v>
          </cell>
          <cell r="L476">
            <v>34456</v>
          </cell>
        </row>
        <row r="477">
          <cell r="B477" t="str">
            <v>B111750</v>
          </cell>
          <cell r="C477" t="str">
            <v>DASARI RAVALIKA</v>
          </cell>
          <cell r="D477" t="str">
            <v>F</v>
          </cell>
          <cell r="E477" t="str">
            <v>BC-B</v>
          </cell>
          <cell r="F477">
            <v>201304151050</v>
          </cell>
          <cell r="G477" t="str">
            <v>YES</v>
          </cell>
          <cell r="H477">
            <v>34456</v>
          </cell>
          <cell r="I477">
            <v>0</v>
          </cell>
          <cell r="J477">
            <v>0</v>
          </cell>
          <cell r="K477">
            <v>0</v>
          </cell>
          <cell r="L477">
            <v>34456</v>
          </cell>
        </row>
        <row r="478">
          <cell r="B478" t="str">
            <v>B111722</v>
          </cell>
          <cell r="C478" t="str">
            <v>KANIKE SARITHA</v>
          </cell>
          <cell r="D478" t="str">
            <v>F</v>
          </cell>
          <cell r="E478" t="str">
            <v>BC-B</v>
          </cell>
          <cell r="F478">
            <v>201304151205</v>
          </cell>
          <cell r="G478" t="str">
            <v>YES</v>
          </cell>
          <cell r="H478">
            <v>34456</v>
          </cell>
          <cell r="I478">
            <v>0</v>
          </cell>
          <cell r="J478">
            <v>0</v>
          </cell>
          <cell r="K478">
            <v>0</v>
          </cell>
          <cell r="L478">
            <v>34456</v>
          </cell>
        </row>
        <row r="479">
          <cell r="B479" t="str">
            <v>B111264</v>
          </cell>
          <cell r="C479" t="str">
            <v>CHINTHALA GOWTHAMI</v>
          </cell>
          <cell r="D479" t="str">
            <v>F</v>
          </cell>
          <cell r="E479" t="str">
            <v>BC-B</v>
          </cell>
          <cell r="F479">
            <v>201304151323</v>
          </cell>
          <cell r="G479" t="str">
            <v>YES</v>
          </cell>
          <cell r="H479">
            <v>34456</v>
          </cell>
          <cell r="I479">
            <v>0</v>
          </cell>
          <cell r="J479">
            <v>0</v>
          </cell>
          <cell r="K479">
            <v>0</v>
          </cell>
          <cell r="L479">
            <v>34456</v>
          </cell>
        </row>
        <row r="480">
          <cell r="B480" t="str">
            <v>B111746</v>
          </cell>
          <cell r="C480" t="str">
            <v>GOTTEMUKKULA SAHITHI</v>
          </cell>
          <cell r="D480" t="str">
            <v>F</v>
          </cell>
          <cell r="E480" t="str">
            <v>BC-B</v>
          </cell>
          <cell r="F480">
            <v>201304151977</v>
          </cell>
          <cell r="G480" t="str">
            <v>YES</v>
          </cell>
          <cell r="H480">
            <v>34456</v>
          </cell>
          <cell r="I480">
            <v>0</v>
          </cell>
          <cell r="J480">
            <v>0</v>
          </cell>
          <cell r="K480">
            <v>0</v>
          </cell>
          <cell r="L480">
            <v>34456</v>
          </cell>
        </row>
        <row r="481">
          <cell r="B481" t="str">
            <v>B111555</v>
          </cell>
          <cell r="C481" t="str">
            <v>VENNAM RAJKUMAR</v>
          </cell>
          <cell r="D481" t="str">
            <v>M</v>
          </cell>
          <cell r="E481" t="str">
            <v>BC-B</v>
          </cell>
          <cell r="F481">
            <v>201304152068</v>
          </cell>
          <cell r="G481" t="str">
            <v>YES</v>
          </cell>
          <cell r="H481">
            <v>34456</v>
          </cell>
          <cell r="I481">
            <v>0</v>
          </cell>
          <cell r="J481">
            <v>0</v>
          </cell>
          <cell r="K481">
            <v>0</v>
          </cell>
          <cell r="L481">
            <v>34456</v>
          </cell>
        </row>
        <row r="482">
          <cell r="B482" t="str">
            <v>B111574</v>
          </cell>
          <cell r="C482" t="str">
            <v>THOUTAM VAMSHIKRISHNA</v>
          </cell>
          <cell r="D482" t="str">
            <v>M</v>
          </cell>
          <cell r="E482" t="str">
            <v>BC-B</v>
          </cell>
          <cell r="F482">
            <v>201304152308</v>
          </cell>
          <cell r="G482" t="str">
            <v>YES</v>
          </cell>
          <cell r="H482">
            <v>34456</v>
          </cell>
          <cell r="I482">
            <v>0</v>
          </cell>
          <cell r="J482">
            <v>0</v>
          </cell>
          <cell r="K482">
            <v>0</v>
          </cell>
          <cell r="L482">
            <v>34456</v>
          </cell>
        </row>
        <row r="483">
          <cell r="B483" t="str">
            <v>B111560</v>
          </cell>
          <cell r="C483" t="str">
            <v>ALLA MAHESH</v>
          </cell>
          <cell r="D483" t="str">
            <v>M</v>
          </cell>
          <cell r="E483" t="str">
            <v>BC-B</v>
          </cell>
          <cell r="F483">
            <v>201304152481</v>
          </cell>
          <cell r="G483" t="str">
            <v>YES</v>
          </cell>
          <cell r="H483">
            <v>34456</v>
          </cell>
          <cell r="I483">
            <v>0</v>
          </cell>
          <cell r="J483">
            <v>0</v>
          </cell>
          <cell r="K483">
            <v>0</v>
          </cell>
          <cell r="L483">
            <v>34456</v>
          </cell>
        </row>
        <row r="484">
          <cell r="B484" t="str">
            <v>B111753</v>
          </cell>
          <cell r="C484" t="str">
            <v>MANCHALA NAGA RANI</v>
          </cell>
          <cell r="D484" t="str">
            <v>F</v>
          </cell>
          <cell r="E484" t="str">
            <v>BC-B</v>
          </cell>
          <cell r="F484">
            <v>201304152521</v>
          </cell>
          <cell r="G484" t="str">
            <v>YES</v>
          </cell>
          <cell r="H484">
            <v>34456</v>
          </cell>
          <cell r="I484">
            <v>0</v>
          </cell>
          <cell r="J484">
            <v>0</v>
          </cell>
          <cell r="K484">
            <v>0</v>
          </cell>
          <cell r="L484">
            <v>34456</v>
          </cell>
        </row>
        <row r="485">
          <cell r="B485" t="str">
            <v>B111920</v>
          </cell>
          <cell r="C485" t="str">
            <v>VARAKALA SRISAILAM</v>
          </cell>
          <cell r="D485" t="str">
            <v>M</v>
          </cell>
          <cell r="E485" t="str">
            <v>BC-B</v>
          </cell>
          <cell r="F485">
            <v>201304154530</v>
          </cell>
          <cell r="G485" t="str">
            <v>YES</v>
          </cell>
          <cell r="H485">
            <v>34456</v>
          </cell>
          <cell r="I485">
            <v>0</v>
          </cell>
          <cell r="J485">
            <v>0</v>
          </cell>
          <cell r="K485">
            <v>0</v>
          </cell>
          <cell r="L485">
            <v>34456</v>
          </cell>
        </row>
        <row r="486">
          <cell r="B486" t="str">
            <v>B111931</v>
          </cell>
          <cell r="C486" t="str">
            <v>THAKUR PRITHVIRAJ SINGH</v>
          </cell>
          <cell r="D486" t="str">
            <v>M</v>
          </cell>
          <cell r="E486" t="str">
            <v>BC-B</v>
          </cell>
          <cell r="F486">
            <v>201304155283</v>
          </cell>
          <cell r="G486" t="str">
            <v>YES</v>
          </cell>
          <cell r="H486">
            <v>34456</v>
          </cell>
          <cell r="I486">
            <v>0</v>
          </cell>
          <cell r="J486">
            <v>0</v>
          </cell>
          <cell r="K486">
            <v>0</v>
          </cell>
          <cell r="L486">
            <v>34456</v>
          </cell>
        </row>
        <row r="487">
          <cell r="B487" t="str">
            <v>B111655</v>
          </cell>
          <cell r="C487" t="str">
            <v>BHIRI RAJITHA</v>
          </cell>
          <cell r="D487" t="str">
            <v>F</v>
          </cell>
          <cell r="E487" t="str">
            <v>BC-B</v>
          </cell>
          <cell r="F487">
            <v>201304155736</v>
          </cell>
          <cell r="G487" t="str">
            <v>YES</v>
          </cell>
          <cell r="H487">
            <v>34456</v>
          </cell>
          <cell r="I487">
            <v>0</v>
          </cell>
          <cell r="J487">
            <v>0</v>
          </cell>
          <cell r="K487">
            <v>0</v>
          </cell>
          <cell r="L487">
            <v>34456</v>
          </cell>
        </row>
        <row r="488">
          <cell r="B488" t="str">
            <v>B111579</v>
          </cell>
          <cell r="C488" t="str">
            <v>MARTHA DANIEL</v>
          </cell>
          <cell r="D488" t="str">
            <v>M</v>
          </cell>
          <cell r="E488" t="str">
            <v>BC-B</v>
          </cell>
          <cell r="F488">
            <v>201304155890</v>
          </cell>
          <cell r="G488" t="str">
            <v>YES</v>
          </cell>
          <cell r="H488">
            <v>34456</v>
          </cell>
          <cell r="I488">
            <v>0</v>
          </cell>
          <cell r="J488">
            <v>0</v>
          </cell>
          <cell r="K488">
            <v>0</v>
          </cell>
          <cell r="L488">
            <v>34456</v>
          </cell>
        </row>
        <row r="489">
          <cell r="B489" t="str">
            <v>B111654</v>
          </cell>
          <cell r="C489" t="str">
            <v>DAYYALA SAMATHA</v>
          </cell>
          <cell r="D489" t="str">
            <v>F</v>
          </cell>
          <cell r="E489" t="str">
            <v>BC-B</v>
          </cell>
          <cell r="F489">
            <v>201304155901</v>
          </cell>
          <cell r="G489" t="str">
            <v>YES</v>
          </cell>
          <cell r="H489">
            <v>34456</v>
          </cell>
          <cell r="I489">
            <v>0</v>
          </cell>
          <cell r="J489">
            <v>0</v>
          </cell>
          <cell r="K489">
            <v>0</v>
          </cell>
          <cell r="L489">
            <v>34456</v>
          </cell>
        </row>
        <row r="490">
          <cell r="B490" t="str">
            <v>B111663</v>
          </cell>
          <cell r="C490" t="str">
            <v>THORRIKONDA RAMADEVI</v>
          </cell>
          <cell r="D490" t="str">
            <v>F</v>
          </cell>
          <cell r="E490" t="str">
            <v>BC-B</v>
          </cell>
          <cell r="F490">
            <v>201304156071</v>
          </cell>
          <cell r="G490" t="str">
            <v>YES</v>
          </cell>
          <cell r="H490">
            <v>34456</v>
          </cell>
          <cell r="I490">
            <v>0</v>
          </cell>
          <cell r="J490">
            <v>0</v>
          </cell>
          <cell r="K490">
            <v>0</v>
          </cell>
          <cell r="L490">
            <v>34456</v>
          </cell>
        </row>
        <row r="491">
          <cell r="B491" t="str">
            <v>B111580</v>
          </cell>
          <cell r="C491" t="str">
            <v>POSHALA PRASHANTH</v>
          </cell>
          <cell r="D491" t="str">
            <v>M</v>
          </cell>
          <cell r="E491" t="str">
            <v>BC-B</v>
          </cell>
          <cell r="F491">
            <v>201304156187</v>
          </cell>
          <cell r="G491" t="str">
            <v>YES</v>
          </cell>
          <cell r="H491">
            <v>34456</v>
          </cell>
          <cell r="I491">
            <v>0</v>
          </cell>
          <cell r="J491">
            <v>0</v>
          </cell>
          <cell r="K491">
            <v>0</v>
          </cell>
          <cell r="L491">
            <v>34456</v>
          </cell>
        </row>
        <row r="492">
          <cell r="B492" t="str">
            <v>B111662</v>
          </cell>
          <cell r="C492" t="str">
            <v>BHEEMANATHINI SWARNA</v>
          </cell>
          <cell r="D492" t="str">
            <v>F</v>
          </cell>
          <cell r="E492" t="str">
            <v>BC-B</v>
          </cell>
          <cell r="F492">
            <v>201304156742</v>
          </cell>
          <cell r="G492" t="str">
            <v>YES</v>
          </cell>
          <cell r="H492">
            <v>34456</v>
          </cell>
          <cell r="I492">
            <v>0</v>
          </cell>
          <cell r="J492">
            <v>0</v>
          </cell>
          <cell r="K492">
            <v>0</v>
          </cell>
          <cell r="L492">
            <v>34456</v>
          </cell>
        </row>
        <row r="493">
          <cell r="B493" t="str">
            <v>B111656</v>
          </cell>
          <cell r="C493" t="str">
            <v>KOKKULA SOUMYA</v>
          </cell>
          <cell r="D493" t="str">
            <v>F</v>
          </cell>
          <cell r="E493" t="str">
            <v>BC-B</v>
          </cell>
          <cell r="F493">
            <v>201304157089</v>
          </cell>
          <cell r="G493" t="str">
            <v>YES</v>
          </cell>
          <cell r="H493">
            <v>34456</v>
          </cell>
          <cell r="I493">
            <v>0</v>
          </cell>
          <cell r="J493">
            <v>0</v>
          </cell>
          <cell r="K493">
            <v>0</v>
          </cell>
          <cell r="L493">
            <v>34456</v>
          </cell>
        </row>
        <row r="494">
          <cell r="B494" t="str">
            <v>B111179</v>
          </cell>
          <cell r="C494" t="str">
            <v>CHITTOJU UPENDRA CHARY</v>
          </cell>
          <cell r="D494" t="str">
            <v>M</v>
          </cell>
          <cell r="E494" t="str">
            <v>BC-B</v>
          </cell>
          <cell r="F494">
            <v>201304157811</v>
          </cell>
          <cell r="G494" t="str">
            <v>YES</v>
          </cell>
          <cell r="H494">
            <v>34456</v>
          </cell>
          <cell r="I494">
            <v>0</v>
          </cell>
          <cell r="J494">
            <v>0</v>
          </cell>
          <cell r="K494">
            <v>0</v>
          </cell>
          <cell r="L494">
            <v>34456</v>
          </cell>
        </row>
        <row r="495">
          <cell r="B495" t="str">
            <v>B111173</v>
          </cell>
          <cell r="C495" t="str">
            <v>SUREPALLY UPENDER</v>
          </cell>
          <cell r="D495" t="str">
            <v>M</v>
          </cell>
          <cell r="E495" t="str">
            <v>BC-B</v>
          </cell>
          <cell r="F495">
            <v>201304157991</v>
          </cell>
          <cell r="G495" t="str">
            <v>YES</v>
          </cell>
          <cell r="H495">
            <v>34456</v>
          </cell>
          <cell r="I495">
            <v>0</v>
          </cell>
          <cell r="J495">
            <v>0</v>
          </cell>
          <cell r="K495">
            <v>0</v>
          </cell>
          <cell r="L495">
            <v>34456</v>
          </cell>
        </row>
        <row r="496">
          <cell r="B496" t="str">
            <v>B111198</v>
          </cell>
          <cell r="C496" t="str">
            <v>BEETHOJU KIRANKUMAR</v>
          </cell>
          <cell r="D496" t="str">
            <v>M</v>
          </cell>
          <cell r="E496" t="str">
            <v>BC-B</v>
          </cell>
          <cell r="F496">
            <v>201304158198</v>
          </cell>
          <cell r="G496" t="str">
            <v>YES</v>
          </cell>
          <cell r="H496">
            <v>34456</v>
          </cell>
          <cell r="I496">
            <v>0</v>
          </cell>
          <cell r="J496">
            <v>0</v>
          </cell>
          <cell r="K496">
            <v>0</v>
          </cell>
          <cell r="L496">
            <v>34456</v>
          </cell>
        </row>
        <row r="497">
          <cell r="B497" t="str">
            <v>B111181</v>
          </cell>
          <cell r="C497" t="str">
            <v>BATHINI BHAGYALAXMI</v>
          </cell>
          <cell r="D497" t="str">
            <v>F</v>
          </cell>
          <cell r="E497" t="str">
            <v>BC-B</v>
          </cell>
          <cell r="F497">
            <v>201304158269</v>
          </cell>
          <cell r="G497" t="str">
            <v>YES</v>
          </cell>
          <cell r="H497">
            <v>34456</v>
          </cell>
          <cell r="I497">
            <v>0</v>
          </cell>
          <cell r="J497">
            <v>0</v>
          </cell>
          <cell r="K497">
            <v>0</v>
          </cell>
          <cell r="L497">
            <v>34456</v>
          </cell>
        </row>
        <row r="498">
          <cell r="B498" t="str">
            <v>B111176</v>
          </cell>
          <cell r="C498" t="str">
            <v>PABBU UMA</v>
          </cell>
          <cell r="D498" t="str">
            <v>F</v>
          </cell>
          <cell r="E498" t="str">
            <v>BC-B</v>
          </cell>
          <cell r="F498">
            <v>201304158362</v>
          </cell>
          <cell r="G498" t="str">
            <v>YES</v>
          </cell>
          <cell r="H498">
            <v>34456</v>
          </cell>
          <cell r="I498">
            <v>0</v>
          </cell>
          <cell r="J498">
            <v>0</v>
          </cell>
          <cell r="K498">
            <v>0</v>
          </cell>
          <cell r="L498">
            <v>34456</v>
          </cell>
        </row>
        <row r="499">
          <cell r="B499" t="str">
            <v>B111175</v>
          </cell>
          <cell r="C499" t="str">
            <v>RAVVA PRIYANKA</v>
          </cell>
          <cell r="D499" t="str">
            <v>F</v>
          </cell>
          <cell r="E499" t="str">
            <v>BC-B</v>
          </cell>
          <cell r="F499">
            <v>201304158432</v>
          </cell>
          <cell r="G499" t="str">
            <v>YES</v>
          </cell>
          <cell r="H499">
            <v>34456</v>
          </cell>
          <cell r="I499">
            <v>0</v>
          </cell>
          <cell r="J499">
            <v>0</v>
          </cell>
          <cell r="K499">
            <v>0</v>
          </cell>
          <cell r="L499">
            <v>34456</v>
          </cell>
        </row>
        <row r="500">
          <cell r="B500" t="str">
            <v>B111149</v>
          </cell>
          <cell r="C500" t="str">
            <v>KOYAGURA SHIRISHA</v>
          </cell>
          <cell r="D500" t="str">
            <v>F</v>
          </cell>
          <cell r="E500" t="str">
            <v>BC-B</v>
          </cell>
          <cell r="F500">
            <v>201304158492</v>
          </cell>
          <cell r="G500" t="str">
            <v>YES</v>
          </cell>
          <cell r="H500">
            <v>34456</v>
          </cell>
          <cell r="I500">
            <v>0</v>
          </cell>
          <cell r="J500">
            <v>0</v>
          </cell>
          <cell r="K500">
            <v>0</v>
          </cell>
          <cell r="L500">
            <v>34456</v>
          </cell>
        </row>
        <row r="501">
          <cell r="B501" t="str">
            <v>B111150</v>
          </cell>
          <cell r="C501" t="str">
            <v>KARNATI SRAVANI</v>
          </cell>
          <cell r="D501" t="str">
            <v>F</v>
          </cell>
          <cell r="E501" t="str">
            <v>BC-B</v>
          </cell>
          <cell r="F501">
            <v>201304158739</v>
          </cell>
          <cell r="G501" t="str">
            <v>YES</v>
          </cell>
          <cell r="H501">
            <v>34456</v>
          </cell>
          <cell r="I501">
            <v>0</v>
          </cell>
          <cell r="J501">
            <v>0</v>
          </cell>
          <cell r="K501">
            <v>0</v>
          </cell>
          <cell r="L501">
            <v>34456</v>
          </cell>
        </row>
        <row r="502">
          <cell r="B502" t="str">
            <v>B111171</v>
          </cell>
          <cell r="C502" t="str">
            <v>KONGARI SHIREESHA</v>
          </cell>
          <cell r="D502" t="str">
            <v>F</v>
          </cell>
          <cell r="E502" t="str">
            <v>BC-B</v>
          </cell>
          <cell r="F502">
            <v>201304162751</v>
          </cell>
          <cell r="G502" t="str">
            <v>YES</v>
          </cell>
          <cell r="H502">
            <v>34456</v>
          </cell>
          <cell r="I502">
            <v>0</v>
          </cell>
          <cell r="J502">
            <v>0</v>
          </cell>
          <cell r="K502">
            <v>0</v>
          </cell>
          <cell r="L502">
            <v>34456</v>
          </cell>
        </row>
        <row r="503">
          <cell r="B503" t="str">
            <v>B111159</v>
          </cell>
          <cell r="C503" t="str">
            <v>EEDULAKANTI DHANALAXMI</v>
          </cell>
          <cell r="D503" t="str">
            <v>F</v>
          </cell>
          <cell r="E503" t="str">
            <v>BC-B</v>
          </cell>
          <cell r="F503">
            <v>201304162840</v>
          </cell>
          <cell r="G503" t="str">
            <v>YES</v>
          </cell>
          <cell r="H503">
            <v>34456</v>
          </cell>
          <cell r="I503">
            <v>0</v>
          </cell>
          <cell r="J503">
            <v>0</v>
          </cell>
          <cell r="K503">
            <v>0</v>
          </cell>
          <cell r="L503">
            <v>34456</v>
          </cell>
        </row>
        <row r="504">
          <cell r="B504" t="str">
            <v>B111162</v>
          </cell>
          <cell r="C504" t="str">
            <v>JALAGAM SRAVANTHI</v>
          </cell>
          <cell r="D504" t="str">
            <v>F</v>
          </cell>
          <cell r="E504" t="str">
            <v>BC-B</v>
          </cell>
          <cell r="F504">
            <v>201304163187</v>
          </cell>
          <cell r="G504" t="str">
            <v>YES</v>
          </cell>
          <cell r="H504">
            <v>34456</v>
          </cell>
          <cell r="I504">
            <v>0</v>
          </cell>
          <cell r="J504">
            <v>0</v>
          </cell>
          <cell r="K504">
            <v>0</v>
          </cell>
          <cell r="L504">
            <v>34456</v>
          </cell>
        </row>
        <row r="505">
          <cell r="B505" t="str">
            <v>B111774</v>
          </cell>
          <cell r="C505" t="str">
            <v>ANUMANDLA NIROSHA</v>
          </cell>
          <cell r="D505" t="str">
            <v>F</v>
          </cell>
          <cell r="E505" t="str">
            <v>BC-B</v>
          </cell>
          <cell r="F505">
            <v>201304163253</v>
          </cell>
          <cell r="G505" t="str">
            <v>YES</v>
          </cell>
          <cell r="H505">
            <v>34456</v>
          </cell>
          <cell r="I505">
            <v>0</v>
          </cell>
          <cell r="J505">
            <v>0</v>
          </cell>
          <cell r="K505">
            <v>0</v>
          </cell>
          <cell r="L505">
            <v>34456</v>
          </cell>
        </row>
        <row r="506">
          <cell r="B506" t="str">
            <v>B111157</v>
          </cell>
          <cell r="C506" t="str">
            <v>VISWANADHULA MAHESHWARI</v>
          </cell>
          <cell r="D506" t="str">
            <v>F</v>
          </cell>
          <cell r="E506" t="str">
            <v>BC-B</v>
          </cell>
          <cell r="F506">
            <v>201304163356</v>
          </cell>
          <cell r="G506" t="str">
            <v>YES</v>
          </cell>
          <cell r="H506">
            <v>34456</v>
          </cell>
          <cell r="I506">
            <v>0</v>
          </cell>
          <cell r="J506">
            <v>0</v>
          </cell>
          <cell r="K506">
            <v>0</v>
          </cell>
          <cell r="L506">
            <v>34456</v>
          </cell>
        </row>
        <row r="507">
          <cell r="B507" t="str">
            <v>B111773</v>
          </cell>
          <cell r="C507" t="str">
            <v>NERELLA VENKATESH</v>
          </cell>
          <cell r="D507" t="str">
            <v>M</v>
          </cell>
          <cell r="E507" t="str">
            <v>BC-B</v>
          </cell>
          <cell r="F507">
            <v>201304163590</v>
          </cell>
          <cell r="G507" t="str">
            <v>YES</v>
          </cell>
          <cell r="H507">
            <v>34456</v>
          </cell>
          <cell r="I507">
            <v>0</v>
          </cell>
          <cell r="J507">
            <v>0</v>
          </cell>
          <cell r="K507">
            <v>0</v>
          </cell>
          <cell r="L507">
            <v>34456</v>
          </cell>
        </row>
        <row r="508">
          <cell r="B508" t="str">
            <v>B111287</v>
          </cell>
          <cell r="C508" t="str">
            <v>KUMMARI VENUGOPAL</v>
          </cell>
          <cell r="D508" t="str">
            <v>M</v>
          </cell>
          <cell r="E508" t="str">
            <v>BC-B</v>
          </cell>
          <cell r="F508">
            <v>201304164015</v>
          </cell>
          <cell r="G508" t="str">
            <v>YES</v>
          </cell>
          <cell r="H508">
            <v>34456</v>
          </cell>
          <cell r="I508">
            <v>0</v>
          </cell>
          <cell r="J508">
            <v>0</v>
          </cell>
          <cell r="K508">
            <v>0</v>
          </cell>
          <cell r="L508">
            <v>34456</v>
          </cell>
        </row>
        <row r="509">
          <cell r="B509" t="str">
            <v>B111145</v>
          </cell>
          <cell r="C509" t="str">
            <v>VEERAMALLA APARNA</v>
          </cell>
          <cell r="D509" t="str">
            <v>F</v>
          </cell>
          <cell r="E509" t="str">
            <v>BC-B</v>
          </cell>
          <cell r="F509">
            <v>201304164219</v>
          </cell>
          <cell r="G509" t="str">
            <v>YES</v>
          </cell>
          <cell r="H509">
            <v>34456</v>
          </cell>
          <cell r="I509">
            <v>0</v>
          </cell>
          <cell r="J509">
            <v>0</v>
          </cell>
          <cell r="K509">
            <v>0</v>
          </cell>
          <cell r="L509">
            <v>34456</v>
          </cell>
        </row>
        <row r="510">
          <cell r="B510" t="str">
            <v>B111289</v>
          </cell>
          <cell r="C510" t="str">
            <v>KALALI SAIKUMARGOUD</v>
          </cell>
          <cell r="D510" t="str">
            <v>M</v>
          </cell>
          <cell r="E510" t="str">
            <v>BC-B</v>
          </cell>
          <cell r="F510">
            <v>201304165013</v>
          </cell>
          <cell r="G510" t="str">
            <v>YES</v>
          </cell>
          <cell r="H510">
            <v>34456</v>
          </cell>
          <cell r="I510">
            <v>0</v>
          </cell>
          <cell r="J510">
            <v>0</v>
          </cell>
          <cell r="K510">
            <v>0</v>
          </cell>
          <cell r="L510">
            <v>34456</v>
          </cell>
        </row>
        <row r="511">
          <cell r="B511" t="str">
            <v>B111169</v>
          </cell>
          <cell r="C511" t="str">
            <v>PENDEM VIJAY KUMAR</v>
          </cell>
          <cell r="D511" t="str">
            <v>M</v>
          </cell>
          <cell r="E511" t="str">
            <v>BC-B</v>
          </cell>
          <cell r="F511">
            <v>201304165037</v>
          </cell>
          <cell r="G511" t="str">
            <v>YES</v>
          </cell>
          <cell r="H511">
            <v>34456</v>
          </cell>
          <cell r="I511">
            <v>0</v>
          </cell>
          <cell r="J511">
            <v>0</v>
          </cell>
          <cell r="K511">
            <v>0</v>
          </cell>
          <cell r="L511">
            <v>34456</v>
          </cell>
        </row>
        <row r="512">
          <cell r="B512" t="str">
            <v>B111642</v>
          </cell>
          <cell r="C512" t="str">
            <v>DUDAM BHASKAR</v>
          </cell>
          <cell r="D512" t="str">
            <v>M</v>
          </cell>
          <cell r="E512" t="str">
            <v>BC-B</v>
          </cell>
          <cell r="F512">
            <v>201304165377</v>
          </cell>
          <cell r="G512" t="str">
            <v>YES</v>
          </cell>
          <cell r="H512">
            <v>34456</v>
          </cell>
          <cell r="I512">
            <v>0</v>
          </cell>
          <cell r="J512">
            <v>0</v>
          </cell>
          <cell r="K512">
            <v>0</v>
          </cell>
          <cell r="L512">
            <v>34456</v>
          </cell>
        </row>
        <row r="513">
          <cell r="B513" t="str">
            <v>B111166</v>
          </cell>
          <cell r="C513" t="str">
            <v>THUNIKI KAMALAKAR</v>
          </cell>
          <cell r="D513" t="str">
            <v>M</v>
          </cell>
          <cell r="E513" t="str">
            <v>BC-B</v>
          </cell>
          <cell r="F513">
            <v>201304165405</v>
          </cell>
          <cell r="G513" t="str">
            <v>YES</v>
          </cell>
          <cell r="H513">
            <v>34456</v>
          </cell>
          <cell r="I513">
            <v>0</v>
          </cell>
          <cell r="J513">
            <v>0</v>
          </cell>
          <cell r="K513">
            <v>0</v>
          </cell>
          <cell r="L513">
            <v>34456</v>
          </cell>
        </row>
        <row r="514">
          <cell r="B514" t="str">
            <v>B111644</v>
          </cell>
          <cell r="C514" t="str">
            <v>DARSHANALA SRIMAN</v>
          </cell>
          <cell r="D514" t="str">
            <v>M</v>
          </cell>
          <cell r="E514" t="str">
            <v>BC-B</v>
          </cell>
          <cell r="F514">
            <v>201304165665</v>
          </cell>
          <cell r="G514" t="str">
            <v>YES</v>
          </cell>
          <cell r="H514">
            <v>34456</v>
          </cell>
          <cell r="I514">
            <v>0</v>
          </cell>
          <cell r="J514">
            <v>0</v>
          </cell>
          <cell r="K514">
            <v>0</v>
          </cell>
          <cell r="L514">
            <v>34456</v>
          </cell>
        </row>
        <row r="515">
          <cell r="B515" t="str">
            <v>B111647</v>
          </cell>
          <cell r="C515" t="str">
            <v>KADIRE ARUN</v>
          </cell>
          <cell r="D515" t="str">
            <v>M</v>
          </cell>
          <cell r="E515" t="str">
            <v>BC-B</v>
          </cell>
          <cell r="F515">
            <v>201304165898</v>
          </cell>
          <cell r="G515" t="str">
            <v>YES</v>
          </cell>
          <cell r="H515">
            <v>34456</v>
          </cell>
          <cell r="I515">
            <v>0</v>
          </cell>
          <cell r="J515">
            <v>0</v>
          </cell>
          <cell r="K515">
            <v>0</v>
          </cell>
          <cell r="L515">
            <v>34456</v>
          </cell>
        </row>
        <row r="516">
          <cell r="B516" t="str">
            <v>B111205</v>
          </cell>
          <cell r="C516" t="str">
            <v>DORNALA MAHESH</v>
          </cell>
          <cell r="D516" t="str">
            <v>M</v>
          </cell>
          <cell r="E516" t="str">
            <v>BC-B</v>
          </cell>
          <cell r="F516">
            <v>201304166044</v>
          </cell>
          <cell r="G516" t="str">
            <v>YES</v>
          </cell>
          <cell r="H516">
            <v>34456</v>
          </cell>
          <cell r="I516">
            <v>0</v>
          </cell>
          <cell r="J516">
            <v>0</v>
          </cell>
          <cell r="K516">
            <v>0</v>
          </cell>
          <cell r="L516">
            <v>34456</v>
          </cell>
        </row>
        <row r="517">
          <cell r="B517" t="str">
            <v>B111197</v>
          </cell>
          <cell r="C517" t="str">
            <v>KATKAM VAMSHIKRISHNA</v>
          </cell>
          <cell r="D517" t="str">
            <v>M</v>
          </cell>
          <cell r="E517" t="str">
            <v>BC-B</v>
          </cell>
          <cell r="F517">
            <v>201304166180</v>
          </cell>
          <cell r="G517" t="str">
            <v>YES</v>
          </cell>
          <cell r="H517">
            <v>34456</v>
          </cell>
          <cell r="I517">
            <v>0</v>
          </cell>
          <cell r="J517">
            <v>0</v>
          </cell>
          <cell r="K517">
            <v>0</v>
          </cell>
          <cell r="L517">
            <v>34456</v>
          </cell>
        </row>
        <row r="518">
          <cell r="B518" t="str">
            <v>B111212</v>
          </cell>
          <cell r="C518" t="str">
            <v>BODDUPALLI KONDAL</v>
          </cell>
          <cell r="D518" t="str">
            <v>M</v>
          </cell>
          <cell r="E518" t="str">
            <v>BC-B</v>
          </cell>
          <cell r="F518">
            <v>201304166481</v>
          </cell>
          <cell r="G518" t="str">
            <v>YES</v>
          </cell>
          <cell r="H518">
            <v>34456</v>
          </cell>
          <cell r="I518">
            <v>0</v>
          </cell>
          <cell r="J518">
            <v>0</v>
          </cell>
          <cell r="K518">
            <v>0</v>
          </cell>
          <cell r="L518">
            <v>34456</v>
          </cell>
        </row>
        <row r="519">
          <cell r="B519" t="str">
            <v>B111200</v>
          </cell>
          <cell r="C519" t="str">
            <v>THANDA MANIKANTA</v>
          </cell>
          <cell r="D519" t="str">
            <v>M</v>
          </cell>
          <cell r="E519" t="str">
            <v>BC-B</v>
          </cell>
          <cell r="F519">
            <v>201304166642</v>
          </cell>
          <cell r="G519" t="str">
            <v>YES</v>
          </cell>
          <cell r="H519">
            <v>34456</v>
          </cell>
          <cell r="I519">
            <v>0</v>
          </cell>
          <cell r="J519">
            <v>0</v>
          </cell>
          <cell r="K519">
            <v>0</v>
          </cell>
          <cell r="L519">
            <v>34456</v>
          </cell>
        </row>
        <row r="520">
          <cell r="B520" t="str">
            <v>B111199</v>
          </cell>
          <cell r="C520" t="str">
            <v>YAMBA BHARATHI RAJA</v>
          </cell>
          <cell r="D520" t="str">
            <v>M</v>
          </cell>
          <cell r="E520" t="str">
            <v>BC-B</v>
          </cell>
          <cell r="F520">
            <v>201304166950</v>
          </cell>
          <cell r="G520" t="str">
            <v>YES</v>
          </cell>
          <cell r="H520">
            <v>34456</v>
          </cell>
          <cell r="I520">
            <v>0</v>
          </cell>
          <cell r="J520">
            <v>0</v>
          </cell>
          <cell r="K520">
            <v>0</v>
          </cell>
          <cell r="L520">
            <v>34456</v>
          </cell>
        </row>
        <row r="521">
          <cell r="B521" t="str">
            <v>B111216</v>
          </cell>
          <cell r="C521" t="str">
            <v>CHERIPELLI ARAVIND KUMAR</v>
          </cell>
          <cell r="D521" t="str">
            <v>M</v>
          </cell>
          <cell r="E521" t="str">
            <v>BC-B</v>
          </cell>
          <cell r="F521">
            <v>201304167364</v>
          </cell>
          <cell r="G521" t="str">
            <v>YES</v>
          </cell>
          <cell r="H521">
            <v>34456</v>
          </cell>
          <cell r="I521">
            <v>0</v>
          </cell>
          <cell r="J521">
            <v>0</v>
          </cell>
          <cell r="K521">
            <v>0</v>
          </cell>
          <cell r="L521">
            <v>34456</v>
          </cell>
        </row>
        <row r="522">
          <cell r="B522" t="str">
            <v>B111981</v>
          </cell>
          <cell r="C522" t="str">
            <v>GADDAM RAHUL</v>
          </cell>
          <cell r="D522" t="str">
            <v>M</v>
          </cell>
          <cell r="E522" t="str">
            <v>BC-B</v>
          </cell>
          <cell r="F522">
            <v>201304167492</v>
          </cell>
          <cell r="G522" t="str">
            <v>YES</v>
          </cell>
          <cell r="H522">
            <v>34456</v>
          </cell>
          <cell r="I522">
            <v>0</v>
          </cell>
          <cell r="J522">
            <v>0</v>
          </cell>
          <cell r="K522">
            <v>0</v>
          </cell>
          <cell r="L522">
            <v>34456</v>
          </cell>
        </row>
        <row r="523">
          <cell r="B523" t="str">
            <v>B111201</v>
          </cell>
          <cell r="C523" t="str">
            <v>CHINTHAKINDI SWATHI</v>
          </cell>
          <cell r="D523" t="str">
            <v>F</v>
          </cell>
          <cell r="E523" t="str">
            <v>BC-B</v>
          </cell>
          <cell r="F523">
            <v>201304167565</v>
          </cell>
          <cell r="G523" t="str">
            <v>YES</v>
          </cell>
          <cell r="H523">
            <v>34456</v>
          </cell>
          <cell r="I523">
            <v>0</v>
          </cell>
          <cell r="J523">
            <v>0</v>
          </cell>
          <cell r="K523">
            <v>0</v>
          </cell>
          <cell r="L523">
            <v>34456</v>
          </cell>
        </row>
        <row r="524">
          <cell r="B524" t="str">
            <v>B111782</v>
          </cell>
          <cell r="C524" t="str">
            <v>ANUMALLA JAGADEESHWAR</v>
          </cell>
          <cell r="D524" t="str">
            <v>M</v>
          </cell>
          <cell r="E524" t="str">
            <v>BC-B</v>
          </cell>
          <cell r="F524">
            <v>201304167721</v>
          </cell>
          <cell r="G524" t="str">
            <v>YES</v>
          </cell>
          <cell r="H524">
            <v>34456</v>
          </cell>
          <cell r="I524">
            <v>0</v>
          </cell>
          <cell r="J524">
            <v>0</v>
          </cell>
          <cell r="K524">
            <v>0</v>
          </cell>
          <cell r="L524">
            <v>34456</v>
          </cell>
        </row>
        <row r="525">
          <cell r="B525" t="str">
            <v>B111227</v>
          </cell>
          <cell r="C525" t="str">
            <v>PALLE AJAY KUMAR GOUD</v>
          </cell>
          <cell r="D525" t="str">
            <v>M</v>
          </cell>
          <cell r="E525" t="str">
            <v>BC-B</v>
          </cell>
          <cell r="F525">
            <v>201304167783</v>
          </cell>
          <cell r="G525" t="str">
            <v>YES</v>
          </cell>
          <cell r="H525">
            <v>34456</v>
          </cell>
          <cell r="I525">
            <v>0</v>
          </cell>
          <cell r="J525">
            <v>0</v>
          </cell>
          <cell r="K525">
            <v>0</v>
          </cell>
          <cell r="L525">
            <v>34456</v>
          </cell>
        </row>
        <row r="526">
          <cell r="B526" t="str">
            <v>B111777</v>
          </cell>
          <cell r="C526" t="str">
            <v>JUNJURI UMAMAHESHWAR</v>
          </cell>
          <cell r="D526" t="str">
            <v>M</v>
          </cell>
          <cell r="E526" t="str">
            <v>BC-B</v>
          </cell>
          <cell r="F526">
            <v>201304167855</v>
          </cell>
          <cell r="G526" t="str">
            <v>YES</v>
          </cell>
          <cell r="H526">
            <v>34456</v>
          </cell>
          <cell r="I526">
            <v>0</v>
          </cell>
          <cell r="J526">
            <v>0</v>
          </cell>
          <cell r="K526">
            <v>0</v>
          </cell>
          <cell r="L526">
            <v>34456</v>
          </cell>
        </row>
        <row r="527">
          <cell r="B527" t="str">
            <v>B111747</v>
          </cell>
          <cell r="C527" t="str">
            <v>KOKKULA SAGAR</v>
          </cell>
          <cell r="D527" t="str">
            <v>M</v>
          </cell>
          <cell r="E527" t="str">
            <v>BC-B</v>
          </cell>
          <cell r="F527">
            <v>201304168615</v>
          </cell>
          <cell r="G527" t="str">
            <v>YES</v>
          </cell>
          <cell r="H527">
            <v>34456</v>
          </cell>
          <cell r="I527">
            <v>0</v>
          </cell>
          <cell r="J527">
            <v>0</v>
          </cell>
          <cell r="K527">
            <v>0</v>
          </cell>
          <cell r="L527">
            <v>34456</v>
          </cell>
        </row>
        <row r="528">
          <cell r="B528" t="str">
            <v>B111251</v>
          </cell>
          <cell r="C528" t="str">
            <v>REBBA PANDU</v>
          </cell>
          <cell r="D528" t="str">
            <v>M</v>
          </cell>
          <cell r="E528" t="str">
            <v>BC-B</v>
          </cell>
          <cell r="F528">
            <v>201304168720</v>
          </cell>
          <cell r="G528" t="str">
            <v>YES</v>
          </cell>
          <cell r="H528">
            <v>34456</v>
          </cell>
          <cell r="I528">
            <v>0</v>
          </cell>
          <cell r="J528">
            <v>0</v>
          </cell>
          <cell r="K528">
            <v>0</v>
          </cell>
          <cell r="L528">
            <v>34456</v>
          </cell>
        </row>
        <row r="529">
          <cell r="B529" t="str">
            <v>B111252</v>
          </cell>
          <cell r="C529" t="str">
            <v>BATTINI SATEESH</v>
          </cell>
          <cell r="D529" t="str">
            <v>M</v>
          </cell>
          <cell r="E529" t="str">
            <v>BC-B</v>
          </cell>
          <cell r="F529">
            <v>201304168832</v>
          </cell>
          <cell r="G529" t="str">
            <v>YES</v>
          </cell>
          <cell r="H529">
            <v>34456</v>
          </cell>
          <cell r="I529">
            <v>0</v>
          </cell>
          <cell r="J529">
            <v>0</v>
          </cell>
          <cell r="K529">
            <v>0</v>
          </cell>
          <cell r="L529">
            <v>34456</v>
          </cell>
        </row>
        <row r="530">
          <cell r="B530" t="str">
            <v>B111934</v>
          </cell>
          <cell r="C530" t="str">
            <v>K MALLESHAM</v>
          </cell>
          <cell r="D530" t="str">
            <v>M</v>
          </cell>
          <cell r="E530" t="str">
            <v>BC-B</v>
          </cell>
          <cell r="F530">
            <v>201304169112</v>
          </cell>
          <cell r="G530" t="str">
            <v>YES</v>
          </cell>
          <cell r="H530">
            <v>34456</v>
          </cell>
          <cell r="I530">
            <v>0</v>
          </cell>
          <cell r="J530">
            <v>0</v>
          </cell>
          <cell r="K530">
            <v>0</v>
          </cell>
          <cell r="L530">
            <v>34456</v>
          </cell>
        </row>
        <row r="531">
          <cell r="B531" t="str">
            <v>B111254</v>
          </cell>
          <cell r="C531" t="str">
            <v>THOGARU SATISH</v>
          </cell>
          <cell r="D531" t="str">
            <v>M</v>
          </cell>
          <cell r="E531" t="str">
            <v>BC-B</v>
          </cell>
          <cell r="F531">
            <v>201304169134</v>
          </cell>
          <cell r="G531" t="str">
            <v>YES</v>
          </cell>
          <cell r="H531">
            <v>34456</v>
          </cell>
          <cell r="I531">
            <v>0</v>
          </cell>
          <cell r="J531">
            <v>0</v>
          </cell>
          <cell r="K531">
            <v>0</v>
          </cell>
          <cell r="L531">
            <v>34456</v>
          </cell>
        </row>
        <row r="532">
          <cell r="B532" t="str">
            <v>B111816</v>
          </cell>
          <cell r="C532" t="str">
            <v>MALKAPURAM CHANDU</v>
          </cell>
          <cell r="D532" t="str">
            <v>M</v>
          </cell>
          <cell r="E532" t="str">
            <v>BC-B</v>
          </cell>
          <cell r="F532">
            <v>201304170342</v>
          </cell>
          <cell r="G532" t="str">
            <v>YES</v>
          </cell>
          <cell r="H532">
            <v>34456</v>
          </cell>
          <cell r="I532">
            <v>0</v>
          </cell>
          <cell r="J532">
            <v>0</v>
          </cell>
          <cell r="K532">
            <v>0</v>
          </cell>
          <cell r="L532">
            <v>34456</v>
          </cell>
        </row>
        <row r="533">
          <cell r="B533" t="str">
            <v>B111328</v>
          </cell>
          <cell r="C533" t="str">
            <v>KAIRAMKONDA SONY</v>
          </cell>
          <cell r="D533" t="str">
            <v>F</v>
          </cell>
          <cell r="E533" t="str">
            <v>BC-B</v>
          </cell>
          <cell r="F533">
            <v>201304170540</v>
          </cell>
          <cell r="G533" t="str">
            <v>YES</v>
          </cell>
          <cell r="H533">
            <v>34456</v>
          </cell>
          <cell r="I533">
            <v>0</v>
          </cell>
          <cell r="J533">
            <v>0</v>
          </cell>
          <cell r="K533">
            <v>0</v>
          </cell>
          <cell r="L533">
            <v>34456</v>
          </cell>
        </row>
        <row r="534">
          <cell r="B534" t="str">
            <v>B111641</v>
          </cell>
          <cell r="C534" t="str">
            <v>ENUGULA HARISH</v>
          </cell>
          <cell r="D534" t="str">
            <v>M</v>
          </cell>
          <cell r="E534" t="str">
            <v>BC-B</v>
          </cell>
          <cell r="F534">
            <v>201304170957</v>
          </cell>
          <cell r="G534" t="str">
            <v>YES</v>
          </cell>
          <cell r="H534">
            <v>34456</v>
          </cell>
          <cell r="I534">
            <v>0</v>
          </cell>
          <cell r="J534">
            <v>0</v>
          </cell>
          <cell r="K534">
            <v>0</v>
          </cell>
          <cell r="L534">
            <v>34456</v>
          </cell>
        </row>
        <row r="535">
          <cell r="B535" t="str">
            <v>B111923</v>
          </cell>
          <cell r="C535" t="str">
            <v>PITHANI ASHWINI</v>
          </cell>
          <cell r="D535" t="str">
            <v>F</v>
          </cell>
          <cell r="E535" t="str">
            <v>BC-B</v>
          </cell>
          <cell r="F535">
            <v>201304171127</v>
          </cell>
          <cell r="G535" t="str">
            <v>YES</v>
          </cell>
          <cell r="H535">
            <v>34456</v>
          </cell>
          <cell r="I535">
            <v>0</v>
          </cell>
          <cell r="J535">
            <v>0</v>
          </cell>
          <cell r="K535">
            <v>0</v>
          </cell>
          <cell r="L535">
            <v>34456</v>
          </cell>
        </row>
        <row r="536">
          <cell r="B536" t="str">
            <v>B111670</v>
          </cell>
          <cell r="C536" t="str">
            <v>EPPALAPALLY MADHUKAR</v>
          </cell>
          <cell r="D536" t="str">
            <v>M</v>
          </cell>
          <cell r="E536" t="str">
            <v>BC-B</v>
          </cell>
          <cell r="F536">
            <v>201304171509</v>
          </cell>
          <cell r="G536" t="str">
            <v>YES</v>
          </cell>
          <cell r="H536">
            <v>34456</v>
          </cell>
          <cell r="I536">
            <v>0</v>
          </cell>
          <cell r="J536">
            <v>0</v>
          </cell>
          <cell r="K536">
            <v>0</v>
          </cell>
          <cell r="L536">
            <v>34456</v>
          </cell>
        </row>
        <row r="537">
          <cell r="B537" t="str">
            <v>B111911</v>
          </cell>
          <cell r="C537" t="str">
            <v>GADIPALLI PRASAD</v>
          </cell>
          <cell r="D537" t="str">
            <v>M</v>
          </cell>
          <cell r="E537" t="str">
            <v>BC-B</v>
          </cell>
          <cell r="F537">
            <v>201304171956</v>
          </cell>
          <cell r="G537" t="str">
            <v>YES</v>
          </cell>
          <cell r="H537">
            <v>34456</v>
          </cell>
          <cell r="I537">
            <v>0</v>
          </cell>
          <cell r="J537">
            <v>0</v>
          </cell>
          <cell r="K537">
            <v>0</v>
          </cell>
          <cell r="L537">
            <v>34456</v>
          </cell>
        </row>
        <row r="538">
          <cell r="B538" t="str">
            <v>B111380</v>
          </cell>
          <cell r="C538" t="str">
            <v>AMBADI RAVITEJA</v>
          </cell>
          <cell r="D538" t="str">
            <v>M</v>
          </cell>
          <cell r="E538" t="str">
            <v>BC-B</v>
          </cell>
          <cell r="F538">
            <v>201304172153</v>
          </cell>
          <cell r="G538" t="str">
            <v>YES</v>
          </cell>
          <cell r="H538">
            <v>34456</v>
          </cell>
          <cell r="I538">
            <v>0</v>
          </cell>
          <cell r="J538">
            <v>0</v>
          </cell>
          <cell r="K538">
            <v>0</v>
          </cell>
          <cell r="L538">
            <v>34456</v>
          </cell>
        </row>
        <row r="539">
          <cell r="B539" t="str">
            <v>B111003</v>
          </cell>
          <cell r="C539" t="str">
            <v>JUJARA KUMAR</v>
          </cell>
          <cell r="D539" t="str">
            <v>M</v>
          </cell>
          <cell r="E539" t="str">
            <v>BC-B</v>
          </cell>
          <cell r="F539">
            <v>201304172442</v>
          </cell>
          <cell r="G539" t="str">
            <v>YES</v>
          </cell>
          <cell r="H539">
            <v>34456</v>
          </cell>
          <cell r="I539">
            <v>0</v>
          </cell>
          <cell r="J539">
            <v>0</v>
          </cell>
          <cell r="K539">
            <v>0</v>
          </cell>
          <cell r="L539">
            <v>34456</v>
          </cell>
        </row>
        <row r="540">
          <cell r="B540" t="str">
            <v>B111411</v>
          </cell>
          <cell r="C540" t="str">
            <v>POLASA ARUN KUMAR</v>
          </cell>
          <cell r="D540" t="str">
            <v>M</v>
          </cell>
          <cell r="E540" t="str">
            <v>BC-B</v>
          </cell>
          <cell r="F540">
            <v>201304172965</v>
          </cell>
          <cell r="G540" t="str">
            <v>YES</v>
          </cell>
          <cell r="H540">
            <v>34456</v>
          </cell>
          <cell r="I540">
            <v>0</v>
          </cell>
          <cell r="J540">
            <v>0</v>
          </cell>
          <cell r="K540">
            <v>0</v>
          </cell>
          <cell r="L540">
            <v>34456</v>
          </cell>
        </row>
        <row r="541">
          <cell r="B541" t="str">
            <v>B111427</v>
          </cell>
          <cell r="C541" t="str">
            <v>AVUSULA GNANESHWAR</v>
          </cell>
          <cell r="D541" t="str">
            <v>M</v>
          </cell>
          <cell r="E541" t="str">
            <v>BC-B</v>
          </cell>
          <cell r="F541">
            <v>201304173102</v>
          </cell>
          <cell r="G541" t="str">
            <v>YES</v>
          </cell>
          <cell r="H541">
            <v>34456</v>
          </cell>
          <cell r="I541">
            <v>0</v>
          </cell>
          <cell r="J541">
            <v>0</v>
          </cell>
          <cell r="K541">
            <v>0</v>
          </cell>
          <cell r="L541">
            <v>34456</v>
          </cell>
        </row>
        <row r="542">
          <cell r="B542" t="str">
            <v>B111646</v>
          </cell>
          <cell r="C542" t="str">
            <v>PERUMANDLA SANDEEP</v>
          </cell>
          <cell r="D542" t="str">
            <v>M</v>
          </cell>
          <cell r="E542" t="str">
            <v>BC-B</v>
          </cell>
          <cell r="F542">
            <v>201304173113</v>
          </cell>
          <cell r="G542" t="str">
            <v>YES</v>
          </cell>
          <cell r="H542">
            <v>34456</v>
          </cell>
          <cell r="I542">
            <v>0</v>
          </cell>
          <cell r="J542">
            <v>0</v>
          </cell>
          <cell r="K542">
            <v>0</v>
          </cell>
          <cell r="L542">
            <v>34456</v>
          </cell>
        </row>
        <row r="543">
          <cell r="B543" t="str">
            <v>B111696</v>
          </cell>
          <cell r="C543" t="str">
            <v>KONDA SANDHYA</v>
          </cell>
          <cell r="D543" t="str">
            <v>F</v>
          </cell>
          <cell r="E543" t="str">
            <v>BC-B</v>
          </cell>
          <cell r="F543">
            <v>201304174084</v>
          </cell>
          <cell r="G543" t="str">
            <v>YES</v>
          </cell>
          <cell r="H543">
            <v>34456</v>
          </cell>
          <cell r="I543">
            <v>0</v>
          </cell>
          <cell r="J543">
            <v>0</v>
          </cell>
          <cell r="K543">
            <v>0</v>
          </cell>
          <cell r="L543">
            <v>34456</v>
          </cell>
        </row>
        <row r="544">
          <cell r="B544" t="str">
            <v>B111338</v>
          </cell>
          <cell r="C544" t="str">
            <v>AMIDIPURAM MADHAVI</v>
          </cell>
          <cell r="D544" t="str">
            <v>F</v>
          </cell>
          <cell r="E544" t="str">
            <v>BC-B</v>
          </cell>
          <cell r="F544">
            <v>201304175070</v>
          </cell>
          <cell r="G544" t="str">
            <v>YES</v>
          </cell>
          <cell r="H544">
            <v>34456</v>
          </cell>
          <cell r="I544">
            <v>0</v>
          </cell>
          <cell r="J544">
            <v>0</v>
          </cell>
          <cell r="K544">
            <v>0</v>
          </cell>
          <cell r="L544">
            <v>34456</v>
          </cell>
        </row>
        <row r="545">
          <cell r="B545" t="str">
            <v>B111356</v>
          </cell>
          <cell r="C545" t="str">
            <v>GAJJELA HARSHINI</v>
          </cell>
          <cell r="D545" t="str">
            <v>F</v>
          </cell>
          <cell r="E545" t="str">
            <v>BC-B</v>
          </cell>
          <cell r="F545">
            <v>201304175322</v>
          </cell>
          <cell r="G545" t="str">
            <v>YES</v>
          </cell>
          <cell r="H545">
            <v>34456</v>
          </cell>
          <cell r="I545">
            <v>0</v>
          </cell>
          <cell r="J545">
            <v>0</v>
          </cell>
          <cell r="K545">
            <v>0</v>
          </cell>
          <cell r="L545">
            <v>34456</v>
          </cell>
        </row>
        <row r="546">
          <cell r="B546" t="str">
            <v>B111780</v>
          </cell>
          <cell r="C546" t="str">
            <v>DUVVA NISHANTH</v>
          </cell>
          <cell r="D546" t="str">
            <v>M</v>
          </cell>
          <cell r="E546" t="str">
            <v>BC-B</v>
          </cell>
          <cell r="F546">
            <v>201304177212</v>
          </cell>
          <cell r="G546" t="str">
            <v>YES</v>
          </cell>
          <cell r="H546">
            <v>34456</v>
          </cell>
          <cell r="I546">
            <v>0</v>
          </cell>
          <cell r="J546">
            <v>0</v>
          </cell>
          <cell r="K546">
            <v>0</v>
          </cell>
          <cell r="L546">
            <v>34456</v>
          </cell>
        </row>
        <row r="547">
          <cell r="B547" t="str">
            <v>B111008</v>
          </cell>
          <cell r="C547" t="str">
            <v>VADLA SRIKANTH</v>
          </cell>
          <cell r="D547" t="str">
            <v>M</v>
          </cell>
          <cell r="E547" t="str">
            <v>BC-B</v>
          </cell>
          <cell r="F547">
            <v>201304177885</v>
          </cell>
          <cell r="G547" t="str">
            <v>YES</v>
          </cell>
          <cell r="H547">
            <v>34456</v>
          </cell>
          <cell r="I547">
            <v>0</v>
          </cell>
          <cell r="J547">
            <v>0</v>
          </cell>
          <cell r="K547">
            <v>0</v>
          </cell>
          <cell r="L547">
            <v>34456</v>
          </cell>
        </row>
        <row r="548">
          <cell r="B548" t="str">
            <v>B111772</v>
          </cell>
          <cell r="C548" t="str">
            <v>MALAGOUNI BHARGAVI</v>
          </cell>
          <cell r="D548" t="str">
            <v>F</v>
          </cell>
          <cell r="E548" t="str">
            <v>BC-B</v>
          </cell>
          <cell r="F548">
            <v>201304177921</v>
          </cell>
          <cell r="G548" t="str">
            <v>YES</v>
          </cell>
          <cell r="H548">
            <v>34456</v>
          </cell>
          <cell r="I548">
            <v>0</v>
          </cell>
          <cell r="J548">
            <v>0</v>
          </cell>
          <cell r="K548">
            <v>0</v>
          </cell>
          <cell r="L548">
            <v>34456</v>
          </cell>
        </row>
        <row r="549">
          <cell r="B549" t="str">
            <v>B111425</v>
          </cell>
          <cell r="C549" t="str">
            <v>MEKALA NAVEEN</v>
          </cell>
          <cell r="D549" t="str">
            <v>M</v>
          </cell>
          <cell r="E549" t="str">
            <v>BC-B</v>
          </cell>
          <cell r="F549">
            <v>201304177933</v>
          </cell>
          <cell r="G549" t="str">
            <v>YES</v>
          </cell>
          <cell r="H549">
            <v>34456</v>
          </cell>
          <cell r="I549">
            <v>0</v>
          </cell>
          <cell r="J549">
            <v>0</v>
          </cell>
          <cell r="K549">
            <v>0</v>
          </cell>
          <cell r="L549">
            <v>34456</v>
          </cell>
        </row>
        <row r="550">
          <cell r="B550" t="str">
            <v>B111761</v>
          </cell>
          <cell r="C550" t="str">
            <v>GAJANGI SPANDANA</v>
          </cell>
          <cell r="D550" t="str">
            <v>F</v>
          </cell>
          <cell r="E550" t="str">
            <v>BC-B</v>
          </cell>
          <cell r="F550">
            <v>201304178547</v>
          </cell>
          <cell r="G550" t="str">
            <v>YES</v>
          </cell>
          <cell r="H550">
            <v>34456</v>
          </cell>
          <cell r="I550">
            <v>0</v>
          </cell>
          <cell r="J550">
            <v>0</v>
          </cell>
          <cell r="K550">
            <v>0</v>
          </cell>
          <cell r="L550">
            <v>34456</v>
          </cell>
        </row>
        <row r="551">
          <cell r="B551" t="str">
            <v>B111011</v>
          </cell>
          <cell r="C551" t="str">
            <v>MANDLA PRAVEEN KUMAR</v>
          </cell>
          <cell r="D551" t="str">
            <v>M</v>
          </cell>
          <cell r="E551" t="str">
            <v>BC-B</v>
          </cell>
          <cell r="F551">
            <v>201304178556</v>
          </cell>
          <cell r="G551" t="str">
            <v>YES</v>
          </cell>
          <cell r="H551">
            <v>34456</v>
          </cell>
          <cell r="I551">
            <v>0</v>
          </cell>
          <cell r="J551">
            <v>0</v>
          </cell>
          <cell r="K551">
            <v>0</v>
          </cell>
          <cell r="L551">
            <v>34456</v>
          </cell>
        </row>
        <row r="552">
          <cell r="B552" t="str">
            <v>B111708</v>
          </cell>
          <cell r="C552" t="str">
            <v>GORIGE RAMADEVI</v>
          </cell>
          <cell r="D552" t="str">
            <v>F</v>
          </cell>
          <cell r="E552" t="str">
            <v>BC-B</v>
          </cell>
          <cell r="F552">
            <v>201304178752</v>
          </cell>
          <cell r="G552" t="str">
            <v>YES</v>
          </cell>
          <cell r="H552">
            <v>34456</v>
          </cell>
          <cell r="I552">
            <v>0</v>
          </cell>
          <cell r="J552">
            <v>0</v>
          </cell>
          <cell r="K552">
            <v>0</v>
          </cell>
          <cell r="L552">
            <v>34456</v>
          </cell>
        </row>
        <row r="553">
          <cell r="B553" t="str">
            <v>B111330</v>
          </cell>
          <cell r="C553" t="str">
            <v>BALLA RANJITH KUMAR</v>
          </cell>
          <cell r="D553" t="str">
            <v>M</v>
          </cell>
          <cell r="E553" t="str">
            <v>BC-B</v>
          </cell>
          <cell r="F553">
            <v>201304178834</v>
          </cell>
          <cell r="G553" t="str">
            <v>YES</v>
          </cell>
          <cell r="H553">
            <v>34456</v>
          </cell>
          <cell r="I553">
            <v>0</v>
          </cell>
          <cell r="J553">
            <v>0</v>
          </cell>
          <cell r="K553">
            <v>0</v>
          </cell>
          <cell r="L553">
            <v>34456</v>
          </cell>
        </row>
        <row r="554">
          <cell r="B554" t="str">
            <v>B111553</v>
          </cell>
          <cell r="C554" t="str">
            <v>S Ramya</v>
          </cell>
          <cell r="D554" t="str">
            <v>F</v>
          </cell>
          <cell r="E554" t="str">
            <v>BC-B</v>
          </cell>
          <cell r="F554">
            <v>201304178855</v>
          </cell>
          <cell r="G554" t="str">
            <v>YES</v>
          </cell>
          <cell r="H554">
            <v>34456</v>
          </cell>
          <cell r="I554">
            <v>0</v>
          </cell>
          <cell r="J554">
            <v>0</v>
          </cell>
          <cell r="K554">
            <v>0</v>
          </cell>
          <cell r="L554">
            <v>34456</v>
          </cell>
        </row>
        <row r="555">
          <cell r="B555" t="str">
            <v>B111323</v>
          </cell>
          <cell r="C555" t="str">
            <v>MOHAMAD ABDULSAMEER</v>
          </cell>
          <cell r="D555" t="str">
            <v>M</v>
          </cell>
          <cell r="E555" t="str">
            <v>BC-B</v>
          </cell>
          <cell r="F555">
            <v>201304178985</v>
          </cell>
          <cell r="G555" t="str">
            <v>YES</v>
          </cell>
          <cell r="H555">
            <v>34456</v>
          </cell>
          <cell r="I555">
            <v>0</v>
          </cell>
          <cell r="J555">
            <v>0</v>
          </cell>
          <cell r="K555">
            <v>0</v>
          </cell>
          <cell r="L555">
            <v>34456</v>
          </cell>
        </row>
        <row r="556">
          <cell r="B556" t="str">
            <v>B111324</v>
          </cell>
          <cell r="C556" t="str">
            <v>ANANTHOJU SHIVAKUMAR</v>
          </cell>
          <cell r="D556" t="str">
            <v>M</v>
          </cell>
          <cell r="E556" t="str">
            <v>BC-B</v>
          </cell>
          <cell r="F556">
            <v>201304179100</v>
          </cell>
          <cell r="G556" t="str">
            <v>YES</v>
          </cell>
          <cell r="H556">
            <v>34456</v>
          </cell>
          <cell r="I556">
            <v>0</v>
          </cell>
          <cell r="J556">
            <v>0</v>
          </cell>
          <cell r="K556">
            <v>0</v>
          </cell>
          <cell r="L556">
            <v>34456</v>
          </cell>
        </row>
        <row r="557">
          <cell r="B557" t="str">
            <v>B111318</v>
          </cell>
          <cell r="C557" t="str">
            <v>THELLA REKHA</v>
          </cell>
          <cell r="D557" t="str">
            <v>F</v>
          </cell>
          <cell r="E557" t="str">
            <v>BC-B</v>
          </cell>
          <cell r="F557">
            <v>201304179451</v>
          </cell>
          <cell r="G557" t="str">
            <v>YES</v>
          </cell>
          <cell r="H557">
            <v>34456</v>
          </cell>
          <cell r="I557">
            <v>0</v>
          </cell>
          <cell r="J557">
            <v>0</v>
          </cell>
          <cell r="K557">
            <v>0</v>
          </cell>
          <cell r="L557">
            <v>34456</v>
          </cell>
        </row>
        <row r="558">
          <cell r="B558" t="str">
            <v>B111300</v>
          </cell>
          <cell r="C558" t="str">
            <v>VALLAKATI SUSHMA</v>
          </cell>
          <cell r="D558" t="str">
            <v>F</v>
          </cell>
          <cell r="E558" t="str">
            <v>BC-B</v>
          </cell>
          <cell r="F558">
            <v>201304179533</v>
          </cell>
          <cell r="G558" t="str">
            <v>YES</v>
          </cell>
          <cell r="H558">
            <v>34456</v>
          </cell>
          <cell r="I558">
            <v>0</v>
          </cell>
          <cell r="J558">
            <v>0</v>
          </cell>
          <cell r="K558">
            <v>0</v>
          </cell>
          <cell r="L558">
            <v>34456</v>
          </cell>
        </row>
        <row r="559">
          <cell r="B559" t="str">
            <v>B111285</v>
          </cell>
          <cell r="C559" t="str">
            <v>BASHAMPALLY SAILAJA</v>
          </cell>
          <cell r="D559" t="str">
            <v>F</v>
          </cell>
          <cell r="E559" t="str">
            <v>BC-B</v>
          </cell>
          <cell r="F559">
            <v>201304179627</v>
          </cell>
          <cell r="G559" t="str">
            <v>YES</v>
          </cell>
          <cell r="H559">
            <v>34456</v>
          </cell>
          <cell r="I559">
            <v>0</v>
          </cell>
          <cell r="J559">
            <v>0</v>
          </cell>
          <cell r="K559">
            <v>0</v>
          </cell>
          <cell r="L559">
            <v>34456</v>
          </cell>
        </row>
        <row r="560">
          <cell r="B560" t="str">
            <v>B111321</v>
          </cell>
          <cell r="C560" t="str">
            <v>PENDHOTA RAVI</v>
          </cell>
          <cell r="D560" t="str">
            <v>M</v>
          </cell>
          <cell r="E560" t="str">
            <v>BC-B</v>
          </cell>
          <cell r="F560">
            <v>201304180195</v>
          </cell>
          <cell r="G560" t="str">
            <v>YES</v>
          </cell>
          <cell r="H560">
            <v>34456</v>
          </cell>
          <cell r="I560">
            <v>0</v>
          </cell>
          <cell r="J560">
            <v>0</v>
          </cell>
          <cell r="K560">
            <v>0</v>
          </cell>
          <cell r="L560">
            <v>34456</v>
          </cell>
        </row>
        <row r="561">
          <cell r="B561" t="str">
            <v>B111296</v>
          </cell>
          <cell r="C561" t="str">
            <v>VADLA PRAVEENA</v>
          </cell>
          <cell r="D561" t="str">
            <v>F</v>
          </cell>
          <cell r="E561" t="str">
            <v>BC-B</v>
          </cell>
          <cell r="F561">
            <v>201304180513</v>
          </cell>
          <cell r="G561" t="str">
            <v>YES</v>
          </cell>
          <cell r="H561">
            <v>34456</v>
          </cell>
          <cell r="I561">
            <v>0</v>
          </cell>
          <cell r="J561">
            <v>0</v>
          </cell>
          <cell r="K561">
            <v>0</v>
          </cell>
          <cell r="L561">
            <v>34456</v>
          </cell>
        </row>
        <row r="562">
          <cell r="B562" t="str">
            <v>B111358</v>
          </cell>
          <cell r="C562" t="str">
            <v>BANDI VINOD</v>
          </cell>
          <cell r="D562" t="str">
            <v>M</v>
          </cell>
          <cell r="E562" t="str">
            <v>BC-B</v>
          </cell>
          <cell r="F562">
            <v>201304180755</v>
          </cell>
          <cell r="G562" t="str">
            <v>YES</v>
          </cell>
          <cell r="H562">
            <v>34456</v>
          </cell>
          <cell r="I562">
            <v>0</v>
          </cell>
          <cell r="J562">
            <v>0</v>
          </cell>
          <cell r="K562">
            <v>0</v>
          </cell>
          <cell r="L562">
            <v>34456</v>
          </cell>
        </row>
        <row r="563">
          <cell r="B563" t="str">
            <v>B111360</v>
          </cell>
          <cell r="C563" t="str">
            <v>GUNDALA PRASHANTH</v>
          </cell>
          <cell r="D563" t="str">
            <v>M</v>
          </cell>
          <cell r="E563" t="str">
            <v>BC-B</v>
          </cell>
          <cell r="F563">
            <v>201304181035</v>
          </cell>
          <cell r="G563" t="str">
            <v>YES</v>
          </cell>
          <cell r="H563">
            <v>34456</v>
          </cell>
          <cell r="I563">
            <v>0</v>
          </cell>
          <cell r="J563">
            <v>0</v>
          </cell>
          <cell r="K563">
            <v>0</v>
          </cell>
          <cell r="L563">
            <v>34456</v>
          </cell>
        </row>
        <row r="564">
          <cell r="B564" t="str">
            <v>B111790</v>
          </cell>
          <cell r="C564" t="str">
            <v>VUSHAKOLA ANILKUMAR</v>
          </cell>
          <cell r="D564" t="str">
            <v>M</v>
          </cell>
          <cell r="E564" t="str">
            <v>BC-B</v>
          </cell>
          <cell r="F564">
            <v>201304184942</v>
          </cell>
          <cell r="G564" t="str">
            <v>YES</v>
          </cell>
          <cell r="H564">
            <v>34456</v>
          </cell>
          <cell r="I564">
            <v>0</v>
          </cell>
          <cell r="J564">
            <v>0</v>
          </cell>
          <cell r="K564">
            <v>0</v>
          </cell>
          <cell r="L564">
            <v>34456</v>
          </cell>
        </row>
        <row r="565">
          <cell r="B565" t="str">
            <v>B111313</v>
          </cell>
          <cell r="C565" t="str">
            <v>KARAMPURI SOUMYA</v>
          </cell>
          <cell r="D565" t="str">
            <v>F</v>
          </cell>
          <cell r="E565" t="str">
            <v>BC-B</v>
          </cell>
          <cell r="F565">
            <v>201304185008</v>
          </cell>
          <cell r="G565" t="str">
            <v>YES</v>
          </cell>
          <cell r="H565">
            <v>34456</v>
          </cell>
          <cell r="I565">
            <v>0</v>
          </cell>
          <cell r="J565">
            <v>0</v>
          </cell>
          <cell r="K565">
            <v>0</v>
          </cell>
          <cell r="L565">
            <v>34456</v>
          </cell>
        </row>
        <row r="566">
          <cell r="B566" t="str">
            <v>B111109</v>
          </cell>
          <cell r="C566" t="str">
            <v>KAMMARI SRAVANI</v>
          </cell>
          <cell r="D566" t="str">
            <v>F</v>
          </cell>
          <cell r="E566" t="str">
            <v>BC-B</v>
          </cell>
          <cell r="F566">
            <v>201304185191</v>
          </cell>
          <cell r="G566" t="str">
            <v>YES</v>
          </cell>
          <cell r="H566">
            <v>34456</v>
          </cell>
          <cell r="I566">
            <v>0</v>
          </cell>
          <cell r="J566">
            <v>0</v>
          </cell>
          <cell r="K566">
            <v>0</v>
          </cell>
          <cell r="L566">
            <v>34456</v>
          </cell>
        </row>
        <row r="567">
          <cell r="B567" t="str">
            <v>B111595</v>
          </cell>
          <cell r="C567" t="str">
            <v>PALAKONDA NIKHILA</v>
          </cell>
          <cell r="D567" t="str">
            <v>F</v>
          </cell>
          <cell r="E567" t="str">
            <v>BC-B</v>
          </cell>
          <cell r="F567">
            <v>201304185695</v>
          </cell>
          <cell r="G567" t="str">
            <v>YES</v>
          </cell>
          <cell r="H567">
            <v>34456</v>
          </cell>
          <cell r="I567">
            <v>0</v>
          </cell>
          <cell r="J567">
            <v>0</v>
          </cell>
          <cell r="K567">
            <v>0</v>
          </cell>
          <cell r="L567">
            <v>34456</v>
          </cell>
        </row>
        <row r="568">
          <cell r="B568" t="str">
            <v>B111345</v>
          </cell>
          <cell r="C568" t="str">
            <v>PALEPU RAJ KUMAR</v>
          </cell>
          <cell r="D568" t="str">
            <v>M</v>
          </cell>
          <cell r="E568" t="str">
            <v>BC-B</v>
          </cell>
          <cell r="F568">
            <v>201304185865</v>
          </cell>
          <cell r="G568" t="str">
            <v>YES</v>
          </cell>
          <cell r="H568">
            <v>34456</v>
          </cell>
          <cell r="I568">
            <v>0</v>
          </cell>
          <cell r="J568">
            <v>0</v>
          </cell>
          <cell r="K568">
            <v>0</v>
          </cell>
          <cell r="L568">
            <v>34456</v>
          </cell>
        </row>
        <row r="569">
          <cell r="B569" t="str">
            <v>B111361</v>
          </cell>
          <cell r="C569" t="str">
            <v>DANDI KANTESH</v>
          </cell>
          <cell r="D569" t="str">
            <v>M</v>
          </cell>
          <cell r="E569" t="str">
            <v>BC-B</v>
          </cell>
          <cell r="F569">
            <v>201304186121</v>
          </cell>
          <cell r="G569" t="str">
            <v>YES</v>
          </cell>
          <cell r="H569">
            <v>34456</v>
          </cell>
          <cell r="I569">
            <v>0</v>
          </cell>
          <cell r="J569">
            <v>0</v>
          </cell>
          <cell r="K569">
            <v>0</v>
          </cell>
          <cell r="L569">
            <v>34456</v>
          </cell>
        </row>
        <row r="570">
          <cell r="B570" t="str">
            <v>B111927</v>
          </cell>
          <cell r="C570" t="str">
            <v>RUDRARAM PRASANNA</v>
          </cell>
          <cell r="D570" t="str">
            <v>F</v>
          </cell>
          <cell r="E570" t="str">
            <v>BC-B</v>
          </cell>
          <cell r="F570">
            <v>201304187058</v>
          </cell>
          <cell r="G570" t="str">
            <v>YES</v>
          </cell>
          <cell r="H570">
            <v>34456</v>
          </cell>
          <cell r="I570">
            <v>0</v>
          </cell>
          <cell r="J570">
            <v>0</v>
          </cell>
          <cell r="K570">
            <v>0</v>
          </cell>
          <cell r="L570">
            <v>34456</v>
          </cell>
        </row>
        <row r="571">
          <cell r="B571" t="str">
            <v>B111239</v>
          </cell>
          <cell r="C571" t="str">
            <v>SHAIK ABEDA</v>
          </cell>
          <cell r="D571" t="str">
            <v>F</v>
          </cell>
          <cell r="E571" t="str">
            <v>BC-B</v>
          </cell>
          <cell r="F571">
            <v>201304188205</v>
          </cell>
          <cell r="G571" t="str">
            <v>YES</v>
          </cell>
          <cell r="H571">
            <v>34456</v>
          </cell>
          <cell r="I571">
            <v>0</v>
          </cell>
          <cell r="J571">
            <v>0</v>
          </cell>
          <cell r="K571">
            <v>0</v>
          </cell>
          <cell r="L571">
            <v>34456</v>
          </cell>
        </row>
        <row r="572">
          <cell r="B572" t="str">
            <v>B111372</v>
          </cell>
          <cell r="C572" t="str">
            <v>EERPU MADHUKAR</v>
          </cell>
          <cell r="D572" t="str">
            <v>M</v>
          </cell>
          <cell r="E572" t="str">
            <v>BC-B</v>
          </cell>
          <cell r="F572">
            <v>201304188213</v>
          </cell>
          <cell r="G572" t="str">
            <v>YES</v>
          </cell>
          <cell r="H572">
            <v>34456</v>
          </cell>
          <cell r="I572">
            <v>0</v>
          </cell>
          <cell r="J572">
            <v>0</v>
          </cell>
          <cell r="K572">
            <v>0</v>
          </cell>
          <cell r="L572">
            <v>34456</v>
          </cell>
        </row>
        <row r="573">
          <cell r="B573" t="str">
            <v>B111434</v>
          </cell>
          <cell r="C573" t="str">
            <v>SURYAVAMSHI MARUTHI</v>
          </cell>
          <cell r="D573" t="str">
            <v>M</v>
          </cell>
          <cell r="E573" t="str">
            <v>BC-B</v>
          </cell>
          <cell r="F573">
            <v>201304191492</v>
          </cell>
          <cell r="G573" t="str">
            <v>YES</v>
          </cell>
          <cell r="H573">
            <v>34456</v>
          </cell>
          <cell r="I573">
            <v>0</v>
          </cell>
          <cell r="J573">
            <v>0</v>
          </cell>
          <cell r="K573">
            <v>0</v>
          </cell>
          <cell r="L573">
            <v>34456</v>
          </cell>
        </row>
        <row r="574">
          <cell r="B574" t="str">
            <v>B111459</v>
          </cell>
          <cell r="C574" t="str">
            <v>KAMMARI SAI KRISHNA</v>
          </cell>
          <cell r="D574" t="str">
            <v>M</v>
          </cell>
          <cell r="E574" t="str">
            <v>BC-B</v>
          </cell>
          <cell r="F574">
            <v>201304191893</v>
          </cell>
          <cell r="G574" t="str">
            <v>YES</v>
          </cell>
          <cell r="H574">
            <v>34456</v>
          </cell>
          <cell r="I574">
            <v>0</v>
          </cell>
          <cell r="J574">
            <v>0</v>
          </cell>
          <cell r="K574">
            <v>0</v>
          </cell>
          <cell r="L574">
            <v>34456</v>
          </cell>
        </row>
        <row r="575">
          <cell r="B575" t="str">
            <v>B111462</v>
          </cell>
          <cell r="C575" t="str">
            <v>YEMULA RANADHEER KUMAR</v>
          </cell>
          <cell r="D575" t="str">
            <v>M</v>
          </cell>
          <cell r="E575" t="str">
            <v>BC-B</v>
          </cell>
          <cell r="F575">
            <v>201304192756</v>
          </cell>
          <cell r="G575" t="str">
            <v>YES</v>
          </cell>
          <cell r="H575">
            <v>34456</v>
          </cell>
          <cell r="I575">
            <v>0</v>
          </cell>
          <cell r="J575">
            <v>0</v>
          </cell>
          <cell r="K575">
            <v>0</v>
          </cell>
          <cell r="L575">
            <v>34456</v>
          </cell>
        </row>
        <row r="576">
          <cell r="B576" t="str">
            <v>B111440</v>
          </cell>
          <cell r="C576" t="str">
            <v>JADA BHEERENDAR</v>
          </cell>
          <cell r="D576" t="str">
            <v>M</v>
          </cell>
          <cell r="E576" t="str">
            <v>BC-B</v>
          </cell>
          <cell r="F576">
            <v>201304192907</v>
          </cell>
          <cell r="G576" t="str">
            <v>YES</v>
          </cell>
          <cell r="H576">
            <v>34456</v>
          </cell>
          <cell r="I576">
            <v>0</v>
          </cell>
          <cell r="J576">
            <v>0</v>
          </cell>
          <cell r="K576">
            <v>0</v>
          </cell>
          <cell r="L576">
            <v>34456</v>
          </cell>
        </row>
        <row r="577">
          <cell r="B577" t="str">
            <v>B111009</v>
          </cell>
          <cell r="C577" t="str">
            <v>CH HARISH KUMAR</v>
          </cell>
          <cell r="D577" t="str">
            <v>M</v>
          </cell>
          <cell r="E577" t="str">
            <v>BC-B</v>
          </cell>
          <cell r="F577">
            <v>201304193677</v>
          </cell>
          <cell r="G577" t="str">
            <v>YES</v>
          </cell>
          <cell r="H577">
            <v>34456</v>
          </cell>
          <cell r="I577">
            <v>0</v>
          </cell>
          <cell r="J577">
            <v>0</v>
          </cell>
          <cell r="K577">
            <v>0</v>
          </cell>
          <cell r="L577">
            <v>34456</v>
          </cell>
        </row>
        <row r="578">
          <cell r="B578" t="str">
            <v>B111967</v>
          </cell>
          <cell r="C578" t="str">
            <v>G. SAI KUMAR</v>
          </cell>
          <cell r="D578" t="str">
            <v>M</v>
          </cell>
          <cell r="E578" t="str">
            <v>BC-B</v>
          </cell>
          <cell r="F578">
            <v>201304194277</v>
          </cell>
          <cell r="G578" t="str">
            <v>YES</v>
          </cell>
          <cell r="H578">
            <v>34456</v>
          </cell>
          <cell r="I578">
            <v>0</v>
          </cell>
          <cell r="J578">
            <v>0</v>
          </cell>
          <cell r="K578">
            <v>0</v>
          </cell>
          <cell r="L578">
            <v>34456</v>
          </cell>
        </row>
        <row r="579">
          <cell r="B579" t="str">
            <v>B111413</v>
          </cell>
          <cell r="C579" t="str">
            <v>SANGANI MALAVIKA</v>
          </cell>
          <cell r="D579" t="str">
            <v>F</v>
          </cell>
          <cell r="E579" t="str">
            <v>BC-B</v>
          </cell>
          <cell r="F579">
            <v>201304194299</v>
          </cell>
          <cell r="G579" t="str">
            <v>YES</v>
          </cell>
          <cell r="H579">
            <v>34456</v>
          </cell>
          <cell r="I579">
            <v>0</v>
          </cell>
          <cell r="J579">
            <v>0</v>
          </cell>
          <cell r="K579">
            <v>0</v>
          </cell>
          <cell r="L579">
            <v>34456</v>
          </cell>
        </row>
        <row r="580">
          <cell r="B580" t="str">
            <v>B111396</v>
          </cell>
          <cell r="C580" t="str">
            <v>VATTIMALLA MAMATHA</v>
          </cell>
          <cell r="D580" t="str">
            <v>F</v>
          </cell>
          <cell r="E580" t="str">
            <v>BC-B</v>
          </cell>
          <cell r="F580">
            <v>201304194469</v>
          </cell>
          <cell r="G580" t="str">
            <v>YES</v>
          </cell>
          <cell r="H580">
            <v>34456</v>
          </cell>
          <cell r="I580">
            <v>0</v>
          </cell>
          <cell r="J580">
            <v>0</v>
          </cell>
          <cell r="K580">
            <v>0</v>
          </cell>
          <cell r="L580">
            <v>34456</v>
          </cell>
        </row>
        <row r="581">
          <cell r="B581" t="str">
            <v>B111151</v>
          </cell>
          <cell r="C581" t="str">
            <v>PAPANI SHIVA KUMAR</v>
          </cell>
          <cell r="D581" t="str">
            <v>M</v>
          </cell>
          <cell r="E581" t="str">
            <v>BC-B</v>
          </cell>
          <cell r="F581">
            <v>201304194495</v>
          </cell>
          <cell r="G581" t="str">
            <v>YES</v>
          </cell>
          <cell r="H581">
            <v>34456</v>
          </cell>
          <cell r="I581">
            <v>0</v>
          </cell>
          <cell r="J581">
            <v>0</v>
          </cell>
          <cell r="K581">
            <v>0</v>
          </cell>
          <cell r="L581">
            <v>34456</v>
          </cell>
        </row>
        <row r="582">
          <cell r="B582" t="str">
            <v>B111156</v>
          </cell>
          <cell r="C582" t="str">
            <v>MUSHAM UPENDHER</v>
          </cell>
          <cell r="D582" t="str">
            <v>M</v>
          </cell>
          <cell r="E582" t="str">
            <v>BC-B</v>
          </cell>
          <cell r="F582">
            <v>201304194864</v>
          </cell>
          <cell r="G582" t="str">
            <v>YES</v>
          </cell>
          <cell r="H582">
            <v>34456</v>
          </cell>
          <cell r="I582">
            <v>0</v>
          </cell>
          <cell r="J582">
            <v>0</v>
          </cell>
          <cell r="K582">
            <v>0</v>
          </cell>
          <cell r="L582">
            <v>34456</v>
          </cell>
        </row>
        <row r="583">
          <cell r="B583" t="str">
            <v>B111794</v>
          </cell>
          <cell r="C583" t="str">
            <v>DYAVANAPELLY SOWJANYA</v>
          </cell>
          <cell r="D583" t="str">
            <v>F</v>
          </cell>
          <cell r="E583" t="str">
            <v>BC-B</v>
          </cell>
          <cell r="F583">
            <v>201304194937</v>
          </cell>
          <cell r="G583" t="str">
            <v>YES</v>
          </cell>
          <cell r="H583">
            <v>34456</v>
          </cell>
          <cell r="I583">
            <v>0</v>
          </cell>
          <cell r="J583">
            <v>0</v>
          </cell>
          <cell r="K583">
            <v>0</v>
          </cell>
          <cell r="L583">
            <v>34456</v>
          </cell>
        </row>
        <row r="584">
          <cell r="B584" t="str">
            <v>B111795</v>
          </cell>
          <cell r="C584" t="str">
            <v>RANGU SAMATHA</v>
          </cell>
          <cell r="D584" t="str">
            <v>F</v>
          </cell>
          <cell r="E584" t="str">
            <v>BC-B</v>
          </cell>
          <cell r="F584">
            <v>201304195128</v>
          </cell>
          <cell r="G584" t="str">
            <v>YES</v>
          </cell>
          <cell r="H584">
            <v>34456</v>
          </cell>
          <cell r="I584">
            <v>0</v>
          </cell>
          <cell r="J584">
            <v>0</v>
          </cell>
          <cell r="K584">
            <v>0</v>
          </cell>
          <cell r="L584">
            <v>34456</v>
          </cell>
        </row>
        <row r="585">
          <cell r="B585" t="str">
            <v>B111798</v>
          </cell>
          <cell r="C585" t="str">
            <v>GUNDETI MANISHA</v>
          </cell>
          <cell r="D585" t="str">
            <v>F</v>
          </cell>
          <cell r="E585" t="str">
            <v>BC-B</v>
          </cell>
          <cell r="F585">
            <v>201304195529</v>
          </cell>
          <cell r="G585" t="str">
            <v>YES</v>
          </cell>
          <cell r="H585">
            <v>34456</v>
          </cell>
          <cell r="I585">
            <v>0</v>
          </cell>
          <cell r="J585">
            <v>0</v>
          </cell>
          <cell r="K585">
            <v>0</v>
          </cell>
          <cell r="L585">
            <v>34456</v>
          </cell>
        </row>
        <row r="586">
          <cell r="B586" t="str">
            <v>B111784</v>
          </cell>
          <cell r="C586" t="str">
            <v>ANUMALLA KAVERI</v>
          </cell>
          <cell r="D586" t="str">
            <v>F</v>
          </cell>
          <cell r="E586" t="str">
            <v>BC-B</v>
          </cell>
          <cell r="F586">
            <v>201304195690</v>
          </cell>
          <cell r="G586" t="str">
            <v>YES</v>
          </cell>
          <cell r="H586">
            <v>34456</v>
          </cell>
          <cell r="I586">
            <v>0</v>
          </cell>
          <cell r="J586">
            <v>0</v>
          </cell>
          <cell r="K586">
            <v>0</v>
          </cell>
          <cell r="L586">
            <v>34456</v>
          </cell>
        </row>
        <row r="587">
          <cell r="B587" t="str">
            <v>B111138</v>
          </cell>
          <cell r="C587" t="str">
            <v>MUSHAM HARI PRASAD</v>
          </cell>
          <cell r="D587" t="str">
            <v>M</v>
          </cell>
          <cell r="E587" t="str">
            <v>BC-B</v>
          </cell>
          <cell r="F587">
            <v>201304196096</v>
          </cell>
          <cell r="G587" t="str">
            <v>YES</v>
          </cell>
          <cell r="H587">
            <v>34456</v>
          </cell>
          <cell r="I587">
            <v>0</v>
          </cell>
          <cell r="J587">
            <v>0</v>
          </cell>
          <cell r="K587">
            <v>0</v>
          </cell>
          <cell r="L587">
            <v>34456</v>
          </cell>
        </row>
        <row r="588">
          <cell r="B588" t="str">
            <v>B111147</v>
          </cell>
          <cell r="C588" t="str">
            <v>AMRUTHA SRIKANTH</v>
          </cell>
          <cell r="D588" t="str">
            <v>M</v>
          </cell>
          <cell r="E588" t="str">
            <v>BC-B</v>
          </cell>
          <cell r="F588">
            <v>201304196202</v>
          </cell>
          <cell r="G588" t="str">
            <v>YES</v>
          </cell>
          <cell r="H588">
            <v>34456</v>
          </cell>
          <cell r="I588">
            <v>0</v>
          </cell>
          <cell r="J588">
            <v>0</v>
          </cell>
          <cell r="K588">
            <v>0</v>
          </cell>
          <cell r="L588">
            <v>34456</v>
          </cell>
        </row>
        <row r="589">
          <cell r="B589" t="str">
            <v>B111805</v>
          </cell>
          <cell r="C589" t="str">
            <v>KAMALLA MANJULA</v>
          </cell>
          <cell r="D589" t="str">
            <v>F</v>
          </cell>
          <cell r="E589" t="str">
            <v>BC-B</v>
          </cell>
          <cell r="F589">
            <v>201304197111</v>
          </cell>
          <cell r="G589" t="str">
            <v>YES</v>
          </cell>
          <cell r="H589">
            <v>34456</v>
          </cell>
          <cell r="I589">
            <v>0</v>
          </cell>
          <cell r="J589">
            <v>0</v>
          </cell>
          <cell r="K589">
            <v>0</v>
          </cell>
          <cell r="L589">
            <v>34456</v>
          </cell>
        </row>
        <row r="590">
          <cell r="B590" t="str">
            <v>B111803</v>
          </cell>
          <cell r="C590" t="str">
            <v>KODAM SANGEETHA</v>
          </cell>
          <cell r="D590" t="str">
            <v>F</v>
          </cell>
          <cell r="E590" t="str">
            <v>BC-B</v>
          </cell>
          <cell r="F590">
            <v>201304197364</v>
          </cell>
          <cell r="G590" t="str">
            <v>YES</v>
          </cell>
          <cell r="H590">
            <v>34456</v>
          </cell>
          <cell r="I590">
            <v>0</v>
          </cell>
          <cell r="J590">
            <v>0</v>
          </cell>
          <cell r="K590">
            <v>0</v>
          </cell>
          <cell r="L590">
            <v>34456</v>
          </cell>
        </row>
        <row r="591">
          <cell r="B591" t="str">
            <v>B111974</v>
          </cell>
          <cell r="C591" t="str">
            <v>DANDE SARALA</v>
          </cell>
          <cell r="D591" t="str">
            <v>F</v>
          </cell>
          <cell r="E591" t="str">
            <v>BC-B</v>
          </cell>
          <cell r="F591">
            <v>201304198626</v>
          </cell>
          <cell r="G591" t="str">
            <v>YES</v>
          </cell>
          <cell r="H591">
            <v>34456</v>
          </cell>
          <cell r="I591">
            <v>0</v>
          </cell>
          <cell r="J591">
            <v>0</v>
          </cell>
          <cell r="K591">
            <v>0</v>
          </cell>
          <cell r="L591">
            <v>34456</v>
          </cell>
        </row>
        <row r="592">
          <cell r="B592" t="str">
            <v>B111382</v>
          </cell>
          <cell r="C592" t="str">
            <v>CHOUTI SADHANA</v>
          </cell>
          <cell r="D592" t="str">
            <v>F</v>
          </cell>
          <cell r="E592" t="str">
            <v>BC-B</v>
          </cell>
          <cell r="F592">
            <v>201304198845</v>
          </cell>
          <cell r="G592" t="str">
            <v>YES</v>
          </cell>
          <cell r="H592">
            <v>34456</v>
          </cell>
          <cell r="I592">
            <v>0</v>
          </cell>
          <cell r="J592">
            <v>0</v>
          </cell>
          <cell r="K592">
            <v>0</v>
          </cell>
          <cell r="L592">
            <v>34456</v>
          </cell>
        </row>
        <row r="593">
          <cell r="B593" t="str">
            <v>B111405</v>
          </cell>
          <cell r="C593" t="str">
            <v>EDULAKATTA MAMATHA</v>
          </cell>
          <cell r="D593" t="str">
            <v>F</v>
          </cell>
          <cell r="E593" t="str">
            <v>BC-B</v>
          </cell>
          <cell r="F593">
            <v>201304199629</v>
          </cell>
          <cell r="G593" t="str">
            <v>YES</v>
          </cell>
          <cell r="H593">
            <v>34456</v>
          </cell>
          <cell r="I593">
            <v>0</v>
          </cell>
          <cell r="J593">
            <v>0</v>
          </cell>
          <cell r="K593">
            <v>0</v>
          </cell>
          <cell r="L593">
            <v>34456</v>
          </cell>
        </row>
        <row r="594">
          <cell r="B594" t="str">
            <v>B111392</v>
          </cell>
          <cell r="C594" t="str">
            <v>KOTHAPALLY ROJA</v>
          </cell>
          <cell r="D594" t="str">
            <v>F</v>
          </cell>
          <cell r="E594" t="str">
            <v>BC-B</v>
          </cell>
          <cell r="F594">
            <v>201304200123</v>
          </cell>
          <cell r="G594" t="str">
            <v>YES</v>
          </cell>
          <cell r="H594">
            <v>34456</v>
          </cell>
          <cell r="I594">
            <v>0</v>
          </cell>
          <cell r="J594">
            <v>0</v>
          </cell>
          <cell r="K594">
            <v>0</v>
          </cell>
          <cell r="L594">
            <v>34456</v>
          </cell>
        </row>
        <row r="595">
          <cell r="B595" t="str">
            <v>B111408</v>
          </cell>
          <cell r="C595" t="str">
            <v>LAKKABATHINI SHRUTHI</v>
          </cell>
          <cell r="D595" t="str">
            <v>F</v>
          </cell>
          <cell r="E595" t="str">
            <v>BC-B</v>
          </cell>
          <cell r="F595">
            <v>201304202430</v>
          </cell>
          <cell r="G595" t="str">
            <v>YES</v>
          </cell>
          <cell r="H595">
            <v>34456</v>
          </cell>
          <cell r="I595">
            <v>0</v>
          </cell>
          <cell r="J595">
            <v>0</v>
          </cell>
          <cell r="K595">
            <v>0</v>
          </cell>
          <cell r="L595">
            <v>34456</v>
          </cell>
        </row>
        <row r="596">
          <cell r="B596" t="str">
            <v>B111416</v>
          </cell>
          <cell r="C596" t="str">
            <v>PARSA LAVANYA</v>
          </cell>
          <cell r="D596" t="str">
            <v>F</v>
          </cell>
          <cell r="E596" t="str">
            <v>BC-B</v>
          </cell>
          <cell r="F596">
            <v>201304202774</v>
          </cell>
          <cell r="G596" t="str">
            <v>YES</v>
          </cell>
          <cell r="H596">
            <v>34456</v>
          </cell>
          <cell r="I596">
            <v>0</v>
          </cell>
          <cell r="J596">
            <v>0</v>
          </cell>
          <cell r="K596">
            <v>0</v>
          </cell>
          <cell r="L596">
            <v>34456</v>
          </cell>
        </row>
        <row r="597">
          <cell r="B597" t="str">
            <v>B111410</v>
          </cell>
          <cell r="C597" t="str">
            <v>DHARMAGONI RAMYA</v>
          </cell>
          <cell r="D597" t="str">
            <v>F</v>
          </cell>
          <cell r="E597" t="str">
            <v>BC-B</v>
          </cell>
          <cell r="F597">
            <v>201304203038</v>
          </cell>
          <cell r="G597" t="str">
            <v>YES</v>
          </cell>
          <cell r="H597">
            <v>34456</v>
          </cell>
          <cell r="I597">
            <v>0</v>
          </cell>
          <cell r="J597">
            <v>0</v>
          </cell>
          <cell r="K597">
            <v>0</v>
          </cell>
          <cell r="L597">
            <v>34456</v>
          </cell>
        </row>
        <row r="598">
          <cell r="B598" t="str">
            <v>B111409</v>
          </cell>
          <cell r="C598" t="str">
            <v>CHINTHAKINDHI BHARGAVI</v>
          </cell>
          <cell r="D598" t="str">
            <v>F</v>
          </cell>
          <cell r="E598" t="str">
            <v>BC-B</v>
          </cell>
          <cell r="F598">
            <v>201304203613</v>
          </cell>
          <cell r="G598" t="str">
            <v>YES</v>
          </cell>
          <cell r="H598">
            <v>34456</v>
          </cell>
          <cell r="I598">
            <v>0</v>
          </cell>
          <cell r="J598">
            <v>0</v>
          </cell>
          <cell r="K598">
            <v>0</v>
          </cell>
          <cell r="L598">
            <v>34456</v>
          </cell>
        </row>
        <row r="599">
          <cell r="B599" t="str">
            <v>B111792</v>
          </cell>
          <cell r="C599" t="str">
            <v>MACHA MANJULA</v>
          </cell>
          <cell r="D599" t="str">
            <v>F</v>
          </cell>
          <cell r="E599" t="str">
            <v>BC-B</v>
          </cell>
          <cell r="F599">
            <v>201304207167</v>
          </cell>
          <cell r="G599" t="str">
            <v>YES</v>
          </cell>
          <cell r="H599">
            <v>34456</v>
          </cell>
          <cell r="I599">
            <v>0</v>
          </cell>
          <cell r="J599">
            <v>0</v>
          </cell>
          <cell r="K599">
            <v>0</v>
          </cell>
          <cell r="L599">
            <v>34456</v>
          </cell>
        </row>
        <row r="600">
          <cell r="B600" t="str">
            <v>B111789</v>
          </cell>
          <cell r="C600" t="str">
            <v>DHYAVANAPELLY SINDHUJA</v>
          </cell>
          <cell r="D600" t="str">
            <v>F</v>
          </cell>
          <cell r="E600" t="str">
            <v>BC-B</v>
          </cell>
          <cell r="F600">
            <v>201304207585</v>
          </cell>
          <cell r="G600" t="str">
            <v>YES</v>
          </cell>
          <cell r="H600">
            <v>34456</v>
          </cell>
          <cell r="I600">
            <v>0</v>
          </cell>
          <cell r="J600">
            <v>0</v>
          </cell>
          <cell r="K600">
            <v>0</v>
          </cell>
          <cell r="L600">
            <v>34456</v>
          </cell>
        </row>
        <row r="601">
          <cell r="B601" t="str">
            <v>B111775</v>
          </cell>
          <cell r="C601" t="str">
            <v>THUMMA RAVALI</v>
          </cell>
          <cell r="D601" t="str">
            <v>F</v>
          </cell>
          <cell r="E601" t="str">
            <v>BC-B</v>
          </cell>
          <cell r="F601">
            <v>201304208299</v>
          </cell>
          <cell r="G601" t="str">
            <v>YES</v>
          </cell>
          <cell r="H601">
            <v>34456</v>
          </cell>
          <cell r="I601">
            <v>0</v>
          </cell>
          <cell r="J601">
            <v>0</v>
          </cell>
          <cell r="K601">
            <v>0</v>
          </cell>
          <cell r="L601">
            <v>34456</v>
          </cell>
        </row>
        <row r="602">
          <cell r="B602" t="str">
            <v>B111770</v>
          </cell>
          <cell r="C602" t="str">
            <v>NERELLA GANGAJALA</v>
          </cell>
          <cell r="D602" t="str">
            <v>F</v>
          </cell>
          <cell r="E602" t="str">
            <v>BC-B</v>
          </cell>
          <cell r="F602">
            <v>201304208527</v>
          </cell>
          <cell r="G602" t="str">
            <v>YES</v>
          </cell>
          <cell r="H602">
            <v>34456</v>
          </cell>
          <cell r="I602">
            <v>0</v>
          </cell>
          <cell r="J602">
            <v>0</v>
          </cell>
          <cell r="K602">
            <v>0</v>
          </cell>
          <cell r="L602">
            <v>34456</v>
          </cell>
        </row>
        <row r="603">
          <cell r="B603" t="str">
            <v>B111979</v>
          </cell>
          <cell r="C603" t="str">
            <v>VADLOORI RAJASHEKAR</v>
          </cell>
          <cell r="D603" t="str">
            <v>M</v>
          </cell>
          <cell r="E603" t="str">
            <v>BC-B</v>
          </cell>
          <cell r="F603">
            <v>201304211251</v>
          </cell>
          <cell r="G603" t="str">
            <v>YES</v>
          </cell>
          <cell r="H603">
            <v>34456</v>
          </cell>
          <cell r="I603">
            <v>0</v>
          </cell>
          <cell r="J603">
            <v>0</v>
          </cell>
          <cell r="K603">
            <v>0</v>
          </cell>
          <cell r="L603">
            <v>34456</v>
          </cell>
        </row>
        <row r="604">
          <cell r="B604" t="str">
            <v>B111815</v>
          </cell>
          <cell r="C604" t="str">
            <v>KATOJ PRAVEEN KUMAR</v>
          </cell>
          <cell r="D604" t="str">
            <v>M</v>
          </cell>
          <cell r="E604" t="str">
            <v>BC-B</v>
          </cell>
          <cell r="F604">
            <v>201304219351</v>
          </cell>
          <cell r="G604" t="str">
            <v>YES</v>
          </cell>
          <cell r="H604">
            <v>34456</v>
          </cell>
          <cell r="I604">
            <v>0</v>
          </cell>
          <cell r="J604">
            <v>0</v>
          </cell>
          <cell r="K604">
            <v>0</v>
          </cell>
          <cell r="L604">
            <v>34456</v>
          </cell>
        </row>
        <row r="605">
          <cell r="B605" t="str">
            <v>B102000</v>
          </cell>
          <cell r="C605" t="str">
            <v>H.SHAILAJA</v>
          </cell>
          <cell r="D605" t="str">
            <v>F</v>
          </cell>
          <cell r="E605" t="str">
            <v>BC-D</v>
          </cell>
          <cell r="F605">
            <v>201303221696</v>
          </cell>
          <cell r="G605" t="str">
            <v>YES</v>
          </cell>
          <cell r="H605">
            <v>34456</v>
          </cell>
          <cell r="I605">
            <v>0</v>
          </cell>
          <cell r="J605">
            <v>0</v>
          </cell>
          <cell r="K605">
            <v>0</v>
          </cell>
          <cell r="L605">
            <v>34456</v>
          </cell>
        </row>
        <row r="606">
          <cell r="B606" t="str">
            <v>B101623</v>
          </cell>
          <cell r="C606" t="str">
            <v>E.PREMALATHA</v>
          </cell>
          <cell r="D606" t="str">
            <v>F</v>
          </cell>
          <cell r="E606" t="str">
            <v>BC-D</v>
          </cell>
          <cell r="F606">
            <v>201303284715</v>
          </cell>
          <cell r="G606" t="str">
            <v>YES</v>
          </cell>
          <cell r="H606">
            <v>34456</v>
          </cell>
          <cell r="I606">
            <v>0</v>
          </cell>
          <cell r="J606">
            <v>0</v>
          </cell>
          <cell r="K606">
            <v>0</v>
          </cell>
          <cell r="L606">
            <v>34456</v>
          </cell>
        </row>
        <row r="607">
          <cell r="B607" t="str">
            <v>B111386</v>
          </cell>
          <cell r="C607" t="str">
            <v>MOTTALA SUMAN</v>
          </cell>
          <cell r="D607" t="str">
            <v>M</v>
          </cell>
          <cell r="E607" t="str">
            <v>BC-D</v>
          </cell>
          <cell r="F607">
            <v>201303894514</v>
          </cell>
          <cell r="G607" t="str">
            <v>YES</v>
          </cell>
          <cell r="H607">
            <v>34456</v>
          </cell>
          <cell r="I607">
            <v>0</v>
          </cell>
          <cell r="J607">
            <v>0</v>
          </cell>
          <cell r="K607">
            <v>0</v>
          </cell>
          <cell r="L607">
            <v>34456</v>
          </cell>
        </row>
        <row r="608">
          <cell r="B608" t="str">
            <v>B111892</v>
          </cell>
          <cell r="C608" t="str">
            <v>KONTHAM SHARATH KUMAR</v>
          </cell>
          <cell r="D608" t="str">
            <v>M</v>
          </cell>
          <cell r="E608" t="str">
            <v>BC-D</v>
          </cell>
          <cell r="F608">
            <v>201303937852</v>
          </cell>
          <cell r="G608" t="str">
            <v>YES</v>
          </cell>
          <cell r="H608">
            <v>34456</v>
          </cell>
          <cell r="I608">
            <v>0</v>
          </cell>
          <cell r="J608">
            <v>0</v>
          </cell>
          <cell r="K608">
            <v>0</v>
          </cell>
          <cell r="L608">
            <v>34456</v>
          </cell>
        </row>
        <row r="609">
          <cell r="B609" t="str">
            <v>B111849</v>
          </cell>
          <cell r="C609" t="str">
            <v>NEELI SRIKANTH</v>
          </cell>
          <cell r="D609" t="str">
            <v>M</v>
          </cell>
          <cell r="E609" t="str">
            <v>BC-D</v>
          </cell>
          <cell r="F609">
            <v>201304103845</v>
          </cell>
          <cell r="G609" t="str">
            <v>YES</v>
          </cell>
          <cell r="H609">
            <v>34456</v>
          </cell>
          <cell r="I609">
            <v>0</v>
          </cell>
          <cell r="J609">
            <v>0</v>
          </cell>
          <cell r="K609">
            <v>0</v>
          </cell>
          <cell r="L609">
            <v>34456</v>
          </cell>
        </row>
        <row r="610">
          <cell r="B610" t="str">
            <v>B111626</v>
          </cell>
          <cell r="C610" t="str">
            <v>BANDI SRINIVAS</v>
          </cell>
          <cell r="D610" t="str">
            <v>M</v>
          </cell>
          <cell r="E610" t="str">
            <v>BC-D</v>
          </cell>
          <cell r="F610">
            <v>201304112942</v>
          </cell>
          <cell r="G610" t="str">
            <v>YES</v>
          </cell>
          <cell r="H610">
            <v>34456</v>
          </cell>
          <cell r="I610">
            <v>0</v>
          </cell>
          <cell r="J610">
            <v>0</v>
          </cell>
          <cell r="K610">
            <v>0</v>
          </cell>
          <cell r="L610">
            <v>34456</v>
          </cell>
        </row>
        <row r="611">
          <cell r="B611" t="str">
            <v>B111862</v>
          </cell>
          <cell r="C611" t="str">
            <v>BOJJA RAMESH</v>
          </cell>
          <cell r="D611" t="str">
            <v>M</v>
          </cell>
          <cell r="E611" t="str">
            <v>BC-D</v>
          </cell>
          <cell r="F611">
            <v>201304113408</v>
          </cell>
          <cell r="G611" t="str">
            <v>YES</v>
          </cell>
          <cell r="H611">
            <v>34456</v>
          </cell>
          <cell r="I611">
            <v>0</v>
          </cell>
          <cell r="J611">
            <v>0</v>
          </cell>
          <cell r="K611">
            <v>0</v>
          </cell>
          <cell r="L611">
            <v>34456</v>
          </cell>
        </row>
        <row r="612">
          <cell r="B612" t="str">
            <v>B111628</v>
          </cell>
          <cell r="C612" t="str">
            <v>NAGULA BALAKRISHNA</v>
          </cell>
          <cell r="D612" t="str">
            <v>M</v>
          </cell>
          <cell r="E612" t="str">
            <v>BC-D</v>
          </cell>
          <cell r="F612">
            <v>201304113496</v>
          </cell>
          <cell r="G612" t="str">
            <v>YES</v>
          </cell>
          <cell r="H612">
            <v>34456</v>
          </cell>
          <cell r="I612">
            <v>0</v>
          </cell>
          <cell r="J612">
            <v>0</v>
          </cell>
          <cell r="K612">
            <v>0</v>
          </cell>
          <cell r="L612">
            <v>34456</v>
          </cell>
        </row>
        <row r="613">
          <cell r="B613" t="str">
            <v>B111538</v>
          </cell>
          <cell r="C613" t="str">
            <v>CHOPPARI VINOD</v>
          </cell>
          <cell r="D613" t="str">
            <v>M</v>
          </cell>
          <cell r="E613" t="str">
            <v>BC-D</v>
          </cell>
          <cell r="F613">
            <v>201304115591</v>
          </cell>
          <cell r="G613" t="str">
            <v>YES</v>
          </cell>
          <cell r="H613">
            <v>34456</v>
          </cell>
          <cell r="I613">
            <v>0</v>
          </cell>
          <cell r="J613">
            <v>0</v>
          </cell>
          <cell r="K613">
            <v>0</v>
          </cell>
          <cell r="L613">
            <v>34456</v>
          </cell>
        </row>
        <row r="614">
          <cell r="B614" t="str">
            <v>B111513</v>
          </cell>
          <cell r="C614" t="str">
            <v>CHEEMALA NAVEEN</v>
          </cell>
          <cell r="D614" t="str">
            <v>M</v>
          </cell>
          <cell r="E614" t="str">
            <v>BC-D</v>
          </cell>
          <cell r="F614">
            <v>201304118372</v>
          </cell>
          <cell r="G614" t="str">
            <v>YES</v>
          </cell>
          <cell r="H614">
            <v>34456</v>
          </cell>
          <cell r="I614">
            <v>0</v>
          </cell>
          <cell r="J614">
            <v>0</v>
          </cell>
          <cell r="K614">
            <v>0</v>
          </cell>
          <cell r="L614">
            <v>34456</v>
          </cell>
        </row>
        <row r="615">
          <cell r="B615" t="str">
            <v>B111876</v>
          </cell>
          <cell r="C615" t="str">
            <v>RAVULA SUKANYA</v>
          </cell>
          <cell r="D615" t="str">
            <v>F</v>
          </cell>
          <cell r="E615" t="str">
            <v>BC-D</v>
          </cell>
          <cell r="F615">
            <v>201304118731</v>
          </cell>
          <cell r="G615" t="str">
            <v>YES</v>
          </cell>
          <cell r="H615">
            <v>34456</v>
          </cell>
          <cell r="I615">
            <v>0</v>
          </cell>
          <cell r="J615">
            <v>0</v>
          </cell>
          <cell r="K615">
            <v>0</v>
          </cell>
          <cell r="L615">
            <v>34456</v>
          </cell>
        </row>
        <row r="616">
          <cell r="B616" t="str">
            <v>B111511</v>
          </cell>
          <cell r="C616" t="str">
            <v>BARIGELA NAGARJUNA</v>
          </cell>
          <cell r="D616" t="str">
            <v>M</v>
          </cell>
          <cell r="E616" t="str">
            <v>BC-D</v>
          </cell>
          <cell r="F616">
            <v>201304119845</v>
          </cell>
          <cell r="G616" t="str">
            <v>YES</v>
          </cell>
          <cell r="H616">
            <v>34456</v>
          </cell>
          <cell r="I616">
            <v>0</v>
          </cell>
          <cell r="J616">
            <v>0</v>
          </cell>
          <cell r="K616">
            <v>0</v>
          </cell>
          <cell r="L616">
            <v>34456</v>
          </cell>
        </row>
        <row r="617">
          <cell r="B617" t="str">
            <v>B111541</v>
          </cell>
          <cell r="C617" t="str">
            <v>LONE PRUDHVIRAJ</v>
          </cell>
          <cell r="D617" t="str">
            <v>M</v>
          </cell>
          <cell r="E617" t="str">
            <v>BC-D</v>
          </cell>
          <cell r="F617">
            <v>201304120467</v>
          </cell>
          <cell r="G617" t="str">
            <v>YES</v>
          </cell>
          <cell r="H617">
            <v>34456</v>
          </cell>
          <cell r="I617">
            <v>0</v>
          </cell>
          <cell r="J617">
            <v>0</v>
          </cell>
          <cell r="K617">
            <v>0</v>
          </cell>
          <cell r="L617">
            <v>34456</v>
          </cell>
        </row>
        <row r="618">
          <cell r="B618" t="str">
            <v>B111874</v>
          </cell>
          <cell r="C618" t="str">
            <v>HEDAV SRIKANTH</v>
          </cell>
          <cell r="D618" t="str">
            <v>M</v>
          </cell>
          <cell r="E618" t="str">
            <v>BC-D</v>
          </cell>
          <cell r="F618">
            <v>201304122634</v>
          </cell>
          <cell r="G618" t="str">
            <v>YES</v>
          </cell>
          <cell r="H618">
            <v>34456</v>
          </cell>
          <cell r="I618">
            <v>0</v>
          </cell>
          <cell r="J618">
            <v>0</v>
          </cell>
          <cell r="K618">
            <v>0</v>
          </cell>
          <cell r="L618">
            <v>34456</v>
          </cell>
        </row>
        <row r="619">
          <cell r="B619" t="str">
            <v>B111547</v>
          </cell>
          <cell r="C619" t="str">
            <v>KOMMANABOINA MAHESH</v>
          </cell>
          <cell r="D619" t="str">
            <v>M</v>
          </cell>
          <cell r="E619" t="str">
            <v>BC-D</v>
          </cell>
          <cell r="F619">
            <v>201304122923</v>
          </cell>
          <cell r="G619" t="str">
            <v>YES</v>
          </cell>
          <cell r="H619">
            <v>34456</v>
          </cell>
          <cell r="I619">
            <v>0</v>
          </cell>
          <cell r="J619">
            <v>0</v>
          </cell>
          <cell r="K619">
            <v>0</v>
          </cell>
          <cell r="L619">
            <v>34456</v>
          </cell>
        </row>
        <row r="620">
          <cell r="B620" t="str">
            <v>B111537</v>
          </cell>
          <cell r="C620" t="str">
            <v>BHASHAVENI RAKESH</v>
          </cell>
          <cell r="D620" t="str">
            <v>M</v>
          </cell>
          <cell r="E620" t="str">
            <v>BC-D</v>
          </cell>
          <cell r="F620">
            <v>201304123046</v>
          </cell>
          <cell r="G620" t="str">
            <v>YES</v>
          </cell>
          <cell r="H620">
            <v>34456</v>
          </cell>
          <cell r="I620">
            <v>0</v>
          </cell>
          <cell r="J620">
            <v>0</v>
          </cell>
          <cell r="K620">
            <v>0</v>
          </cell>
          <cell r="L620">
            <v>34456</v>
          </cell>
        </row>
        <row r="621">
          <cell r="B621" t="str">
            <v>B111036</v>
          </cell>
          <cell r="C621" t="str">
            <v>MUDDADA RAMAKRISHNA</v>
          </cell>
          <cell r="D621" t="str">
            <v>M</v>
          </cell>
          <cell r="E621" t="str">
            <v>BC-D</v>
          </cell>
          <cell r="F621">
            <v>201304123075</v>
          </cell>
          <cell r="G621" t="str">
            <v>YES</v>
          </cell>
          <cell r="H621">
            <v>34456</v>
          </cell>
          <cell r="I621">
            <v>0</v>
          </cell>
          <cell r="J621">
            <v>0</v>
          </cell>
          <cell r="K621">
            <v>0</v>
          </cell>
          <cell r="L621">
            <v>34456</v>
          </cell>
        </row>
        <row r="622">
          <cell r="B622" t="str">
            <v>B111986</v>
          </cell>
          <cell r="C622" t="str">
            <v>GOLISHIVA PRASAD</v>
          </cell>
          <cell r="D622" t="str">
            <v>M</v>
          </cell>
          <cell r="E622" t="str">
            <v>BC-D</v>
          </cell>
          <cell r="F622">
            <v>201304123807</v>
          </cell>
          <cell r="G622" t="str">
            <v>YES</v>
          </cell>
          <cell r="H622">
            <v>34456</v>
          </cell>
          <cell r="I622">
            <v>0</v>
          </cell>
          <cell r="J622">
            <v>0</v>
          </cell>
          <cell r="K622">
            <v>0</v>
          </cell>
          <cell r="L622">
            <v>34456</v>
          </cell>
        </row>
        <row r="623">
          <cell r="B623" t="str">
            <v>B111914</v>
          </cell>
          <cell r="C623" t="str">
            <v>TULASI MEDABOINA</v>
          </cell>
          <cell r="D623" t="str">
            <v>F</v>
          </cell>
          <cell r="E623" t="str">
            <v>BC-D</v>
          </cell>
          <cell r="F623">
            <v>201304127579</v>
          </cell>
          <cell r="G623" t="str">
            <v>YES</v>
          </cell>
          <cell r="H623">
            <v>34456</v>
          </cell>
          <cell r="I623">
            <v>0</v>
          </cell>
          <cell r="J623">
            <v>0</v>
          </cell>
          <cell r="K623">
            <v>0</v>
          </cell>
          <cell r="L623">
            <v>34456</v>
          </cell>
        </row>
        <row r="624">
          <cell r="B624" t="str">
            <v>B111935</v>
          </cell>
          <cell r="C624" t="str">
            <v>KM JYOTHI</v>
          </cell>
          <cell r="D624" t="str">
            <v>F</v>
          </cell>
          <cell r="E624" t="str">
            <v>BC-D</v>
          </cell>
          <cell r="F624">
            <v>201304132577</v>
          </cell>
          <cell r="G624" t="str">
            <v>YES</v>
          </cell>
          <cell r="H624">
            <v>34456</v>
          </cell>
          <cell r="I624">
            <v>0</v>
          </cell>
          <cell r="J624">
            <v>0</v>
          </cell>
          <cell r="K624">
            <v>0</v>
          </cell>
          <cell r="L624">
            <v>34456</v>
          </cell>
        </row>
        <row r="625">
          <cell r="B625" t="str">
            <v>B111423</v>
          </cell>
          <cell r="C625" t="str">
            <v>MUNNURI RATNAKUMAR</v>
          </cell>
          <cell r="D625" t="str">
            <v>M</v>
          </cell>
          <cell r="E625" t="str">
            <v>BC-D</v>
          </cell>
          <cell r="F625">
            <v>201304133054</v>
          </cell>
          <cell r="G625" t="str">
            <v>YES</v>
          </cell>
          <cell r="H625">
            <v>34456</v>
          </cell>
          <cell r="I625">
            <v>0</v>
          </cell>
          <cell r="J625">
            <v>0</v>
          </cell>
          <cell r="K625">
            <v>0</v>
          </cell>
          <cell r="L625">
            <v>34456</v>
          </cell>
        </row>
        <row r="626">
          <cell r="B626" t="str">
            <v>B111195</v>
          </cell>
          <cell r="C626" t="str">
            <v>KOTHAPALLY RAJITHA</v>
          </cell>
          <cell r="D626" t="str">
            <v>F</v>
          </cell>
          <cell r="E626" t="str">
            <v>BC-D</v>
          </cell>
          <cell r="F626">
            <v>201304136108</v>
          </cell>
          <cell r="G626" t="str">
            <v>YES</v>
          </cell>
          <cell r="H626">
            <v>34456</v>
          </cell>
          <cell r="I626">
            <v>0</v>
          </cell>
          <cell r="J626">
            <v>0</v>
          </cell>
          <cell r="K626">
            <v>0</v>
          </cell>
          <cell r="L626">
            <v>34456</v>
          </cell>
        </row>
        <row r="627">
          <cell r="B627" t="str">
            <v>B111835</v>
          </cell>
          <cell r="C627" t="str">
            <v>MOTKURI SURESH</v>
          </cell>
          <cell r="D627" t="str">
            <v>M</v>
          </cell>
          <cell r="E627" t="str">
            <v>BC-D</v>
          </cell>
          <cell r="F627">
            <v>201304138886</v>
          </cell>
          <cell r="G627" t="str">
            <v>YES</v>
          </cell>
          <cell r="H627">
            <v>34456</v>
          </cell>
          <cell r="I627">
            <v>0</v>
          </cell>
          <cell r="J627">
            <v>0</v>
          </cell>
          <cell r="K627">
            <v>0</v>
          </cell>
          <cell r="L627">
            <v>34456</v>
          </cell>
        </row>
        <row r="628">
          <cell r="B628" t="str">
            <v>B111539</v>
          </cell>
          <cell r="C628" t="str">
            <v>DENABOINA UMA</v>
          </cell>
          <cell r="D628" t="str">
            <v>F</v>
          </cell>
          <cell r="E628" t="str">
            <v>BC-D</v>
          </cell>
          <cell r="F628">
            <v>201304139219</v>
          </cell>
          <cell r="G628" t="str">
            <v>YES</v>
          </cell>
          <cell r="H628">
            <v>34456</v>
          </cell>
          <cell r="I628">
            <v>0</v>
          </cell>
          <cell r="J628">
            <v>0</v>
          </cell>
          <cell r="K628">
            <v>0</v>
          </cell>
          <cell r="L628">
            <v>34456</v>
          </cell>
        </row>
        <row r="629">
          <cell r="B629" t="str">
            <v>B111836</v>
          </cell>
          <cell r="C629" t="str">
            <v>CHATLAPALLI JEEVAN</v>
          </cell>
          <cell r="D629" t="str">
            <v>M</v>
          </cell>
          <cell r="E629" t="str">
            <v>BC-D</v>
          </cell>
          <cell r="F629">
            <v>201304139347</v>
          </cell>
          <cell r="G629" t="str">
            <v>YES</v>
          </cell>
          <cell r="H629">
            <v>34456</v>
          </cell>
          <cell r="I629">
            <v>0</v>
          </cell>
          <cell r="J629">
            <v>0</v>
          </cell>
          <cell r="K629">
            <v>0</v>
          </cell>
          <cell r="L629">
            <v>34456</v>
          </cell>
        </row>
        <row r="630">
          <cell r="B630" t="str">
            <v>B111802</v>
          </cell>
          <cell r="C630" t="str">
            <v>GURNATHAM RAVI</v>
          </cell>
          <cell r="D630" t="str">
            <v>M</v>
          </cell>
          <cell r="E630" t="str">
            <v>BC-D</v>
          </cell>
          <cell r="F630">
            <v>201304139787</v>
          </cell>
          <cell r="G630" t="str">
            <v>YES</v>
          </cell>
          <cell r="H630">
            <v>34456</v>
          </cell>
          <cell r="I630">
            <v>0</v>
          </cell>
          <cell r="J630">
            <v>0</v>
          </cell>
          <cell r="K630">
            <v>0</v>
          </cell>
          <cell r="L630">
            <v>34456</v>
          </cell>
        </row>
        <row r="631">
          <cell r="B631" t="str">
            <v>B111807</v>
          </cell>
          <cell r="C631" t="str">
            <v>DHYAVANAVENI PRAVALIKA</v>
          </cell>
          <cell r="D631" t="str">
            <v>F</v>
          </cell>
          <cell r="E631" t="str">
            <v>BC-D</v>
          </cell>
          <cell r="F631">
            <v>201304140560</v>
          </cell>
          <cell r="G631" t="str">
            <v>YES</v>
          </cell>
          <cell r="H631">
            <v>34456</v>
          </cell>
          <cell r="I631">
            <v>0</v>
          </cell>
          <cell r="J631">
            <v>0</v>
          </cell>
          <cell r="K631">
            <v>0</v>
          </cell>
          <cell r="L631">
            <v>34456</v>
          </cell>
        </row>
        <row r="632">
          <cell r="B632" t="str">
            <v>B111471</v>
          </cell>
          <cell r="C632" t="str">
            <v>KANDRE DEEPIKA</v>
          </cell>
          <cell r="D632" t="str">
            <v>F</v>
          </cell>
          <cell r="E632" t="str">
            <v>BC-D</v>
          </cell>
          <cell r="F632">
            <v>201304141372</v>
          </cell>
          <cell r="G632" t="str">
            <v>YES</v>
          </cell>
          <cell r="H632">
            <v>34456</v>
          </cell>
          <cell r="I632">
            <v>0</v>
          </cell>
          <cell r="J632">
            <v>0</v>
          </cell>
          <cell r="K632">
            <v>0</v>
          </cell>
          <cell r="L632">
            <v>34456</v>
          </cell>
        </row>
        <row r="633">
          <cell r="B633" t="str">
            <v>B111224</v>
          </cell>
          <cell r="C633" t="str">
            <v>SANDRA ASHOK</v>
          </cell>
          <cell r="D633" t="str">
            <v>M</v>
          </cell>
          <cell r="E633" t="str">
            <v>BC-D</v>
          </cell>
          <cell r="F633">
            <v>201304141634</v>
          </cell>
          <cell r="G633" t="str">
            <v>YES</v>
          </cell>
          <cell r="H633">
            <v>34456</v>
          </cell>
          <cell r="I633">
            <v>0</v>
          </cell>
          <cell r="J633">
            <v>0</v>
          </cell>
          <cell r="K633">
            <v>0</v>
          </cell>
          <cell r="L633">
            <v>34456</v>
          </cell>
        </row>
        <row r="634">
          <cell r="B634" t="str">
            <v>B111851</v>
          </cell>
          <cell r="C634" t="str">
            <v>MEKALA SOUJANYA</v>
          </cell>
          <cell r="D634" t="str">
            <v>F</v>
          </cell>
          <cell r="E634" t="str">
            <v>BC-D</v>
          </cell>
          <cell r="F634">
            <v>201304142052</v>
          </cell>
          <cell r="G634" t="str">
            <v>YES</v>
          </cell>
          <cell r="H634">
            <v>34456</v>
          </cell>
          <cell r="I634">
            <v>0</v>
          </cell>
          <cell r="J634">
            <v>0</v>
          </cell>
          <cell r="K634">
            <v>0</v>
          </cell>
          <cell r="L634">
            <v>34456</v>
          </cell>
        </row>
        <row r="635">
          <cell r="B635" t="str">
            <v>B111220</v>
          </cell>
          <cell r="C635" t="str">
            <v>KOTTE SAIDAIAH</v>
          </cell>
          <cell r="D635" t="str">
            <v>M</v>
          </cell>
          <cell r="E635" t="str">
            <v>BC-D</v>
          </cell>
          <cell r="F635">
            <v>201304142053</v>
          </cell>
          <cell r="G635" t="str">
            <v>YES</v>
          </cell>
          <cell r="H635">
            <v>34456</v>
          </cell>
          <cell r="I635">
            <v>0</v>
          </cell>
          <cell r="J635">
            <v>0</v>
          </cell>
          <cell r="K635">
            <v>0</v>
          </cell>
          <cell r="L635">
            <v>34456</v>
          </cell>
        </row>
        <row r="636">
          <cell r="B636" t="str">
            <v>B111596</v>
          </cell>
          <cell r="C636" t="str">
            <v>MANDA MANJULA</v>
          </cell>
          <cell r="D636" t="str">
            <v>F</v>
          </cell>
          <cell r="E636" t="str">
            <v>BC-D</v>
          </cell>
          <cell r="F636">
            <v>201304146193</v>
          </cell>
          <cell r="G636" t="str">
            <v>YES</v>
          </cell>
          <cell r="H636">
            <v>34456</v>
          </cell>
          <cell r="I636">
            <v>0</v>
          </cell>
          <cell r="J636">
            <v>0</v>
          </cell>
          <cell r="K636">
            <v>0</v>
          </cell>
          <cell r="L636">
            <v>34456</v>
          </cell>
        </row>
        <row r="637">
          <cell r="B637" t="str">
            <v>B111718</v>
          </cell>
          <cell r="C637" t="str">
            <v>KOTHAPELLY MANIDEEP</v>
          </cell>
          <cell r="D637" t="str">
            <v>M</v>
          </cell>
          <cell r="E637" t="str">
            <v>BC-D</v>
          </cell>
          <cell r="F637">
            <v>201304146288</v>
          </cell>
          <cell r="G637" t="str">
            <v>YES</v>
          </cell>
          <cell r="H637">
            <v>34456</v>
          </cell>
          <cell r="I637">
            <v>0</v>
          </cell>
          <cell r="J637">
            <v>0</v>
          </cell>
          <cell r="K637">
            <v>0</v>
          </cell>
          <cell r="L637">
            <v>34456</v>
          </cell>
        </row>
        <row r="638">
          <cell r="B638" t="str">
            <v>B111597</v>
          </cell>
          <cell r="C638" t="str">
            <v>KARIKANTI SRIKANTH</v>
          </cell>
          <cell r="D638" t="str">
            <v>M</v>
          </cell>
          <cell r="E638" t="str">
            <v>BC-D</v>
          </cell>
          <cell r="F638">
            <v>201304146321</v>
          </cell>
          <cell r="G638" t="str">
            <v>YES</v>
          </cell>
          <cell r="H638">
            <v>34456</v>
          </cell>
          <cell r="I638">
            <v>0</v>
          </cell>
          <cell r="J638">
            <v>0</v>
          </cell>
          <cell r="K638">
            <v>0</v>
          </cell>
          <cell r="L638">
            <v>34456</v>
          </cell>
        </row>
        <row r="639">
          <cell r="B639" t="str">
            <v>B111706</v>
          </cell>
          <cell r="C639" t="str">
            <v>DEVNOORI SHASHANK</v>
          </cell>
          <cell r="D639" t="str">
            <v>M</v>
          </cell>
          <cell r="E639" t="str">
            <v>BC-D</v>
          </cell>
          <cell r="F639">
            <v>201304146413</v>
          </cell>
          <cell r="G639" t="str">
            <v>YES</v>
          </cell>
          <cell r="H639">
            <v>34456</v>
          </cell>
          <cell r="I639">
            <v>0</v>
          </cell>
          <cell r="J639">
            <v>0</v>
          </cell>
          <cell r="K639">
            <v>0</v>
          </cell>
          <cell r="L639">
            <v>34456</v>
          </cell>
        </row>
        <row r="640">
          <cell r="B640" t="str">
            <v>B111581</v>
          </cell>
          <cell r="C640" t="str">
            <v>ANUSH MYAKALA</v>
          </cell>
          <cell r="D640" t="str">
            <v>F</v>
          </cell>
          <cell r="E640" t="str">
            <v>BC-D</v>
          </cell>
          <cell r="F640">
            <v>201304147633</v>
          </cell>
          <cell r="G640" t="str">
            <v>YES</v>
          </cell>
          <cell r="H640">
            <v>34456</v>
          </cell>
          <cell r="I640">
            <v>0</v>
          </cell>
          <cell r="J640">
            <v>0</v>
          </cell>
          <cell r="K640">
            <v>0</v>
          </cell>
          <cell r="L640">
            <v>34456</v>
          </cell>
        </row>
        <row r="641">
          <cell r="B641" t="str">
            <v>B111634</v>
          </cell>
          <cell r="C641" t="str">
            <v>PONNALA MAHESH</v>
          </cell>
          <cell r="D641" t="str">
            <v>M</v>
          </cell>
          <cell r="E641" t="str">
            <v>BC-D</v>
          </cell>
          <cell r="F641">
            <v>201304147795</v>
          </cell>
          <cell r="G641" t="str">
            <v>YES</v>
          </cell>
          <cell r="H641">
            <v>34456</v>
          </cell>
          <cell r="I641">
            <v>0</v>
          </cell>
          <cell r="J641">
            <v>0</v>
          </cell>
          <cell r="K641">
            <v>0</v>
          </cell>
          <cell r="L641">
            <v>34456</v>
          </cell>
        </row>
        <row r="642">
          <cell r="B642" t="str">
            <v>B111430</v>
          </cell>
          <cell r="C642" t="str">
            <v>BODOLLA SOUNDARYA</v>
          </cell>
          <cell r="D642" t="str">
            <v>F</v>
          </cell>
          <cell r="E642" t="str">
            <v>BC-D</v>
          </cell>
          <cell r="F642">
            <v>201304147905</v>
          </cell>
          <cell r="G642" t="str">
            <v>YES</v>
          </cell>
          <cell r="H642">
            <v>34456</v>
          </cell>
          <cell r="I642">
            <v>0</v>
          </cell>
          <cell r="J642">
            <v>0</v>
          </cell>
          <cell r="K642">
            <v>0</v>
          </cell>
          <cell r="L642">
            <v>34456</v>
          </cell>
        </row>
        <row r="643">
          <cell r="B643" t="str">
            <v>B111464</v>
          </cell>
          <cell r="C643" t="str">
            <v>SHARTHI SHRAVANI</v>
          </cell>
          <cell r="D643" t="str">
            <v>F</v>
          </cell>
          <cell r="E643" t="str">
            <v>BC-D</v>
          </cell>
          <cell r="F643">
            <v>201304148069</v>
          </cell>
          <cell r="G643" t="str">
            <v>YES</v>
          </cell>
          <cell r="H643">
            <v>34456</v>
          </cell>
          <cell r="I643">
            <v>0</v>
          </cell>
          <cell r="J643">
            <v>0</v>
          </cell>
          <cell r="K643">
            <v>0</v>
          </cell>
          <cell r="L643">
            <v>34456</v>
          </cell>
        </row>
        <row r="644">
          <cell r="B644" t="str">
            <v>B111922</v>
          </cell>
          <cell r="C644" t="str">
            <v>BAVIRI SHETTY ANIL KUMAR</v>
          </cell>
          <cell r="D644" t="str">
            <v>M</v>
          </cell>
          <cell r="E644" t="str">
            <v>BC-D</v>
          </cell>
          <cell r="F644">
            <v>201304148090</v>
          </cell>
          <cell r="G644" t="str">
            <v>YES</v>
          </cell>
          <cell r="H644">
            <v>34456</v>
          </cell>
          <cell r="I644">
            <v>0</v>
          </cell>
          <cell r="J644">
            <v>0</v>
          </cell>
          <cell r="K644">
            <v>0</v>
          </cell>
          <cell r="L644">
            <v>34456</v>
          </cell>
        </row>
        <row r="645">
          <cell r="B645" t="str">
            <v>B111726</v>
          </cell>
          <cell r="C645" t="str">
            <v>KOLIPAKA ANIL</v>
          </cell>
          <cell r="D645" t="str">
            <v>M</v>
          </cell>
          <cell r="E645" t="str">
            <v>BC-D</v>
          </cell>
          <cell r="F645">
            <v>201304148259</v>
          </cell>
          <cell r="G645" t="str">
            <v>YES</v>
          </cell>
          <cell r="H645">
            <v>34456</v>
          </cell>
          <cell r="I645">
            <v>0</v>
          </cell>
          <cell r="J645">
            <v>0</v>
          </cell>
          <cell r="K645">
            <v>0</v>
          </cell>
          <cell r="L645">
            <v>34456</v>
          </cell>
        </row>
        <row r="646">
          <cell r="B646" t="str">
            <v>B111236</v>
          </cell>
          <cell r="C646" t="str">
            <v>KURAKULA RADHA</v>
          </cell>
          <cell r="D646" t="str">
            <v>F</v>
          </cell>
          <cell r="E646" t="str">
            <v>BC-D</v>
          </cell>
          <cell r="F646">
            <v>201304148458</v>
          </cell>
          <cell r="G646" t="str">
            <v>YES</v>
          </cell>
          <cell r="H646">
            <v>34456</v>
          </cell>
          <cell r="I646">
            <v>0</v>
          </cell>
          <cell r="J646">
            <v>0</v>
          </cell>
          <cell r="K646">
            <v>0</v>
          </cell>
          <cell r="L646">
            <v>34456</v>
          </cell>
        </row>
        <row r="647">
          <cell r="B647" t="str">
            <v>B111729</v>
          </cell>
          <cell r="C647" t="str">
            <v>GORLA RAJU</v>
          </cell>
          <cell r="D647" t="str">
            <v>M</v>
          </cell>
          <cell r="E647" t="str">
            <v>BC-D</v>
          </cell>
          <cell r="F647">
            <v>201304148539</v>
          </cell>
          <cell r="G647" t="str">
            <v>YES</v>
          </cell>
          <cell r="H647">
            <v>34456</v>
          </cell>
          <cell r="I647">
            <v>0</v>
          </cell>
          <cell r="J647">
            <v>0</v>
          </cell>
          <cell r="K647">
            <v>0</v>
          </cell>
          <cell r="L647">
            <v>34456</v>
          </cell>
        </row>
        <row r="648">
          <cell r="B648" t="str">
            <v>B111474</v>
          </cell>
          <cell r="C648" t="str">
            <v>JAGGANI PRASHANTH</v>
          </cell>
          <cell r="D648" t="str">
            <v>M</v>
          </cell>
          <cell r="E648" t="str">
            <v>BC-D</v>
          </cell>
          <cell r="F648">
            <v>201304148853</v>
          </cell>
          <cell r="G648" t="str">
            <v>YES</v>
          </cell>
          <cell r="H648">
            <v>34456</v>
          </cell>
          <cell r="I648">
            <v>0</v>
          </cell>
          <cell r="J648">
            <v>0</v>
          </cell>
          <cell r="K648">
            <v>0</v>
          </cell>
          <cell r="L648">
            <v>34456</v>
          </cell>
        </row>
        <row r="649">
          <cell r="B649" t="str">
            <v>B111488</v>
          </cell>
          <cell r="C649" t="str">
            <v>GADDAM MADHU</v>
          </cell>
          <cell r="D649" t="str">
            <v>M</v>
          </cell>
          <cell r="E649" t="str">
            <v>BC-D</v>
          </cell>
          <cell r="F649">
            <v>201304149520</v>
          </cell>
          <cell r="G649" t="str">
            <v>YES</v>
          </cell>
          <cell r="H649">
            <v>34456</v>
          </cell>
          <cell r="I649">
            <v>0</v>
          </cell>
          <cell r="J649">
            <v>0</v>
          </cell>
          <cell r="K649">
            <v>0</v>
          </cell>
          <cell r="L649">
            <v>34456</v>
          </cell>
        </row>
        <row r="650">
          <cell r="B650" t="str">
            <v>B111257</v>
          </cell>
          <cell r="C650" t="str">
            <v>MODALA SRILATHA</v>
          </cell>
          <cell r="D650" t="str">
            <v>F</v>
          </cell>
          <cell r="E650" t="str">
            <v>BC-D</v>
          </cell>
          <cell r="F650">
            <v>201304149652</v>
          </cell>
          <cell r="G650" t="str">
            <v>YES</v>
          </cell>
          <cell r="H650">
            <v>34456</v>
          </cell>
          <cell r="I650">
            <v>0</v>
          </cell>
          <cell r="J650">
            <v>0</v>
          </cell>
          <cell r="K650">
            <v>0</v>
          </cell>
          <cell r="L650">
            <v>34456</v>
          </cell>
        </row>
        <row r="651">
          <cell r="B651" t="str">
            <v>B111648</v>
          </cell>
          <cell r="C651" t="str">
            <v>MANDA ROJA</v>
          </cell>
          <cell r="D651" t="str">
            <v>F</v>
          </cell>
          <cell r="E651" t="str">
            <v>BC-D</v>
          </cell>
          <cell r="F651">
            <v>201304150290</v>
          </cell>
          <cell r="G651" t="str">
            <v>YES</v>
          </cell>
          <cell r="H651">
            <v>34456</v>
          </cell>
          <cell r="I651">
            <v>0</v>
          </cell>
          <cell r="J651">
            <v>0</v>
          </cell>
          <cell r="K651">
            <v>0</v>
          </cell>
          <cell r="L651">
            <v>34456</v>
          </cell>
        </row>
        <row r="652">
          <cell r="B652" t="str">
            <v>B111482</v>
          </cell>
          <cell r="C652" t="str">
            <v>BOPPARAM HARISH</v>
          </cell>
          <cell r="D652" t="str">
            <v>M</v>
          </cell>
          <cell r="E652" t="str">
            <v>BC-D</v>
          </cell>
          <cell r="F652">
            <v>201304151196</v>
          </cell>
          <cell r="G652" t="str">
            <v>YES</v>
          </cell>
          <cell r="H652">
            <v>34456</v>
          </cell>
          <cell r="I652">
            <v>0</v>
          </cell>
          <cell r="J652">
            <v>0</v>
          </cell>
          <cell r="K652">
            <v>0</v>
          </cell>
          <cell r="L652">
            <v>34456</v>
          </cell>
        </row>
        <row r="653">
          <cell r="B653" t="str">
            <v>B111481</v>
          </cell>
          <cell r="C653" t="str">
            <v>DYAGA RAJU</v>
          </cell>
          <cell r="D653" t="str">
            <v>M</v>
          </cell>
          <cell r="E653" t="str">
            <v>BC-D</v>
          </cell>
          <cell r="F653">
            <v>201304151310</v>
          </cell>
          <cell r="G653" t="str">
            <v>YES</v>
          </cell>
          <cell r="H653">
            <v>34456</v>
          </cell>
          <cell r="I653">
            <v>0</v>
          </cell>
          <cell r="J653">
            <v>0</v>
          </cell>
          <cell r="K653">
            <v>0</v>
          </cell>
          <cell r="L653">
            <v>34456</v>
          </cell>
        </row>
        <row r="654">
          <cell r="B654" t="str">
            <v>B111727</v>
          </cell>
          <cell r="C654" t="str">
            <v>KASARLA RESHMA</v>
          </cell>
          <cell r="D654" t="str">
            <v>F</v>
          </cell>
          <cell r="E654" t="str">
            <v>BC-D</v>
          </cell>
          <cell r="F654">
            <v>201304151401</v>
          </cell>
          <cell r="G654" t="str">
            <v>YES</v>
          </cell>
          <cell r="H654">
            <v>34456</v>
          </cell>
          <cell r="I654">
            <v>0</v>
          </cell>
          <cell r="J654">
            <v>0</v>
          </cell>
          <cell r="K654">
            <v>0</v>
          </cell>
          <cell r="L654">
            <v>34456</v>
          </cell>
        </row>
        <row r="655">
          <cell r="B655" t="str">
            <v>B111476</v>
          </cell>
          <cell r="C655" t="str">
            <v>PENDLI RAKESH</v>
          </cell>
          <cell r="D655" t="str">
            <v>M</v>
          </cell>
          <cell r="E655" t="str">
            <v>BC-D</v>
          </cell>
          <cell r="F655">
            <v>201304151407</v>
          </cell>
          <cell r="G655" t="str">
            <v>YES</v>
          </cell>
          <cell r="H655">
            <v>34456</v>
          </cell>
          <cell r="I655">
            <v>0</v>
          </cell>
          <cell r="J655">
            <v>0</v>
          </cell>
          <cell r="K655">
            <v>0</v>
          </cell>
          <cell r="L655">
            <v>34456</v>
          </cell>
        </row>
        <row r="656">
          <cell r="B656" t="str">
            <v>B111265</v>
          </cell>
          <cell r="C656" t="str">
            <v>PILLALA BHAVANI</v>
          </cell>
          <cell r="D656" t="str">
            <v>F</v>
          </cell>
          <cell r="E656" t="str">
            <v>BC-D</v>
          </cell>
          <cell r="F656">
            <v>201304151442</v>
          </cell>
          <cell r="G656" t="str">
            <v>YES</v>
          </cell>
          <cell r="H656">
            <v>34456</v>
          </cell>
          <cell r="I656">
            <v>0</v>
          </cell>
          <cell r="J656">
            <v>0</v>
          </cell>
          <cell r="K656">
            <v>0</v>
          </cell>
          <cell r="L656">
            <v>34456</v>
          </cell>
        </row>
        <row r="657">
          <cell r="B657" t="str">
            <v>B111272</v>
          </cell>
          <cell r="C657" t="str">
            <v>UPPULA UMA</v>
          </cell>
          <cell r="D657" t="str">
            <v>F</v>
          </cell>
          <cell r="E657" t="str">
            <v>BC-D</v>
          </cell>
          <cell r="F657">
            <v>201304151591</v>
          </cell>
          <cell r="G657" t="str">
            <v>YES</v>
          </cell>
          <cell r="H657">
            <v>34456</v>
          </cell>
          <cell r="I657">
            <v>0</v>
          </cell>
          <cell r="J657">
            <v>0</v>
          </cell>
          <cell r="K657">
            <v>0</v>
          </cell>
          <cell r="L657">
            <v>34456</v>
          </cell>
        </row>
        <row r="658">
          <cell r="B658" t="str">
            <v>B111568</v>
          </cell>
          <cell r="C658" t="str">
            <v>Podishetty Harish Babu</v>
          </cell>
          <cell r="D658" t="str">
            <v>M</v>
          </cell>
          <cell r="E658" t="str">
            <v>BC-D</v>
          </cell>
          <cell r="F658">
            <v>201304151910</v>
          </cell>
          <cell r="G658" t="str">
            <v>YES</v>
          </cell>
          <cell r="H658">
            <v>34456</v>
          </cell>
          <cell r="I658">
            <v>0</v>
          </cell>
          <cell r="J658">
            <v>0</v>
          </cell>
          <cell r="K658">
            <v>0</v>
          </cell>
          <cell r="L658">
            <v>34456</v>
          </cell>
        </row>
        <row r="659">
          <cell r="B659" t="str">
            <v>B111748</v>
          </cell>
          <cell r="C659" t="str">
            <v>GANTA KOMALA</v>
          </cell>
          <cell r="D659" t="str">
            <v>F</v>
          </cell>
          <cell r="E659" t="str">
            <v>BC-D</v>
          </cell>
          <cell r="F659">
            <v>201304152211</v>
          </cell>
          <cell r="G659" t="str">
            <v>YES</v>
          </cell>
          <cell r="H659">
            <v>34456</v>
          </cell>
          <cell r="I659">
            <v>0</v>
          </cell>
          <cell r="J659">
            <v>0</v>
          </cell>
          <cell r="K659">
            <v>0</v>
          </cell>
          <cell r="L659">
            <v>34456</v>
          </cell>
        </row>
        <row r="660">
          <cell r="B660" t="str">
            <v>B111640</v>
          </cell>
          <cell r="C660" t="str">
            <v>ULLI SRUTHI</v>
          </cell>
          <cell r="D660" t="str">
            <v>F</v>
          </cell>
          <cell r="E660" t="str">
            <v>BC-D</v>
          </cell>
          <cell r="F660">
            <v>201304154157</v>
          </cell>
          <cell r="G660" t="str">
            <v>YES</v>
          </cell>
          <cell r="H660">
            <v>34456</v>
          </cell>
          <cell r="I660">
            <v>0</v>
          </cell>
          <cell r="J660">
            <v>0</v>
          </cell>
          <cell r="K660">
            <v>0</v>
          </cell>
          <cell r="L660">
            <v>34456</v>
          </cell>
        </row>
        <row r="661">
          <cell r="B661" t="str">
            <v>B111632</v>
          </cell>
          <cell r="C661" t="str">
            <v>MANDHA RAJANI</v>
          </cell>
          <cell r="D661" t="str">
            <v>F</v>
          </cell>
          <cell r="E661" t="str">
            <v>BC-D</v>
          </cell>
          <cell r="F661">
            <v>201304154846</v>
          </cell>
          <cell r="G661" t="str">
            <v>YES</v>
          </cell>
          <cell r="H661">
            <v>34456</v>
          </cell>
          <cell r="I661">
            <v>0</v>
          </cell>
          <cell r="J661">
            <v>0</v>
          </cell>
          <cell r="K661">
            <v>0</v>
          </cell>
          <cell r="L661">
            <v>34456</v>
          </cell>
        </row>
        <row r="662">
          <cell r="B662" t="str">
            <v>B111569</v>
          </cell>
          <cell r="C662" t="str">
            <v>AAVULA BHASKAR</v>
          </cell>
          <cell r="D662" t="str">
            <v>M</v>
          </cell>
          <cell r="E662" t="str">
            <v>BC-D</v>
          </cell>
          <cell r="F662">
            <v>201304155983</v>
          </cell>
          <cell r="G662" t="str">
            <v>YES</v>
          </cell>
          <cell r="H662">
            <v>34456</v>
          </cell>
          <cell r="I662">
            <v>0</v>
          </cell>
          <cell r="J662">
            <v>0</v>
          </cell>
          <cell r="K662">
            <v>0</v>
          </cell>
          <cell r="L662">
            <v>34456</v>
          </cell>
        </row>
        <row r="663">
          <cell r="B663" t="str">
            <v>B111564</v>
          </cell>
          <cell r="C663" t="str">
            <v>SUNKARI NAGARAJU</v>
          </cell>
          <cell r="D663" t="str">
            <v>M</v>
          </cell>
          <cell r="E663" t="str">
            <v>BC-D</v>
          </cell>
          <cell r="F663">
            <v>201304156318</v>
          </cell>
          <cell r="G663" t="str">
            <v>YES</v>
          </cell>
          <cell r="H663">
            <v>34456</v>
          </cell>
          <cell r="I663">
            <v>0</v>
          </cell>
          <cell r="J663">
            <v>0</v>
          </cell>
          <cell r="K663">
            <v>0</v>
          </cell>
          <cell r="L663">
            <v>34456</v>
          </cell>
        </row>
        <row r="664">
          <cell r="B664" t="str">
            <v>B111177</v>
          </cell>
          <cell r="C664" t="str">
            <v>KESHAVA DASU UJWAL</v>
          </cell>
          <cell r="D664" t="str">
            <v>M</v>
          </cell>
          <cell r="E664" t="str">
            <v>BC-D</v>
          </cell>
          <cell r="F664">
            <v>201304157354</v>
          </cell>
          <cell r="G664" t="str">
            <v>YES</v>
          </cell>
          <cell r="H664">
            <v>34456</v>
          </cell>
          <cell r="I664">
            <v>0</v>
          </cell>
          <cell r="J664">
            <v>0</v>
          </cell>
          <cell r="K664">
            <v>0</v>
          </cell>
          <cell r="L664">
            <v>34456</v>
          </cell>
        </row>
        <row r="665">
          <cell r="B665" t="str">
            <v>B111189</v>
          </cell>
          <cell r="C665" t="str">
            <v>VUCHENTALA BHASKAR</v>
          </cell>
          <cell r="D665" t="str">
            <v>M</v>
          </cell>
          <cell r="E665" t="str">
            <v>BC-D</v>
          </cell>
          <cell r="F665">
            <v>201304157460</v>
          </cell>
          <cell r="G665" t="str">
            <v>YES</v>
          </cell>
          <cell r="H665">
            <v>34456</v>
          </cell>
          <cell r="I665">
            <v>0</v>
          </cell>
          <cell r="J665">
            <v>0</v>
          </cell>
          <cell r="K665">
            <v>0</v>
          </cell>
          <cell r="L665">
            <v>34456</v>
          </cell>
        </row>
        <row r="666">
          <cell r="B666" t="str">
            <v>B111273</v>
          </cell>
          <cell r="C666" t="str">
            <v>JATANGI SACHIN</v>
          </cell>
          <cell r="D666" t="str">
            <v>M</v>
          </cell>
          <cell r="E666" t="str">
            <v>BC-D</v>
          </cell>
          <cell r="F666">
            <v>201304162412</v>
          </cell>
          <cell r="G666" t="str">
            <v>YES</v>
          </cell>
          <cell r="H666">
            <v>34456</v>
          </cell>
          <cell r="I666">
            <v>0</v>
          </cell>
          <cell r="J666">
            <v>0</v>
          </cell>
          <cell r="K666">
            <v>0</v>
          </cell>
          <cell r="L666">
            <v>34456</v>
          </cell>
        </row>
        <row r="667">
          <cell r="B667" t="str">
            <v>B111441</v>
          </cell>
          <cell r="C667" t="str">
            <v>GUBIGE RADHIKA</v>
          </cell>
          <cell r="D667" t="str">
            <v>F</v>
          </cell>
          <cell r="E667" t="str">
            <v>BC-D</v>
          </cell>
          <cell r="F667">
            <v>201304162620</v>
          </cell>
          <cell r="G667" t="str">
            <v>YES</v>
          </cell>
          <cell r="H667">
            <v>34456</v>
          </cell>
          <cell r="I667">
            <v>0</v>
          </cell>
          <cell r="J667">
            <v>0</v>
          </cell>
          <cell r="K667">
            <v>0</v>
          </cell>
          <cell r="L667">
            <v>34456</v>
          </cell>
        </row>
        <row r="668">
          <cell r="B668" t="str">
            <v>B111280</v>
          </cell>
          <cell r="C668" t="str">
            <v>PATNAM KRANTHI KUMAR</v>
          </cell>
          <cell r="D668" t="str">
            <v>M</v>
          </cell>
          <cell r="E668" t="str">
            <v>BC-D</v>
          </cell>
          <cell r="F668">
            <v>201304162750</v>
          </cell>
          <cell r="G668" t="str">
            <v>YES</v>
          </cell>
          <cell r="H668">
            <v>34456</v>
          </cell>
          <cell r="I668">
            <v>0</v>
          </cell>
          <cell r="J668">
            <v>0</v>
          </cell>
          <cell r="K668">
            <v>0</v>
          </cell>
          <cell r="L668">
            <v>34456</v>
          </cell>
        </row>
        <row r="669">
          <cell r="B669" t="str">
            <v>B111283</v>
          </cell>
          <cell r="C669" t="str">
            <v>VUDUDALA KARTHIK</v>
          </cell>
          <cell r="D669" t="str">
            <v>M</v>
          </cell>
          <cell r="E669" t="str">
            <v>BC-D</v>
          </cell>
          <cell r="F669">
            <v>201304162868</v>
          </cell>
          <cell r="G669" t="str">
            <v>YES</v>
          </cell>
          <cell r="H669">
            <v>34456</v>
          </cell>
          <cell r="I669">
            <v>0</v>
          </cell>
          <cell r="J669">
            <v>0</v>
          </cell>
          <cell r="K669">
            <v>0</v>
          </cell>
          <cell r="L669">
            <v>34456</v>
          </cell>
        </row>
        <row r="670">
          <cell r="B670" t="str">
            <v>B111680</v>
          </cell>
          <cell r="C670" t="str">
            <v>GUNDELLI SRIKANTH</v>
          </cell>
          <cell r="D670" t="str">
            <v>M</v>
          </cell>
          <cell r="E670" t="str">
            <v>BC-D</v>
          </cell>
          <cell r="F670">
            <v>201304163179</v>
          </cell>
          <cell r="G670" t="str">
            <v>YES</v>
          </cell>
          <cell r="H670">
            <v>34456</v>
          </cell>
          <cell r="I670">
            <v>0</v>
          </cell>
          <cell r="J670">
            <v>0</v>
          </cell>
          <cell r="K670">
            <v>0</v>
          </cell>
          <cell r="L670">
            <v>34456</v>
          </cell>
        </row>
        <row r="671">
          <cell r="B671" t="str">
            <v>B111678</v>
          </cell>
          <cell r="C671" t="str">
            <v>PITTALA AKSHAY</v>
          </cell>
          <cell r="D671" t="str">
            <v>M</v>
          </cell>
          <cell r="E671" t="str">
            <v>BC-D</v>
          </cell>
          <cell r="F671">
            <v>201304163857</v>
          </cell>
          <cell r="G671" t="str">
            <v>YES</v>
          </cell>
          <cell r="H671">
            <v>34456</v>
          </cell>
          <cell r="I671">
            <v>0</v>
          </cell>
          <cell r="J671">
            <v>0</v>
          </cell>
          <cell r="K671">
            <v>0</v>
          </cell>
          <cell r="L671">
            <v>34456</v>
          </cell>
        </row>
        <row r="672">
          <cell r="B672" t="str">
            <v>B111146</v>
          </cell>
          <cell r="C672" t="str">
            <v>MAADEM PREMALATHA</v>
          </cell>
          <cell r="D672" t="str">
            <v>F</v>
          </cell>
          <cell r="E672" t="str">
            <v>BC-D</v>
          </cell>
          <cell r="F672">
            <v>201304164029</v>
          </cell>
          <cell r="G672" t="str">
            <v>YES</v>
          </cell>
          <cell r="H672">
            <v>34456</v>
          </cell>
          <cell r="I672">
            <v>0</v>
          </cell>
          <cell r="J672">
            <v>0</v>
          </cell>
          <cell r="K672">
            <v>0</v>
          </cell>
          <cell r="L672">
            <v>34456</v>
          </cell>
        </row>
        <row r="673">
          <cell r="B673" t="str">
            <v>B111291</v>
          </cell>
          <cell r="C673" t="str">
            <v>ITIKYALA PRASHANTH</v>
          </cell>
          <cell r="D673" t="str">
            <v>M</v>
          </cell>
          <cell r="E673" t="str">
            <v>BC-D</v>
          </cell>
          <cell r="F673">
            <v>201304165291</v>
          </cell>
          <cell r="G673" t="str">
            <v>YES</v>
          </cell>
          <cell r="H673">
            <v>34456</v>
          </cell>
          <cell r="I673">
            <v>0</v>
          </cell>
          <cell r="J673">
            <v>0</v>
          </cell>
          <cell r="K673">
            <v>0</v>
          </cell>
          <cell r="L673">
            <v>34456</v>
          </cell>
        </row>
        <row r="674">
          <cell r="B674" t="str">
            <v>B111636</v>
          </cell>
          <cell r="C674" t="str">
            <v>PITLA MANOJ</v>
          </cell>
          <cell r="D674" t="str">
            <v>M</v>
          </cell>
          <cell r="E674" t="str">
            <v>BC-D</v>
          </cell>
          <cell r="F674">
            <v>201304166067</v>
          </cell>
          <cell r="G674" t="str">
            <v>YES</v>
          </cell>
          <cell r="H674">
            <v>34456</v>
          </cell>
          <cell r="I674">
            <v>0</v>
          </cell>
          <cell r="J674">
            <v>0</v>
          </cell>
          <cell r="K674">
            <v>0</v>
          </cell>
          <cell r="L674">
            <v>34456</v>
          </cell>
        </row>
        <row r="675">
          <cell r="B675" t="str">
            <v>B111208</v>
          </cell>
          <cell r="C675" t="str">
            <v>NADIRI SHIVA</v>
          </cell>
          <cell r="D675" t="str">
            <v>M</v>
          </cell>
          <cell r="E675" t="str">
            <v>BC-D</v>
          </cell>
          <cell r="F675">
            <v>201304166788</v>
          </cell>
          <cell r="G675" t="str">
            <v>YES</v>
          </cell>
          <cell r="H675">
            <v>34456</v>
          </cell>
          <cell r="I675">
            <v>0</v>
          </cell>
          <cell r="J675">
            <v>0</v>
          </cell>
          <cell r="K675">
            <v>0</v>
          </cell>
          <cell r="L675">
            <v>34456</v>
          </cell>
        </row>
        <row r="676">
          <cell r="B676" t="str">
            <v>B111744</v>
          </cell>
          <cell r="C676" t="str">
            <v>BANDA PRADEEP</v>
          </cell>
          <cell r="D676" t="str">
            <v>M</v>
          </cell>
          <cell r="E676" t="str">
            <v>BC-D</v>
          </cell>
          <cell r="F676">
            <v>201304168018</v>
          </cell>
          <cell r="G676" t="str">
            <v>YES</v>
          </cell>
          <cell r="H676">
            <v>34456</v>
          </cell>
          <cell r="I676">
            <v>0</v>
          </cell>
          <cell r="J676">
            <v>0</v>
          </cell>
          <cell r="K676">
            <v>0</v>
          </cell>
          <cell r="L676">
            <v>34456</v>
          </cell>
        </row>
        <row r="677">
          <cell r="B677" t="str">
            <v>B111916</v>
          </cell>
          <cell r="C677" t="str">
            <v>UDDEMARRY RAMAKRISHNA</v>
          </cell>
          <cell r="D677" t="str">
            <v>M</v>
          </cell>
          <cell r="E677" t="str">
            <v>BC-D</v>
          </cell>
          <cell r="F677">
            <v>201304169266</v>
          </cell>
          <cell r="G677" t="str">
            <v>YES</v>
          </cell>
          <cell r="H677">
            <v>34456</v>
          </cell>
          <cell r="I677">
            <v>0</v>
          </cell>
          <cell r="J677">
            <v>0</v>
          </cell>
          <cell r="K677">
            <v>0</v>
          </cell>
          <cell r="L677">
            <v>34456</v>
          </cell>
        </row>
        <row r="678">
          <cell r="B678" t="str">
            <v>B111187</v>
          </cell>
          <cell r="C678" t="str">
            <v>VALLAPU SHANKAR</v>
          </cell>
          <cell r="D678" t="str">
            <v>M</v>
          </cell>
          <cell r="E678" t="str">
            <v>BC-D</v>
          </cell>
          <cell r="F678">
            <v>201304169567</v>
          </cell>
          <cell r="G678" t="str">
            <v>YES</v>
          </cell>
          <cell r="H678">
            <v>34456</v>
          </cell>
          <cell r="I678">
            <v>0</v>
          </cell>
          <cell r="J678">
            <v>0</v>
          </cell>
          <cell r="K678">
            <v>0</v>
          </cell>
          <cell r="L678">
            <v>34456</v>
          </cell>
        </row>
        <row r="679">
          <cell r="B679" t="str">
            <v>B111495</v>
          </cell>
          <cell r="C679" t="str">
            <v>GANGISETTI SANGAMESWAR RAO</v>
          </cell>
          <cell r="D679" t="str">
            <v>M</v>
          </cell>
          <cell r="E679" t="str">
            <v>BC-D</v>
          </cell>
          <cell r="F679">
            <v>201304169831</v>
          </cell>
          <cell r="G679" t="str">
            <v>YES</v>
          </cell>
          <cell r="H679">
            <v>34456</v>
          </cell>
          <cell r="I679">
            <v>0</v>
          </cell>
          <cell r="J679">
            <v>0</v>
          </cell>
          <cell r="K679">
            <v>0</v>
          </cell>
          <cell r="L679">
            <v>34456</v>
          </cell>
        </row>
        <row r="680">
          <cell r="B680" t="str">
            <v>B111343</v>
          </cell>
          <cell r="C680" t="str">
            <v>PANTHULA NANDINI</v>
          </cell>
          <cell r="D680" t="str">
            <v>F</v>
          </cell>
          <cell r="E680" t="str">
            <v>BC-D</v>
          </cell>
          <cell r="F680">
            <v>201304169994</v>
          </cell>
          <cell r="G680" t="str">
            <v>YES</v>
          </cell>
          <cell r="H680">
            <v>34456</v>
          </cell>
          <cell r="I680">
            <v>0</v>
          </cell>
          <cell r="J680">
            <v>0</v>
          </cell>
          <cell r="K680">
            <v>0</v>
          </cell>
          <cell r="L680">
            <v>34456</v>
          </cell>
        </row>
        <row r="681">
          <cell r="B681" t="str">
            <v>B111659</v>
          </cell>
          <cell r="C681" t="str">
            <v>JETTY UDAY KUMAR</v>
          </cell>
          <cell r="D681" t="str">
            <v>M</v>
          </cell>
          <cell r="E681" t="str">
            <v>BC-D</v>
          </cell>
          <cell r="F681">
            <v>201304171129</v>
          </cell>
          <cell r="G681" t="str">
            <v>YES</v>
          </cell>
          <cell r="H681">
            <v>34456</v>
          </cell>
          <cell r="I681">
            <v>0</v>
          </cell>
          <cell r="J681">
            <v>0</v>
          </cell>
          <cell r="K681">
            <v>0</v>
          </cell>
          <cell r="L681">
            <v>34456</v>
          </cell>
        </row>
        <row r="682">
          <cell r="B682" t="str">
            <v>B111295</v>
          </cell>
          <cell r="C682" t="str">
            <v>GUNDLA VINOD KUMAR</v>
          </cell>
          <cell r="D682" t="str">
            <v>M</v>
          </cell>
          <cell r="E682" t="str">
            <v>BC-D</v>
          </cell>
          <cell r="F682">
            <v>201304171270</v>
          </cell>
          <cell r="G682" t="str">
            <v>YES</v>
          </cell>
          <cell r="H682">
            <v>34456</v>
          </cell>
          <cell r="I682">
            <v>0</v>
          </cell>
          <cell r="J682">
            <v>0</v>
          </cell>
          <cell r="K682">
            <v>0</v>
          </cell>
          <cell r="L682">
            <v>34456</v>
          </cell>
        </row>
        <row r="683">
          <cell r="B683" t="str">
            <v>B111297</v>
          </cell>
          <cell r="C683" t="str">
            <v>KATTA THUKARAM</v>
          </cell>
          <cell r="D683" t="str">
            <v>M</v>
          </cell>
          <cell r="E683" t="str">
            <v>BC-D</v>
          </cell>
          <cell r="F683">
            <v>201304171482</v>
          </cell>
          <cell r="G683" t="str">
            <v>YES</v>
          </cell>
          <cell r="H683">
            <v>34456</v>
          </cell>
          <cell r="I683">
            <v>0</v>
          </cell>
          <cell r="J683">
            <v>0</v>
          </cell>
          <cell r="K683">
            <v>0</v>
          </cell>
          <cell r="L683">
            <v>34456</v>
          </cell>
        </row>
        <row r="684">
          <cell r="B684" t="str">
            <v>B111319</v>
          </cell>
          <cell r="C684" t="str">
            <v>KARRU POOJA</v>
          </cell>
          <cell r="D684" t="str">
            <v>F</v>
          </cell>
          <cell r="E684" t="str">
            <v>BC-D</v>
          </cell>
          <cell r="F684">
            <v>201304171484</v>
          </cell>
          <cell r="G684" t="str">
            <v>YES</v>
          </cell>
          <cell r="H684">
            <v>34456</v>
          </cell>
          <cell r="I684">
            <v>0</v>
          </cell>
          <cell r="J684">
            <v>0</v>
          </cell>
          <cell r="K684">
            <v>0</v>
          </cell>
          <cell r="L684">
            <v>34456</v>
          </cell>
        </row>
        <row r="685">
          <cell r="B685" t="str">
            <v>B111668</v>
          </cell>
          <cell r="C685" t="str">
            <v>BOGEDA MADHU</v>
          </cell>
          <cell r="D685" t="str">
            <v>M</v>
          </cell>
          <cell r="E685" t="str">
            <v>BC-D</v>
          </cell>
          <cell r="F685">
            <v>201304171705</v>
          </cell>
          <cell r="G685" t="str">
            <v>YES</v>
          </cell>
          <cell r="H685">
            <v>34456</v>
          </cell>
          <cell r="I685">
            <v>0</v>
          </cell>
          <cell r="J685">
            <v>0</v>
          </cell>
          <cell r="K685">
            <v>0</v>
          </cell>
          <cell r="L685">
            <v>34456</v>
          </cell>
        </row>
        <row r="686">
          <cell r="B686" t="str">
            <v>B111407</v>
          </cell>
          <cell r="C686" t="str">
            <v>BUSA SRAVAN KUMAR</v>
          </cell>
          <cell r="D686" t="str">
            <v>M</v>
          </cell>
          <cell r="E686" t="str">
            <v>BC-D</v>
          </cell>
          <cell r="F686">
            <v>201304172360</v>
          </cell>
          <cell r="G686" t="str">
            <v>YES</v>
          </cell>
          <cell r="H686">
            <v>34456</v>
          </cell>
          <cell r="I686">
            <v>0</v>
          </cell>
          <cell r="J686">
            <v>0</v>
          </cell>
          <cell r="K686">
            <v>0</v>
          </cell>
          <cell r="L686">
            <v>34456</v>
          </cell>
        </row>
        <row r="687">
          <cell r="B687" t="str">
            <v>B111399</v>
          </cell>
          <cell r="C687" t="str">
            <v>MORTHAD SHIVA</v>
          </cell>
          <cell r="D687" t="str">
            <v>M</v>
          </cell>
          <cell r="E687" t="str">
            <v>BC-D</v>
          </cell>
          <cell r="F687">
            <v>201304172548</v>
          </cell>
          <cell r="G687" t="str">
            <v>YES</v>
          </cell>
          <cell r="H687">
            <v>34456</v>
          </cell>
          <cell r="I687">
            <v>0</v>
          </cell>
          <cell r="J687">
            <v>0</v>
          </cell>
          <cell r="K687">
            <v>0</v>
          </cell>
          <cell r="L687">
            <v>34456</v>
          </cell>
        </row>
        <row r="688">
          <cell r="B688" t="str">
            <v>B111304</v>
          </cell>
          <cell r="C688" t="str">
            <v>SHETTI AVINASH</v>
          </cell>
          <cell r="D688" t="str">
            <v>M</v>
          </cell>
          <cell r="E688" t="str">
            <v>BC-D</v>
          </cell>
          <cell r="F688">
            <v>201304172707</v>
          </cell>
          <cell r="G688" t="str">
            <v>YES</v>
          </cell>
          <cell r="H688">
            <v>34456</v>
          </cell>
          <cell r="I688">
            <v>0</v>
          </cell>
          <cell r="J688">
            <v>0</v>
          </cell>
          <cell r="K688">
            <v>0</v>
          </cell>
          <cell r="L688">
            <v>34456</v>
          </cell>
        </row>
        <row r="689">
          <cell r="B689" t="str">
            <v>B111403</v>
          </cell>
          <cell r="C689" t="str">
            <v>JAKKULA PRAVEEN</v>
          </cell>
          <cell r="D689" t="str">
            <v>M</v>
          </cell>
          <cell r="E689" t="str">
            <v>BC-D</v>
          </cell>
          <cell r="F689">
            <v>201304172803</v>
          </cell>
          <cell r="G689" t="str">
            <v>YES</v>
          </cell>
          <cell r="H689">
            <v>34456</v>
          </cell>
          <cell r="I689">
            <v>0</v>
          </cell>
          <cell r="J689">
            <v>0</v>
          </cell>
          <cell r="K689">
            <v>0</v>
          </cell>
          <cell r="L689">
            <v>34456</v>
          </cell>
        </row>
        <row r="690">
          <cell r="B690" t="str">
            <v>B111305</v>
          </cell>
          <cell r="C690" t="str">
            <v>KOMERAGARI KUMAR</v>
          </cell>
          <cell r="D690" t="str">
            <v>M</v>
          </cell>
          <cell r="E690" t="str">
            <v>BC-D</v>
          </cell>
          <cell r="F690">
            <v>201304173451</v>
          </cell>
          <cell r="G690" t="str">
            <v>YES</v>
          </cell>
          <cell r="H690">
            <v>34456</v>
          </cell>
          <cell r="I690">
            <v>0</v>
          </cell>
          <cell r="J690">
            <v>0</v>
          </cell>
          <cell r="K690">
            <v>0</v>
          </cell>
          <cell r="L690">
            <v>34456</v>
          </cell>
        </row>
        <row r="691">
          <cell r="B691" t="str">
            <v>B111419</v>
          </cell>
          <cell r="C691" t="str">
            <v>YERRABOGUDA SANTHOSH KUMAR</v>
          </cell>
          <cell r="D691" t="str">
            <v>M</v>
          </cell>
          <cell r="E691" t="str">
            <v>BC-D</v>
          </cell>
          <cell r="F691">
            <v>201304173778</v>
          </cell>
          <cell r="G691" t="str">
            <v>YES</v>
          </cell>
          <cell r="H691">
            <v>34456</v>
          </cell>
          <cell r="I691">
            <v>0</v>
          </cell>
          <cell r="J691">
            <v>0</v>
          </cell>
          <cell r="K691">
            <v>0</v>
          </cell>
          <cell r="L691">
            <v>34456</v>
          </cell>
        </row>
        <row r="692">
          <cell r="B692" t="str">
            <v>B111709</v>
          </cell>
          <cell r="C692" t="str">
            <v>KAMA MANEESHA</v>
          </cell>
          <cell r="D692" t="str">
            <v>F</v>
          </cell>
          <cell r="E692" t="str">
            <v>BC-D</v>
          </cell>
          <cell r="F692">
            <v>201304173794</v>
          </cell>
          <cell r="G692" t="str">
            <v>YES</v>
          </cell>
          <cell r="H692">
            <v>34456</v>
          </cell>
          <cell r="I692">
            <v>0</v>
          </cell>
          <cell r="J692">
            <v>0</v>
          </cell>
          <cell r="K692">
            <v>0</v>
          </cell>
          <cell r="L692">
            <v>34456</v>
          </cell>
        </row>
        <row r="693">
          <cell r="B693" t="str">
            <v>B111757</v>
          </cell>
          <cell r="C693" t="str">
            <v>AMBATI SRINIVAS</v>
          </cell>
          <cell r="D693" t="str">
            <v>M</v>
          </cell>
          <cell r="E693" t="str">
            <v>BC-D</v>
          </cell>
          <cell r="F693">
            <v>201304177922</v>
          </cell>
          <cell r="G693" t="str">
            <v>YES</v>
          </cell>
          <cell r="H693">
            <v>34456</v>
          </cell>
          <cell r="I693">
            <v>0</v>
          </cell>
          <cell r="J693">
            <v>0</v>
          </cell>
          <cell r="K693">
            <v>0</v>
          </cell>
          <cell r="L693">
            <v>34456</v>
          </cell>
        </row>
        <row r="694">
          <cell r="B694" t="str">
            <v>B111316</v>
          </cell>
          <cell r="C694" t="str">
            <v>MEDISHETTY SOUJANYA</v>
          </cell>
          <cell r="D694" t="str">
            <v>F</v>
          </cell>
          <cell r="E694" t="str">
            <v>BC-D</v>
          </cell>
          <cell r="F694">
            <v>201304179315</v>
          </cell>
          <cell r="G694" t="str">
            <v>YES</v>
          </cell>
          <cell r="H694">
            <v>34456</v>
          </cell>
          <cell r="I694">
            <v>0</v>
          </cell>
          <cell r="J694">
            <v>0</v>
          </cell>
          <cell r="K694">
            <v>0</v>
          </cell>
          <cell r="L694">
            <v>34456</v>
          </cell>
        </row>
        <row r="695">
          <cell r="B695" t="str">
            <v>B111756</v>
          </cell>
          <cell r="C695" t="str">
            <v>LAISHETTI SRIKANTH</v>
          </cell>
          <cell r="D695" t="str">
            <v>M</v>
          </cell>
          <cell r="E695" t="str">
            <v>BC-D</v>
          </cell>
          <cell r="F695">
            <v>201304179337</v>
          </cell>
          <cell r="G695" t="str">
            <v>YES</v>
          </cell>
          <cell r="H695">
            <v>34456</v>
          </cell>
          <cell r="I695">
            <v>0</v>
          </cell>
          <cell r="J695">
            <v>0</v>
          </cell>
          <cell r="K695">
            <v>0</v>
          </cell>
          <cell r="L695">
            <v>34456</v>
          </cell>
        </row>
        <row r="696">
          <cell r="B696" t="str">
            <v>B111755</v>
          </cell>
          <cell r="C696" t="str">
            <v>DHAVA JALAPATHI</v>
          </cell>
          <cell r="D696" t="str">
            <v>M</v>
          </cell>
          <cell r="E696" t="str">
            <v>BC-D</v>
          </cell>
          <cell r="F696">
            <v>201304179499</v>
          </cell>
          <cell r="G696" t="str">
            <v>YES</v>
          </cell>
          <cell r="H696">
            <v>34456</v>
          </cell>
          <cell r="I696">
            <v>0</v>
          </cell>
          <cell r="J696">
            <v>0</v>
          </cell>
          <cell r="K696">
            <v>0</v>
          </cell>
          <cell r="L696">
            <v>34456</v>
          </cell>
        </row>
        <row r="697">
          <cell r="B697" t="str">
            <v>B111312</v>
          </cell>
          <cell r="C697" t="str">
            <v>THADI SHETLA SRINIVAS</v>
          </cell>
          <cell r="D697" t="str">
            <v>M</v>
          </cell>
          <cell r="E697" t="str">
            <v>BC-D</v>
          </cell>
          <cell r="F697">
            <v>201304179546</v>
          </cell>
          <cell r="G697" t="str">
            <v>YES</v>
          </cell>
          <cell r="H697">
            <v>34456</v>
          </cell>
          <cell r="I697">
            <v>0</v>
          </cell>
          <cell r="J697">
            <v>0</v>
          </cell>
          <cell r="K697">
            <v>0</v>
          </cell>
          <cell r="L697">
            <v>34456</v>
          </cell>
        </row>
        <row r="698">
          <cell r="B698" t="str">
            <v>B111054</v>
          </cell>
          <cell r="C698" t="str">
            <v>J VARALAXMI</v>
          </cell>
          <cell r="D698" t="str">
            <v>F</v>
          </cell>
          <cell r="E698" t="str">
            <v>BC-D</v>
          </cell>
          <cell r="F698">
            <v>201304179577</v>
          </cell>
          <cell r="G698" t="str">
            <v>YES</v>
          </cell>
          <cell r="H698">
            <v>34456</v>
          </cell>
          <cell r="I698">
            <v>0</v>
          </cell>
          <cell r="J698">
            <v>0</v>
          </cell>
          <cell r="K698">
            <v>0</v>
          </cell>
          <cell r="L698">
            <v>34456</v>
          </cell>
        </row>
        <row r="699">
          <cell r="B699" t="str">
            <v>B111315</v>
          </cell>
          <cell r="C699" t="str">
            <v>PADALA HAREESH</v>
          </cell>
          <cell r="D699" t="str">
            <v>M</v>
          </cell>
          <cell r="E699" t="str">
            <v>BC-D</v>
          </cell>
          <cell r="F699">
            <v>201304179726</v>
          </cell>
          <cell r="G699" t="str">
            <v>YES</v>
          </cell>
          <cell r="H699">
            <v>34456</v>
          </cell>
          <cell r="I699">
            <v>0</v>
          </cell>
          <cell r="J699">
            <v>0</v>
          </cell>
          <cell r="K699">
            <v>0</v>
          </cell>
          <cell r="L699">
            <v>34456</v>
          </cell>
        </row>
        <row r="700">
          <cell r="B700" t="str">
            <v>B111762</v>
          </cell>
          <cell r="C700" t="str">
            <v>GANGULA MAHESH</v>
          </cell>
          <cell r="D700" t="str">
            <v>M</v>
          </cell>
          <cell r="E700" t="str">
            <v>BC-D</v>
          </cell>
          <cell r="F700">
            <v>201304179852</v>
          </cell>
          <cell r="G700" t="str">
            <v>YES</v>
          </cell>
          <cell r="H700">
            <v>34456</v>
          </cell>
          <cell r="I700">
            <v>0</v>
          </cell>
          <cell r="J700">
            <v>0</v>
          </cell>
          <cell r="K700">
            <v>0</v>
          </cell>
          <cell r="L700">
            <v>34456</v>
          </cell>
        </row>
        <row r="701">
          <cell r="B701" t="str">
            <v>B111320</v>
          </cell>
          <cell r="C701" t="str">
            <v>PERABOINA LAXMAN</v>
          </cell>
          <cell r="D701" t="str">
            <v>M</v>
          </cell>
          <cell r="E701" t="str">
            <v>BC-D</v>
          </cell>
          <cell r="F701">
            <v>201304180010</v>
          </cell>
          <cell r="G701" t="str">
            <v>YES</v>
          </cell>
          <cell r="H701">
            <v>34456</v>
          </cell>
          <cell r="I701">
            <v>0</v>
          </cell>
          <cell r="J701">
            <v>0</v>
          </cell>
          <cell r="K701">
            <v>0</v>
          </cell>
          <cell r="L701">
            <v>34456</v>
          </cell>
        </row>
        <row r="702">
          <cell r="B702" t="str">
            <v>B111366</v>
          </cell>
          <cell r="C702" t="str">
            <v>GODEKAR MANI KANTA</v>
          </cell>
          <cell r="D702" t="str">
            <v>M</v>
          </cell>
          <cell r="E702" t="str">
            <v>BC-D</v>
          </cell>
          <cell r="F702">
            <v>201304180038</v>
          </cell>
          <cell r="G702" t="str">
            <v>YES</v>
          </cell>
          <cell r="H702">
            <v>34456</v>
          </cell>
          <cell r="I702">
            <v>0</v>
          </cell>
          <cell r="J702">
            <v>0</v>
          </cell>
          <cell r="K702">
            <v>0</v>
          </cell>
          <cell r="L702">
            <v>34456</v>
          </cell>
        </row>
        <row r="703">
          <cell r="B703" t="str">
            <v>B111308</v>
          </cell>
          <cell r="C703" t="str">
            <v>AKULA SUPRIYA</v>
          </cell>
          <cell r="D703" t="str">
            <v>F</v>
          </cell>
          <cell r="E703" t="str">
            <v>BC-D</v>
          </cell>
          <cell r="F703">
            <v>201304180263</v>
          </cell>
          <cell r="G703" t="str">
            <v>YES</v>
          </cell>
          <cell r="H703">
            <v>34456</v>
          </cell>
          <cell r="I703">
            <v>0</v>
          </cell>
          <cell r="J703">
            <v>0</v>
          </cell>
          <cell r="K703">
            <v>0</v>
          </cell>
          <cell r="L703">
            <v>34456</v>
          </cell>
        </row>
        <row r="704">
          <cell r="B704" t="str">
            <v>B111013</v>
          </cell>
          <cell r="C704" t="str">
            <v>MARABOINA SATISH</v>
          </cell>
          <cell r="D704" t="str">
            <v>M</v>
          </cell>
          <cell r="E704" t="str">
            <v>BC-D</v>
          </cell>
          <cell r="F704">
            <v>201304185074</v>
          </cell>
          <cell r="G704" t="str">
            <v>YES</v>
          </cell>
          <cell r="H704">
            <v>34456</v>
          </cell>
          <cell r="I704">
            <v>0</v>
          </cell>
          <cell r="J704">
            <v>0</v>
          </cell>
          <cell r="K704">
            <v>0</v>
          </cell>
          <cell r="L704">
            <v>34456</v>
          </cell>
        </row>
        <row r="705">
          <cell r="B705" t="str">
            <v>B111290</v>
          </cell>
          <cell r="C705" t="str">
            <v>GATTUMEEDI SWETHA</v>
          </cell>
          <cell r="D705" t="str">
            <v>F</v>
          </cell>
          <cell r="E705" t="str">
            <v>BC-D</v>
          </cell>
          <cell r="F705">
            <v>201304185149</v>
          </cell>
          <cell r="G705" t="str">
            <v>YES</v>
          </cell>
          <cell r="H705">
            <v>34456</v>
          </cell>
          <cell r="I705">
            <v>0</v>
          </cell>
          <cell r="J705">
            <v>0</v>
          </cell>
          <cell r="K705">
            <v>0</v>
          </cell>
          <cell r="L705">
            <v>34456</v>
          </cell>
        </row>
        <row r="706">
          <cell r="B706" t="str">
            <v>B111288</v>
          </cell>
          <cell r="C706" t="str">
            <v>YELLABOINA MAMATHA</v>
          </cell>
          <cell r="D706" t="str">
            <v>F</v>
          </cell>
          <cell r="E706" t="str">
            <v>BC-D</v>
          </cell>
          <cell r="F706">
            <v>201304185265</v>
          </cell>
          <cell r="G706" t="str">
            <v>YES</v>
          </cell>
          <cell r="H706">
            <v>34456</v>
          </cell>
          <cell r="I706">
            <v>0</v>
          </cell>
          <cell r="J706">
            <v>0</v>
          </cell>
          <cell r="K706">
            <v>0</v>
          </cell>
          <cell r="L706">
            <v>34456</v>
          </cell>
        </row>
        <row r="707">
          <cell r="B707" t="str">
            <v>B111359</v>
          </cell>
          <cell r="C707" t="str">
            <v>BANGARAM SHIVA KRISHNA</v>
          </cell>
          <cell r="D707" t="str">
            <v>M</v>
          </cell>
          <cell r="E707" t="str">
            <v>BC-D</v>
          </cell>
          <cell r="F707">
            <v>201304185782</v>
          </cell>
          <cell r="G707" t="str">
            <v>YES</v>
          </cell>
          <cell r="H707">
            <v>34456</v>
          </cell>
          <cell r="I707">
            <v>0</v>
          </cell>
          <cell r="J707">
            <v>0</v>
          </cell>
          <cell r="K707">
            <v>0</v>
          </cell>
          <cell r="L707">
            <v>34456</v>
          </cell>
        </row>
        <row r="708">
          <cell r="B708" t="str">
            <v>B111353</v>
          </cell>
          <cell r="C708" t="str">
            <v>CHOLKAR VISHAL</v>
          </cell>
          <cell r="D708" t="str">
            <v>M</v>
          </cell>
          <cell r="E708" t="str">
            <v>BC-D</v>
          </cell>
          <cell r="F708">
            <v>201304186659</v>
          </cell>
          <cell r="G708" t="str">
            <v>YES</v>
          </cell>
          <cell r="H708">
            <v>34456</v>
          </cell>
          <cell r="I708">
            <v>0</v>
          </cell>
          <cell r="J708">
            <v>0</v>
          </cell>
          <cell r="K708">
            <v>0</v>
          </cell>
          <cell r="L708">
            <v>34456</v>
          </cell>
        </row>
        <row r="709">
          <cell r="B709" t="str">
            <v>B091945</v>
          </cell>
          <cell r="C709" t="str">
            <v>A. Padma</v>
          </cell>
          <cell r="D709" t="str">
            <v>F</v>
          </cell>
          <cell r="E709" t="str">
            <v>BC-D</v>
          </cell>
          <cell r="F709">
            <v>201304187058</v>
          </cell>
          <cell r="G709" t="str">
            <v>yes</v>
          </cell>
          <cell r="H709">
            <v>34456</v>
          </cell>
          <cell r="I709">
            <v>0</v>
          </cell>
          <cell r="J709">
            <v>0</v>
          </cell>
          <cell r="K709">
            <v>0</v>
          </cell>
          <cell r="L709">
            <v>34456</v>
          </cell>
        </row>
        <row r="710">
          <cell r="B710" t="str">
            <v>B111700</v>
          </cell>
          <cell r="C710" t="str">
            <v>AKULA SWETHARANI</v>
          </cell>
          <cell r="D710" t="str">
            <v>F</v>
          </cell>
          <cell r="E710" t="str">
            <v>BC-D</v>
          </cell>
          <cell r="F710">
            <v>201304189487</v>
          </cell>
          <cell r="G710" t="str">
            <v>YES</v>
          </cell>
          <cell r="H710">
            <v>34456</v>
          </cell>
          <cell r="I710">
            <v>0</v>
          </cell>
          <cell r="J710">
            <v>0</v>
          </cell>
          <cell r="K710">
            <v>0</v>
          </cell>
          <cell r="L710">
            <v>34456</v>
          </cell>
        </row>
        <row r="711">
          <cell r="B711" t="str">
            <v>B111448</v>
          </cell>
          <cell r="C711" t="str">
            <v>MATHAM GOPI</v>
          </cell>
          <cell r="D711" t="str">
            <v>M</v>
          </cell>
          <cell r="E711" t="str">
            <v>BC-D</v>
          </cell>
          <cell r="F711">
            <v>201304192437</v>
          </cell>
          <cell r="G711" t="str">
            <v>YES</v>
          </cell>
          <cell r="H711">
            <v>34456</v>
          </cell>
          <cell r="I711">
            <v>0</v>
          </cell>
          <cell r="J711">
            <v>0</v>
          </cell>
          <cell r="K711">
            <v>0</v>
          </cell>
          <cell r="L711">
            <v>34456</v>
          </cell>
        </row>
        <row r="712">
          <cell r="B712" t="str">
            <v>B111164</v>
          </cell>
          <cell r="C712" t="str">
            <v>THANDU SRIKANTH</v>
          </cell>
          <cell r="D712" t="str">
            <v>M</v>
          </cell>
          <cell r="E712" t="str">
            <v>BC-D</v>
          </cell>
          <cell r="F712">
            <v>201304193678</v>
          </cell>
          <cell r="G712" t="str">
            <v>YES</v>
          </cell>
          <cell r="H712">
            <v>34456</v>
          </cell>
          <cell r="I712">
            <v>0</v>
          </cell>
          <cell r="J712">
            <v>0</v>
          </cell>
          <cell r="K712">
            <v>0</v>
          </cell>
          <cell r="L712">
            <v>34456</v>
          </cell>
        </row>
        <row r="713">
          <cell r="B713" t="str">
            <v>B111152</v>
          </cell>
          <cell r="C713" t="str">
            <v>NAKKA SRIKANTH</v>
          </cell>
          <cell r="D713" t="str">
            <v>M</v>
          </cell>
          <cell r="E713" t="str">
            <v>BC-D</v>
          </cell>
          <cell r="F713">
            <v>201304194591</v>
          </cell>
          <cell r="G713" t="str">
            <v>YES</v>
          </cell>
          <cell r="H713">
            <v>34456</v>
          </cell>
          <cell r="I713">
            <v>0</v>
          </cell>
          <cell r="J713">
            <v>0</v>
          </cell>
          <cell r="K713">
            <v>0</v>
          </cell>
          <cell r="L713">
            <v>34456</v>
          </cell>
        </row>
        <row r="714">
          <cell r="B714" t="str">
            <v>B111153</v>
          </cell>
          <cell r="C714" t="str">
            <v>CHELAKANI NARESH</v>
          </cell>
          <cell r="D714" t="str">
            <v>M</v>
          </cell>
          <cell r="E714" t="str">
            <v>BC-D</v>
          </cell>
          <cell r="F714">
            <v>201304194696</v>
          </cell>
          <cell r="G714" t="str">
            <v>YES</v>
          </cell>
          <cell r="H714">
            <v>34456</v>
          </cell>
          <cell r="I714">
            <v>0</v>
          </cell>
          <cell r="J714">
            <v>0</v>
          </cell>
          <cell r="K714">
            <v>0</v>
          </cell>
          <cell r="L714">
            <v>34456</v>
          </cell>
        </row>
        <row r="715">
          <cell r="B715" t="str">
            <v>B111142</v>
          </cell>
          <cell r="C715" t="str">
            <v>METTU ASHOK</v>
          </cell>
          <cell r="D715" t="str">
            <v>M</v>
          </cell>
          <cell r="E715" t="str">
            <v>BC-D</v>
          </cell>
          <cell r="F715">
            <v>201304195722</v>
          </cell>
          <cell r="G715" t="str">
            <v>YES</v>
          </cell>
          <cell r="H715">
            <v>34456</v>
          </cell>
          <cell r="I715">
            <v>0</v>
          </cell>
          <cell r="J715">
            <v>0</v>
          </cell>
          <cell r="K715">
            <v>0</v>
          </cell>
          <cell r="L715">
            <v>34456</v>
          </cell>
        </row>
        <row r="716">
          <cell r="B716" t="str">
            <v>B111785</v>
          </cell>
          <cell r="C716" t="str">
            <v>UPPU MOUNIKA</v>
          </cell>
          <cell r="D716" t="str">
            <v>F</v>
          </cell>
          <cell r="E716" t="str">
            <v>BC-D</v>
          </cell>
          <cell r="F716">
            <v>201304195901</v>
          </cell>
          <cell r="G716" t="str">
            <v>YES</v>
          </cell>
          <cell r="H716">
            <v>34456</v>
          </cell>
          <cell r="I716">
            <v>0</v>
          </cell>
          <cell r="J716">
            <v>0</v>
          </cell>
          <cell r="K716">
            <v>0</v>
          </cell>
          <cell r="L716">
            <v>34456</v>
          </cell>
        </row>
        <row r="717">
          <cell r="B717" t="str">
            <v>B111699</v>
          </cell>
          <cell r="C717" t="str">
            <v>DADI MADHAVI</v>
          </cell>
          <cell r="D717" t="str">
            <v>F</v>
          </cell>
          <cell r="E717" t="str">
            <v>BC-D</v>
          </cell>
          <cell r="F717">
            <v>201304197594</v>
          </cell>
          <cell r="G717" t="str">
            <v>YES</v>
          </cell>
          <cell r="H717">
            <v>34456</v>
          </cell>
          <cell r="I717">
            <v>0</v>
          </cell>
          <cell r="J717">
            <v>0</v>
          </cell>
          <cell r="K717">
            <v>0</v>
          </cell>
          <cell r="L717">
            <v>34456</v>
          </cell>
        </row>
        <row r="718">
          <cell r="B718" t="str">
            <v>B111093</v>
          </cell>
          <cell r="C718" t="str">
            <v>G SHIVUDU YADAV</v>
          </cell>
          <cell r="D718" t="str">
            <v>M</v>
          </cell>
          <cell r="E718" t="str">
            <v>BC-D</v>
          </cell>
          <cell r="F718">
            <v>201304198285</v>
          </cell>
          <cell r="G718" t="str">
            <v>YES</v>
          </cell>
          <cell r="H718">
            <v>34456</v>
          </cell>
          <cell r="I718">
            <v>0</v>
          </cell>
          <cell r="J718">
            <v>0</v>
          </cell>
          <cell r="K718">
            <v>0</v>
          </cell>
          <cell r="L718">
            <v>34456</v>
          </cell>
        </row>
        <row r="719">
          <cell r="B719" t="str">
            <v>B111402</v>
          </cell>
          <cell r="C719" t="str">
            <v>GANDHAM TEJASWINI</v>
          </cell>
          <cell r="D719" t="str">
            <v>F</v>
          </cell>
          <cell r="E719" t="str">
            <v>BC-D</v>
          </cell>
          <cell r="F719">
            <v>201304200833</v>
          </cell>
          <cell r="G719" t="str">
            <v>YES</v>
          </cell>
          <cell r="H719">
            <v>34456</v>
          </cell>
          <cell r="I719">
            <v>0</v>
          </cell>
          <cell r="J719">
            <v>0</v>
          </cell>
          <cell r="K719">
            <v>0</v>
          </cell>
          <cell r="L719">
            <v>34456</v>
          </cell>
        </row>
        <row r="720">
          <cell r="B720" t="str">
            <v>B111385</v>
          </cell>
          <cell r="C720" t="str">
            <v>THOTA RACHANA</v>
          </cell>
          <cell r="D720" t="str">
            <v>F</v>
          </cell>
          <cell r="E720" t="str">
            <v>BC-D</v>
          </cell>
          <cell r="F720">
            <v>201304201070</v>
          </cell>
          <cell r="G720" t="str">
            <v>YES</v>
          </cell>
          <cell r="H720">
            <v>34456</v>
          </cell>
          <cell r="I720">
            <v>0</v>
          </cell>
          <cell r="J720">
            <v>0</v>
          </cell>
          <cell r="K720">
            <v>0</v>
          </cell>
          <cell r="L720">
            <v>34456</v>
          </cell>
        </row>
        <row r="721">
          <cell r="B721" t="str">
            <v>B111388</v>
          </cell>
          <cell r="C721" t="str">
            <v>NAVATH RAMYA</v>
          </cell>
          <cell r="D721" t="str">
            <v>F</v>
          </cell>
          <cell r="E721" t="str">
            <v>BC-D</v>
          </cell>
          <cell r="F721">
            <v>201304201566</v>
          </cell>
          <cell r="G721" t="str">
            <v>YES</v>
          </cell>
          <cell r="H721">
            <v>34456</v>
          </cell>
          <cell r="I721">
            <v>0</v>
          </cell>
          <cell r="J721">
            <v>0</v>
          </cell>
          <cell r="K721">
            <v>0</v>
          </cell>
          <cell r="L721">
            <v>34456</v>
          </cell>
        </row>
        <row r="722">
          <cell r="B722" t="str">
            <v>B111465</v>
          </cell>
          <cell r="C722" t="str">
            <v>THIPIRISHETTY GANESH</v>
          </cell>
          <cell r="D722" t="str">
            <v>M</v>
          </cell>
          <cell r="E722" t="str">
            <v>BC-D</v>
          </cell>
          <cell r="F722">
            <v>201304203946</v>
          </cell>
          <cell r="G722" t="str">
            <v>YES</v>
          </cell>
          <cell r="H722">
            <v>34456</v>
          </cell>
          <cell r="I722">
            <v>0</v>
          </cell>
          <cell r="J722">
            <v>0</v>
          </cell>
          <cell r="K722">
            <v>0</v>
          </cell>
          <cell r="L722">
            <v>34456</v>
          </cell>
        </row>
        <row r="723">
          <cell r="B723" t="str">
            <v>B111893</v>
          </cell>
          <cell r="C723" t="str">
            <v>KURA VENKATESH</v>
          </cell>
          <cell r="D723" t="str">
            <v>M</v>
          </cell>
          <cell r="E723" t="str">
            <v>BC-D</v>
          </cell>
          <cell r="F723">
            <v>201304207282</v>
          </cell>
          <cell r="G723" t="str">
            <v>YES</v>
          </cell>
          <cell r="H723">
            <v>34456</v>
          </cell>
          <cell r="I723">
            <v>0</v>
          </cell>
          <cell r="J723">
            <v>0</v>
          </cell>
          <cell r="K723">
            <v>0</v>
          </cell>
          <cell r="L723">
            <v>34456</v>
          </cell>
        </row>
        <row r="724">
          <cell r="B724" t="str">
            <v>B111799</v>
          </cell>
          <cell r="C724" t="str">
            <v>ARRA RAGHAVENDAR</v>
          </cell>
          <cell r="D724" t="str">
            <v>M</v>
          </cell>
          <cell r="E724" t="str">
            <v>BC-D</v>
          </cell>
          <cell r="F724">
            <v>201304208791</v>
          </cell>
          <cell r="G724" t="str">
            <v>YES</v>
          </cell>
          <cell r="H724">
            <v>34456</v>
          </cell>
          <cell r="I724">
            <v>0</v>
          </cell>
          <cell r="J724">
            <v>0</v>
          </cell>
          <cell r="K724">
            <v>0</v>
          </cell>
          <cell r="L724">
            <v>34456</v>
          </cell>
        </row>
        <row r="725">
          <cell r="B725" t="str">
            <v>B111241</v>
          </cell>
          <cell r="C725" t="str">
            <v>KURSALI RAMESH</v>
          </cell>
          <cell r="D725" t="str">
            <v>M</v>
          </cell>
          <cell r="E725" t="str">
            <v>BC-D</v>
          </cell>
          <cell r="F725">
            <v>201304209733</v>
          </cell>
          <cell r="G725" t="str">
            <v>YES</v>
          </cell>
          <cell r="H725">
            <v>34456</v>
          </cell>
          <cell r="I725">
            <v>0</v>
          </cell>
          <cell r="J725">
            <v>0</v>
          </cell>
          <cell r="K725">
            <v>0</v>
          </cell>
          <cell r="L725">
            <v>34456</v>
          </cell>
        </row>
        <row r="726">
          <cell r="B726" t="str">
            <v>B111284</v>
          </cell>
          <cell r="C726" t="str">
            <v>CH PAVITHRA</v>
          </cell>
          <cell r="D726" t="str">
            <v>F</v>
          </cell>
          <cell r="E726" t="str">
            <v>BC-D</v>
          </cell>
          <cell r="F726">
            <v>201304224273</v>
          </cell>
          <cell r="G726" t="str">
            <v>YES</v>
          </cell>
          <cell r="H726">
            <v>34456</v>
          </cell>
          <cell r="I726">
            <v>0</v>
          </cell>
          <cell r="J726">
            <v>0</v>
          </cell>
          <cell r="K726">
            <v>0</v>
          </cell>
          <cell r="L726">
            <v>34456</v>
          </cell>
        </row>
        <row r="727">
          <cell r="B727" t="str">
            <v>B111010</v>
          </cell>
          <cell r="C727" t="str">
            <v>CHILUKA RAMESH SAGAR</v>
          </cell>
          <cell r="D727" t="str">
            <v>M</v>
          </cell>
          <cell r="E727" t="str">
            <v>BC-D</v>
          </cell>
          <cell r="F727">
            <v>201304290776</v>
          </cell>
          <cell r="G727" t="str">
            <v>YES</v>
          </cell>
          <cell r="H727">
            <v>34456</v>
          </cell>
          <cell r="I727">
            <v>0</v>
          </cell>
          <cell r="J727">
            <v>0</v>
          </cell>
          <cell r="K727">
            <v>0</v>
          </cell>
          <cell r="L727">
            <v>34456</v>
          </cell>
        </row>
        <row r="728">
          <cell r="B728" t="str">
            <v>B111002</v>
          </cell>
          <cell r="C728" t="str">
            <v>Venkateshwar Rao</v>
          </cell>
          <cell r="D728" t="str">
            <v>M</v>
          </cell>
          <cell r="E728" t="str">
            <v>BC-D</v>
          </cell>
          <cell r="F728">
            <v>201304313917</v>
          </cell>
          <cell r="G728" t="str">
            <v>YES</v>
          </cell>
          <cell r="H728">
            <v>34456</v>
          </cell>
          <cell r="I728">
            <v>0</v>
          </cell>
          <cell r="J728">
            <v>0</v>
          </cell>
          <cell r="K728">
            <v>0</v>
          </cell>
          <cell r="L728">
            <v>34456</v>
          </cell>
        </row>
        <row r="729">
          <cell r="B729" t="str">
            <v>B111523</v>
          </cell>
          <cell r="C729" t="str">
            <v>MOHD WAJID ALI</v>
          </cell>
          <cell r="D729" t="str">
            <v>M</v>
          </cell>
          <cell r="E729" t="str">
            <v>BC-E</v>
          </cell>
          <cell r="F729">
            <v>201305443858</v>
          </cell>
          <cell r="G729" t="str">
            <v>YES</v>
          </cell>
          <cell r="H729">
            <v>34456</v>
          </cell>
          <cell r="I729">
            <v>0</v>
          </cell>
          <cell r="J729">
            <v>0</v>
          </cell>
          <cell r="K729">
            <v>0</v>
          </cell>
          <cell r="L729">
            <v>34456</v>
          </cell>
        </row>
        <row r="730">
          <cell r="B730" t="str">
            <v>B111354</v>
          </cell>
          <cell r="C730" t="str">
            <v>MUZAMMIL AHMED KHAN</v>
          </cell>
          <cell r="D730" t="str">
            <v>M</v>
          </cell>
          <cell r="E730" t="str">
            <v>BC-E</v>
          </cell>
          <cell r="F730">
            <v>201305443914</v>
          </cell>
          <cell r="G730" t="str">
            <v>YES</v>
          </cell>
          <cell r="H730">
            <v>34456</v>
          </cell>
          <cell r="I730">
            <v>0</v>
          </cell>
          <cell r="J730">
            <v>0</v>
          </cell>
          <cell r="K730">
            <v>0</v>
          </cell>
          <cell r="L730">
            <v>34456</v>
          </cell>
        </row>
        <row r="731">
          <cell r="B731" t="str">
            <v>B111004</v>
          </cell>
          <cell r="C731" t="str">
            <v>MD HUSSAIN</v>
          </cell>
          <cell r="D731" t="str">
            <v>M</v>
          </cell>
          <cell r="E731" t="str">
            <v>BC-E</v>
          </cell>
          <cell r="F731">
            <v>201305447642</v>
          </cell>
          <cell r="G731" t="str">
            <v>YES</v>
          </cell>
          <cell r="H731">
            <v>34456</v>
          </cell>
          <cell r="I731">
            <v>0</v>
          </cell>
          <cell r="J731">
            <v>0</v>
          </cell>
          <cell r="K731">
            <v>0</v>
          </cell>
          <cell r="L731">
            <v>34456</v>
          </cell>
        </row>
        <row r="732">
          <cell r="B732" t="str">
            <v>B111719</v>
          </cell>
          <cell r="C732" t="str">
            <v>HEENA</v>
          </cell>
          <cell r="D732" t="str">
            <v>F</v>
          </cell>
          <cell r="E732" t="str">
            <v>BC-E</v>
          </cell>
          <cell r="F732">
            <v>201305447648</v>
          </cell>
          <cell r="G732" t="str">
            <v>YES</v>
          </cell>
          <cell r="H732">
            <v>34456</v>
          </cell>
          <cell r="I732">
            <v>0</v>
          </cell>
          <cell r="J732">
            <v>0</v>
          </cell>
          <cell r="K732">
            <v>0</v>
          </cell>
          <cell r="L732">
            <v>34456</v>
          </cell>
        </row>
        <row r="733">
          <cell r="B733" t="str">
            <v>B111910</v>
          </cell>
          <cell r="C733" t="str">
            <v>MD ABDUL RAHAMAN</v>
          </cell>
          <cell r="D733" t="str">
            <v>M</v>
          </cell>
          <cell r="E733" t="str">
            <v>BC-E</v>
          </cell>
          <cell r="F733">
            <v>201305447657</v>
          </cell>
          <cell r="G733" t="str">
            <v>YES</v>
          </cell>
          <cell r="H733">
            <v>34456</v>
          </cell>
          <cell r="I733">
            <v>0</v>
          </cell>
          <cell r="J733">
            <v>0</v>
          </cell>
          <cell r="K733">
            <v>0</v>
          </cell>
          <cell r="L733">
            <v>34456</v>
          </cell>
        </row>
        <row r="734">
          <cell r="B734" t="str">
            <v>B111314</v>
          </cell>
          <cell r="C734" t="str">
            <v>MD ALEEM</v>
          </cell>
          <cell r="D734" t="str">
            <v>M</v>
          </cell>
          <cell r="E734" t="str">
            <v>BC-E</v>
          </cell>
          <cell r="F734">
            <v>201305447767</v>
          </cell>
          <cell r="G734" t="str">
            <v>YES</v>
          </cell>
          <cell r="H734">
            <v>34456</v>
          </cell>
          <cell r="I734">
            <v>0</v>
          </cell>
          <cell r="J734">
            <v>0</v>
          </cell>
          <cell r="K734">
            <v>0</v>
          </cell>
          <cell r="L734">
            <v>34456</v>
          </cell>
        </row>
        <row r="735">
          <cell r="B735" t="str">
            <v>B111161</v>
          </cell>
          <cell r="C735" t="str">
            <v>SHAIK RASHU</v>
          </cell>
          <cell r="D735" t="str">
            <v>M</v>
          </cell>
          <cell r="E735" t="str">
            <v>BC-E</v>
          </cell>
          <cell r="F735">
            <v>201305447773</v>
          </cell>
          <cell r="G735" t="str">
            <v>YES</v>
          </cell>
          <cell r="H735">
            <v>34456</v>
          </cell>
          <cell r="I735">
            <v>0</v>
          </cell>
          <cell r="J735">
            <v>0</v>
          </cell>
          <cell r="K735">
            <v>0</v>
          </cell>
          <cell r="L735">
            <v>34456</v>
          </cell>
        </row>
        <row r="736">
          <cell r="B736" t="str">
            <v>B111012</v>
          </cell>
          <cell r="C736" t="str">
            <v>MD HYDER BABA</v>
          </cell>
          <cell r="D736" t="str">
            <v>M</v>
          </cell>
          <cell r="E736" t="str">
            <v>BC-E</v>
          </cell>
          <cell r="F736">
            <v>201305447774</v>
          </cell>
          <cell r="G736" t="str">
            <v>YES</v>
          </cell>
          <cell r="H736">
            <v>34456</v>
          </cell>
          <cell r="I736">
            <v>0</v>
          </cell>
          <cell r="J736">
            <v>0</v>
          </cell>
          <cell r="K736">
            <v>0</v>
          </cell>
          <cell r="L736">
            <v>34456</v>
          </cell>
        </row>
        <row r="737">
          <cell r="B737" t="str">
            <v>B111592</v>
          </cell>
          <cell r="C737" t="str">
            <v>NAZIA JASMINE</v>
          </cell>
          <cell r="D737" t="str">
            <v>F</v>
          </cell>
          <cell r="E737" t="str">
            <v>BC-E</v>
          </cell>
          <cell r="F737">
            <v>201305447777</v>
          </cell>
          <cell r="G737" t="str">
            <v>YES</v>
          </cell>
          <cell r="H737">
            <v>34456</v>
          </cell>
          <cell r="I737">
            <v>0</v>
          </cell>
          <cell r="J737">
            <v>0</v>
          </cell>
          <cell r="K737">
            <v>0</v>
          </cell>
          <cell r="L737">
            <v>34456</v>
          </cell>
        </row>
        <row r="738">
          <cell r="B738" t="str">
            <v>B111677</v>
          </cell>
          <cell r="C738" t="str">
            <v>SAMREEN</v>
          </cell>
          <cell r="D738" t="str">
            <v>F</v>
          </cell>
          <cell r="E738" t="str">
            <v>BC-E</v>
          </cell>
          <cell r="F738">
            <v>201305447780</v>
          </cell>
          <cell r="G738" t="str">
            <v>YES</v>
          </cell>
          <cell r="H738">
            <v>34456</v>
          </cell>
          <cell r="I738">
            <v>0</v>
          </cell>
          <cell r="J738">
            <v>0</v>
          </cell>
          <cell r="K738">
            <v>0</v>
          </cell>
          <cell r="L738">
            <v>34456</v>
          </cell>
        </row>
        <row r="739">
          <cell r="B739" t="str">
            <v>B111249</v>
          </cell>
          <cell r="C739" t="str">
            <v>SHAIK JAHEER</v>
          </cell>
          <cell r="D739" t="str">
            <v>M</v>
          </cell>
          <cell r="E739" t="str">
            <v>BC-E</v>
          </cell>
          <cell r="F739">
            <v>201305447782</v>
          </cell>
          <cell r="G739" t="str">
            <v>YES</v>
          </cell>
          <cell r="H739">
            <v>34456</v>
          </cell>
          <cell r="I739">
            <v>0</v>
          </cell>
          <cell r="J739">
            <v>0</v>
          </cell>
          <cell r="K739">
            <v>0</v>
          </cell>
          <cell r="L739">
            <v>34456</v>
          </cell>
        </row>
        <row r="740">
          <cell r="B740" t="str">
            <v>B111987</v>
          </cell>
          <cell r="C740" t="str">
            <v>MD RIYAZAHMMED</v>
          </cell>
          <cell r="D740" t="str">
            <v>M</v>
          </cell>
          <cell r="E740" t="str">
            <v>BC-E</v>
          </cell>
          <cell r="F740">
            <v>201305447787</v>
          </cell>
          <cell r="G740" t="str">
            <v>YES</v>
          </cell>
          <cell r="H740">
            <v>34456</v>
          </cell>
          <cell r="I740">
            <v>0</v>
          </cell>
          <cell r="J740">
            <v>0</v>
          </cell>
          <cell r="K740">
            <v>0</v>
          </cell>
          <cell r="L740">
            <v>34456</v>
          </cell>
        </row>
        <row r="741">
          <cell r="B741" t="str">
            <v>B111584</v>
          </cell>
          <cell r="C741" t="str">
            <v>YASEEN</v>
          </cell>
          <cell r="D741" t="str">
            <v>F</v>
          </cell>
          <cell r="E741" t="str">
            <v>BC-E</v>
          </cell>
          <cell r="F741">
            <v>201305455480</v>
          </cell>
          <cell r="G741" t="str">
            <v>YES</v>
          </cell>
          <cell r="H741">
            <v>34456</v>
          </cell>
          <cell r="I741">
            <v>0</v>
          </cell>
          <cell r="J741">
            <v>0</v>
          </cell>
          <cell r="K741">
            <v>0</v>
          </cell>
          <cell r="L741">
            <v>34456</v>
          </cell>
        </row>
        <row r="742">
          <cell r="B742" t="str">
            <v>B111052</v>
          </cell>
          <cell r="C742" t="str">
            <v>MOHAMMAD FEROZ</v>
          </cell>
          <cell r="D742" t="str">
            <v>M</v>
          </cell>
          <cell r="E742" t="str">
            <v>BC-E</v>
          </cell>
          <cell r="F742">
            <v>201305470377</v>
          </cell>
          <cell r="G742" t="str">
            <v>YES</v>
          </cell>
          <cell r="H742">
            <v>34456</v>
          </cell>
          <cell r="I742">
            <v>0</v>
          </cell>
          <cell r="J742">
            <v>0</v>
          </cell>
          <cell r="K742">
            <v>0</v>
          </cell>
          <cell r="L742">
            <v>34456</v>
          </cell>
        </row>
        <row r="743">
          <cell r="B743" t="str">
            <v>B111438</v>
          </cell>
          <cell r="C743" t="str">
            <v>SHAIK THOFIQ</v>
          </cell>
          <cell r="D743" t="str">
            <v>M</v>
          </cell>
          <cell r="E743" t="str">
            <v>BC-E</v>
          </cell>
          <cell r="F743">
            <v>201305470476</v>
          </cell>
          <cell r="G743" t="str">
            <v>YES</v>
          </cell>
          <cell r="H743">
            <v>34456</v>
          </cell>
          <cell r="I743">
            <v>0</v>
          </cell>
          <cell r="J743">
            <v>0</v>
          </cell>
          <cell r="K743">
            <v>0</v>
          </cell>
          <cell r="L743">
            <v>34456</v>
          </cell>
        </row>
        <row r="744">
          <cell r="B744" t="str">
            <v>B111418</v>
          </cell>
          <cell r="C744" t="str">
            <v>SHAIK NAGUMA</v>
          </cell>
          <cell r="D744" t="str">
            <v>F</v>
          </cell>
          <cell r="E744" t="str">
            <v>BC-E</v>
          </cell>
          <cell r="F744">
            <v>201305495365</v>
          </cell>
          <cell r="G744" t="str">
            <v>YES</v>
          </cell>
          <cell r="H744">
            <v>34456</v>
          </cell>
          <cell r="I744">
            <v>0</v>
          </cell>
          <cell r="J744">
            <v>0</v>
          </cell>
          <cell r="K744">
            <v>0</v>
          </cell>
          <cell r="L744">
            <v>34456</v>
          </cell>
        </row>
        <row r="745">
          <cell r="B745" t="str">
            <v>B111563</v>
          </cell>
          <cell r="C745" t="str">
            <v>SAIRI SRUTHI</v>
          </cell>
          <cell r="D745" t="str">
            <v>F</v>
          </cell>
          <cell r="E745" t="str">
            <v>SC</v>
          </cell>
          <cell r="F745">
            <v>201304148351</v>
          </cell>
          <cell r="G745" t="str">
            <v>YES</v>
          </cell>
          <cell r="H745">
            <v>34740</v>
          </cell>
          <cell r="I745">
            <v>0</v>
          </cell>
          <cell r="J745">
            <v>0</v>
          </cell>
          <cell r="K745">
            <v>0</v>
          </cell>
          <cell r="L745">
            <v>34740</v>
          </cell>
        </row>
        <row r="746">
          <cell r="B746" t="str">
            <v>B111139</v>
          </cell>
          <cell r="C746" t="str">
            <v>GADHARI KALPANA</v>
          </cell>
          <cell r="D746" t="str">
            <v>F</v>
          </cell>
          <cell r="E746" t="str">
            <v>SC</v>
          </cell>
          <cell r="F746">
            <v>201304158598</v>
          </cell>
          <cell r="G746" t="str">
            <v>YES</v>
          </cell>
          <cell r="H746">
            <v>34740</v>
          </cell>
          <cell r="I746">
            <v>0</v>
          </cell>
          <cell r="J746">
            <v>0</v>
          </cell>
          <cell r="K746">
            <v>0</v>
          </cell>
          <cell r="L746">
            <v>34740</v>
          </cell>
        </row>
        <row r="747">
          <cell r="B747" t="str">
            <v>B101591</v>
          </cell>
          <cell r="C747" t="str">
            <v>Y.PAVANI</v>
          </cell>
          <cell r="D747" t="str">
            <v>F</v>
          </cell>
          <cell r="E747" t="str">
            <v>SC</v>
          </cell>
          <cell r="F747">
            <v>201303229154</v>
          </cell>
          <cell r="G747" t="str">
            <v>YES</v>
          </cell>
          <cell r="H747">
            <v>35560</v>
          </cell>
          <cell r="I747">
            <v>0</v>
          </cell>
          <cell r="J747">
            <v>0</v>
          </cell>
          <cell r="K747">
            <v>0</v>
          </cell>
          <cell r="L747">
            <v>35560</v>
          </cell>
        </row>
        <row r="748">
          <cell r="B748" t="str">
            <v>B101095</v>
          </cell>
          <cell r="C748" t="str">
            <v>G.ANUSHA</v>
          </cell>
          <cell r="D748" t="str">
            <v>F</v>
          </cell>
          <cell r="E748" t="str">
            <v>SC</v>
          </cell>
          <cell r="F748">
            <v>201303254859</v>
          </cell>
          <cell r="G748" t="str">
            <v>YES</v>
          </cell>
          <cell r="H748">
            <v>35560</v>
          </cell>
          <cell r="I748">
            <v>0</v>
          </cell>
          <cell r="J748">
            <v>0</v>
          </cell>
          <cell r="K748">
            <v>0</v>
          </cell>
          <cell r="L748">
            <v>35560</v>
          </cell>
        </row>
        <row r="749">
          <cell r="B749" t="str">
            <v>B101106</v>
          </cell>
          <cell r="C749" t="str">
            <v>M.ANJANISRI</v>
          </cell>
          <cell r="D749" t="str">
            <v>F</v>
          </cell>
          <cell r="E749" t="str">
            <v>SC</v>
          </cell>
          <cell r="F749">
            <v>201303256301</v>
          </cell>
          <cell r="G749" t="str">
            <v>YES</v>
          </cell>
          <cell r="H749">
            <v>35560</v>
          </cell>
          <cell r="I749">
            <v>0</v>
          </cell>
          <cell r="J749">
            <v>0</v>
          </cell>
          <cell r="K749">
            <v>0</v>
          </cell>
          <cell r="L749">
            <v>35560</v>
          </cell>
        </row>
        <row r="750">
          <cell r="B750" t="str">
            <v>B101771</v>
          </cell>
          <cell r="C750" t="str">
            <v>P.SOUNDARYA</v>
          </cell>
          <cell r="D750" t="str">
            <v>F</v>
          </cell>
          <cell r="E750" t="str">
            <v>SC</v>
          </cell>
          <cell r="F750">
            <v>201303258382</v>
          </cell>
          <cell r="G750" t="str">
            <v>YES</v>
          </cell>
          <cell r="H750">
            <v>35560</v>
          </cell>
          <cell r="I750">
            <v>0</v>
          </cell>
          <cell r="J750">
            <v>0</v>
          </cell>
          <cell r="K750">
            <v>0</v>
          </cell>
          <cell r="L750">
            <v>35560</v>
          </cell>
        </row>
        <row r="751">
          <cell r="B751" t="str">
            <v>B101919</v>
          </cell>
          <cell r="C751" t="str">
            <v>M SUGUNAKAR</v>
          </cell>
          <cell r="D751" t="str">
            <v>M</v>
          </cell>
          <cell r="E751" t="str">
            <v>SC</v>
          </cell>
          <cell r="F751">
            <v>201303265552</v>
          </cell>
          <cell r="G751" t="str">
            <v>YES</v>
          </cell>
          <cell r="H751">
            <v>35560</v>
          </cell>
          <cell r="I751">
            <v>0</v>
          </cell>
          <cell r="J751">
            <v>0</v>
          </cell>
          <cell r="K751">
            <v>0</v>
          </cell>
          <cell r="L751">
            <v>35560</v>
          </cell>
        </row>
        <row r="752">
          <cell r="B752" t="str">
            <v>B101796</v>
          </cell>
          <cell r="C752" t="str">
            <v>P.VANAJA</v>
          </cell>
          <cell r="D752" t="str">
            <v>F</v>
          </cell>
          <cell r="E752" t="str">
            <v>SC</v>
          </cell>
          <cell r="F752">
            <v>201303307331</v>
          </cell>
          <cell r="G752" t="str">
            <v>YES</v>
          </cell>
          <cell r="H752">
            <v>35560</v>
          </cell>
          <cell r="I752">
            <v>0</v>
          </cell>
          <cell r="J752">
            <v>0</v>
          </cell>
          <cell r="K752">
            <v>0</v>
          </cell>
          <cell r="L752">
            <v>35560</v>
          </cell>
        </row>
        <row r="753">
          <cell r="B753" t="str">
            <v>B111510</v>
          </cell>
          <cell r="C753" t="str">
            <v>VARAKA MAHESWARI</v>
          </cell>
          <cell r="D753" t="str">
            <v>F</v>
          </cell>
          <cell r="E753" t="str">
            <v>SC</v>
          </cell>
          <cell r="F753">
            <v>201304110650</v>
          </cell>
          <cell r="G753" t="str">
            <v>YES</v>
          </cell>
          <cell r="H753">
            <v>35560</v>
          </cell>
          <cell r="I753">
            <v>0</v>
          </cell>
          <cell r="J753">
            <v>0</v>
          </cell>
          <cell r="K753">
            <v>0</v>
          </cell>
          <cell r="L753">
            <v>35560</v>
          </cell>
        </row>
        <row r="754">
          <cell r="B754" t="str">
            <v>B111902</v>
          </cell>
          <cell r="C754" t="str">
            <v>Oddepelli Sandhya</v>
          </cell>
          <cell r="D754" t="str">
            <v>F</v>
          </cell>
          <cell r="E754" t="str">
            <v>SC</v>
          </cell>
          <cell r="F754">
            <v>201304111201</v>
          </cell>
          <cell r="G754" t="str">
            <v>YES</v>
          </cell>
          <cell r="H754">
            <v>35560</v>
          </cell>
          <cell r="I754">
            <v>0</v>
          </cell>
          <cell r="J754">
            <v>0</v>
          </cell>
          <cell r="K754">
            <v>0</v>
          </cell>
          <cell r="L754">
            <v>35560</v>
          </cell>
        </row>
        <row r="755">
          <cell r="B755" t="str">
            <v>B111865</v>
          </cell>
          <cell r="C755" t="str">
            <v>BOLLE RAJKUMAR</v>
          </cell>
          <cell r="D755" t="str">
            <v>M</v>
          </cell>
          <cell r="E755" t="str">
            <v>SC</v>
          </cell>
          <cell r="F755">
            <v>201304112431</v>
          </cell>
          <cell r="G755" t="str">
            <v>YES</v>
          </cell>
          <cell r="H755">
            <v>35560</v>
          </cell>
          <cell r="I755">
            <v>0</v>
          </cell>
          <cell r="J755">
            <v>0</v>
          </cell>
          <cell r="K755">
            <v>0</v>
          </cell>
          <cell r="L755">
            <v>35560</v>
          </cell>
        </row>
        <row r="756">
          <cell r="B756" t="str">
            <v>B111600</v>
          </cell>
          <cell r="C756" t="str">
            <v>SANGAMALLA MAHENDER</v>
          </cell>
          <cell r="D756" t="str">
            <v>M</v>
          </cell>
          <cell r="E756" t="str">
            <v>SC</v>
          </cell>
          <cell r="F756">
            <v>201304113361</v>
          </cell>
          <cell r="G756" t="str">
            <v>YES</v>
          </cell>
          <cell r="H756">
            <v>35560</v>
          </cell>
          <cell r="I756">
            <v>0</v>
          </cell>
          <cell r="J756">
            <v>0</v>
          </cell>
          <cell r="K756">
            <v>0</v>
          </cell>
          <cell r="L756">
            <v>35560</v>
          </cell>
        </row>
        <row r="757">
          <cell r="B757" t="str">
            <v>B111664</v>
          </cell>
          <cell r="C757" t="str">
            <v>CHILUMULA VIMALA</v>
          </cell>
          <cell r="D757" t="str">
            <v>F</v>
          </cell>
          <cell r="E757" t="str">
            <v>SC</v>
          </cell>
          <cell r="F757">
            <v>201304115792</v>
          </cell>
          <cell r="G757" t="str">
            <v>YES</v>
          </cell>
          <cell r="H757">
            <v>35560</v>
          </cell>
          <cell r="I757">
            <v>0</v>
          </cell>
          <cell r="J757">
            <v>0</v>
          </cell>
          <cell r="K757">
            <v>0</v>
          </cell>
          <cell r="L757">
            <v>35560</v>
          </cell>
        </row>
        <row r="758">
          <cell r="B758" t="str">
            <v>B111506</v>
          </cell>
          <cell r="C758" t="str">
            <v>RAYALA RAVI</v>
          </cell>
          <cell r="D758" t="str">
            <v>M</v>
          </cell>
          <cell r="E758" t="str">
            <v>SC</v>
          </cell>
          <cell r="F758">
            <v>201304115919</v>
          </cell>
          <cell r="G758" t="str">
            <v>YES</v>
          </cell>
          <cell r="H758">
            <v>35560</v>
          </cell>
          <cell r="I758">
            <v>0</v>
          </cell>
          <cell r="J758">
            <v>0</v>
          </cell>
          <cell r="K758">
            <v>0</v>
          </cell>
          <cell r="L758">
            <v>35560</v>
          </cell>
        </row>
        <row r="759">
          <cell r="B759" t="str">
            <v>B111629</v>
          </cell>
          <cell r="C759" t="str">
            <v>MEKALA VIMALA</v>
          </cell>
          <cell r="D759" t="str">
            <v>F</v>
          </cell>
          <cell r="E759" t="str">
            <v>SC</v>
          </cell>
          <cell r="F759">
            <v>201304115921</v>
          </cell>
          <cell r="G759" t="str">
            <v>YES</v>
          </cell>
          <cell r="H759">
            <v>35560</v>
          </cell>
          <cell r="I759">
            <v>0</v>
          </cell>
          <cell r="J759">
            <v>0</v>
          </cell>
          <cell r="K759">
            <v>0</v>
          </cell>
          <cell r="L759">
            <v>35560</v>
          </cell>
        </row>
        <row r="760">
          <cell r="B760" t="str">
            <v>B111858</v>
          </cell>
          <cell r="C760" t="str">
            <v>KASIPETA DIVYA</v>
          </cell>
          <cell r="D760" t="str">
            <v>F</v>
          </cell>
          <cell r="E760" t="str">
            <v>SC</v>
          </cell>
          <cell r="F760">
            <v>201304117765</v>
          </cell>
          <cell r="G760" t="str">
            <v>YES</v>
          </cell>
          <cell r="H760">
            <v>35560</v>
          </cell>
          <cell r="I760">
            <v>0</v>
          </cell>
          <cell r="J760">
            <v>0</v>
          </cell>
          <cell r="K760">
            <v>0</v>
          </cell>
          <cell r="L760">
            <v>35560</v>
          </cell>
        </row>
        <row r="761">
          <cell r="B761" t="str">
            <v>B111881</v>
          </cell>
          <cell r="C761" t="str">
            <v>BAKKOLLA VISHNUPRIYA</v>
          </cell>
          <cell r="D761" t="str">
            <v>F</v>
          </cell>
          <cell r="E761" t="str">
            <v>SC</v>
          </cell>
          <cell r="F761">
            <v>201304119001</v>
          </cell>
          <cell r="G761" t="str">
            <v>YES</v>
          </cell>
          <cell r="H761">
            <v>35560</v>
          </cell>
          <cell r="I761">
            <v>0</v>
          </cell>
          <cell r="J761">
            <v>0</v>
          </cell>
          <cell r="K761">
            <v>0</v>
          </cell>
          <cell r="L761">
            <v>35560</v>
          </cell>
        </row>
        <row r="762">
          <cell r="B762" t="str">
            <v>B111899</v>
          </cell>
          <cell r="C762" t="str">
            <v>SALLURI SHIREESHA</v>
          </cell>
          <cell r="D762" t="str">
            <v>F</v>
          </cell>
          <cell r="E762" t="str">
            <v>SC</v>
          </cell>
          <cell r="F762">
            <v>201304119410</v>
          </cell>
          <cell r="G762" t="str">
            <v>YES</v>
          </cell>
          <cell r="H762">
            <v>35560</v>
          </cell>
          <cell r="I762">
            <v>0</v>
          </cell>
          <cell r="J762">
            <v>0</v>
          </cell>
          <cell r="K762">
            <v>0</v>
          </cell>
          <cell r="L762">
            <v>35560</v>
          </cell>
        </row>
        <row r="763">
          <cell r="B763" t="str">
            <v>B111867</v>
          </cell>
          <cell r="C763" t="str">
            <v>NALLA NARESH</v>
          </cell>
          <cell r="D763" t="str">
            <v>M</v>
          </cell>
          <cell r="E763" t="str">
            <v>SC</v>
          </cell>
          <cell r="F763">
            <v>201304119664</v>
          </cell>
          <cell r="G763" t="str">
            <v>YES</v>
          </cell>
          <cell r="H763">
            <v>35560</v>
          </cell>
          <cell r="I763">
            <v>0</v>
          </cell>
          <cell r="J763">
            <v>0</v>
          </cell>
          <cell r="K763">
            <v>0</v>
          </cell>
          <cell r="L763">
            <v>35560</v>
          </cell>
        </row>
        <row r="764">
          <cell r="B764" t="str">
            <v>B111527</v>
          </cell>
          <cell r="C764" t="str">
            <v>KARRE SHASHI KUMAR</v>
          </cell>
          <cell r="D764" t="str">
            <v>M</v>
          </cell>
          <cell r="E764" t="str">
            <v>SC</v>
          </cell>
          <cell r="F764">
            <v>201304122581</v>
          </cell>
          <cell r="G764" t="str">
            <v>YES</v>
          </cell>
          <cell r="H764">
            <v>35560</v>
          </cell>
          <cell r="I764">
            <v>0</v>
          </cell>
          <cell r="J764">
            <v>0</v>
          </cell>
          <cell r="K764">
            <v>0</v>
          </cell>
          <cell r="L764">
            <v>35560</v>
          </cell>
        </row>
        <row r="765">
          <cell r="B765" t="str">
            <v>B111912</v>
          </cell>
          <cell r="C765" t="str">
            <v>CHEPPALA SONY</v>
          </cell>
          <cell r="D765" t="str">
            <v>F</v>
          </cell>
          <cell r="E765" t="str">
            <v>SC</v>
          </cell>
          <cell r="F765">
            <v>201304128969</v>
          </cell>
          <cell r="G765" t="str">
            <v>YES</v>
          </cell>
          <cell r="H765">
            <v>35560</v>
          </cell>
          <cell r="I765">
            <v>0</v>
          </cell>
          <cell r="J765">
            <v>0</v>
          </cell>
          <cell r="K765">
            <v>0</v>
          </cell>
          <cell r="L765">
            <v>35560</v>
          </cell>
        </row>
        <row r="766">
          <cell r="B766" t="str">
            <v>B111846</v>
          </cell>
          <cell r="C766" t="str">
            <v>S GATTAIAH</v>
          </cell>
          <cell r="D766" t="str">
            <v>M</v>
          </cell>
          <cell r="E766" t="str">
            <v>SC</v>
          </cell>
          <cell r="F766">
            <v>201304139039</v>
          </cell>
          <cell r="G766" t="str">
            <v>YES</v>
          </cell>
          <cell r="H766">
            <v>35560</v>
          </cell>
          <cell r="I766">
            <v>0</v>
          </cell>
          <cell r="J766">
            <v>0</v>
          </cell>
          <cell r="K766">
            <v>0</v>
          </cell>
          <cell r="L766">
            <v>35560</v>
          </cell>
        </row>
        <row r="767">
          <cell r="B767" t="str">
            <v>B111825</v>
          </cell>
          <cell r="C767" t="str">
            <v>SAMBHOJI PRAKASH</v>
          </cell>
          <cell r="D767" t="str">
            <v>M</v>
          </cell>
          <cell r="E767" t="str">
            <v>SC</v>
          </cell>
          <cell r="F767">
            <v>201304139340</v>
          </cell>
          <cell r="G767" t="str">
            <v>YES</v>
          </cell>
          <cell r="H767">
            <v>35560</v>
          </cell>
          <cell r="I767">
            <v>0</v>
          </cell>
          <cell r="J767">
            <v>0</v>
          </cell>
          <cell r="K767">
            <v>0</v>
          </cell>
          <cell r="L767">
            <v>35560</v>
          </cell>
        </row>
        <row r="768">
          <cell r="B768" t="str">
            <v>B111525</v>
          </cell>
          <cell r="C768" t="str">
            <v>BOCHU MOUNIKA</v>
          </cell>
          <cell r="D768" t="str">
            <v>F</v>
          </cell>
          <cell r="E768" t="str">
            <v>SC</v>
          </cell>
          <cell r="F768">
            <v>201304139391</v>
          </cell>
          <cell r="G768" t="str">
            <v>YES</v>
          </cell>
          <cell r="H768">
            <v>35560</v>
          </cell>
          <cell r="I768">
            <v>0</v>
          </cell>
          <cell r="J768">
            <v>0</v>
          </cell>
          <cell r="K768">
            <v>0</v>
          </cell>
          <cell r="L768">
            <v>35560</v>
          </cell>
        </row>
        <row r="769">
          <cell r="B769" t="str">
            <v>B111833</v>
          </cell>
          <cell r="C769" t="str">
            <v>PERUKA NARESH</v>
          </cell>
          <cell r="D769" t="str">
            <v>M</v>
          </cell>
          <cell r="E769" t="str">
            <v>SC</v>
          </cell>
          <cell r="F769">
            <v>201304139761</v>
          </cell>
          <cell r="G769" t="str">
            <v>YES</v>
          </cell>
          <cell r="H769">
            <v>35560</v>
          </cell>
          <cell r="I769">
            <v>0</v>
          </cell>
          <cell r="J769">
            <v>0</v>
          </cell>
          <cell r="K769">
            <v>0</v>
          </cell>
          <cell r="L769">
            <v>35560</v>
          </cell>
        </row>
        <row r="770">
          <cell r="B770" t="str">
            <v>B111222</v>
          </cell>
          <cell r="C770" t="str">
            <v>NAKREKANTI SOUJANYA</v>
          </cell>
          <cell r="D770" t="str">
            <v>F</v>
          </cell>
          <cell r="E770" t="str">
            <v>SC</v>
          </cell>
          <cell r="F770">
            <v>201304140258</v>
          </cell>
          <cell r="G770" t="str">
            <v>YES</v>
          </cell>
          <cell r="H770">
            <v>35560</v>
          </cell>
          <cell r="I770">
            <v>0</v>
          </cell>
          <cell r="J770">
            <v>0</v>
          </cell>
          <cell r="K770">
            <v>0</v>
          </cell>
          <cell r="L770">
            <v>35560</v>
          </cell>
        </row>
        <row r="771">
          <cell r="B771" t="str">
            <v>B111824</v>
          </cell>
          <cell r="C771" t="str">
            <v>KANAKAM SOUNDARYA</v>
          </cell>
          <cell r="D771" t="str">
            <v>F</v>
          </cell>
          <cell r="E771" t="str">
            <v>SC</v>
          </cell>
          <cell r="F771">
            <v>201304140886</v>
          </cell>
          <cell r="G771" t="str">
            <v>YES</v>
          </cell>
          <cell r="H771">
            <v>35560</v>
          </cell>
          <cell r="I771">
            <v>0</v>
          </cell>
          <cell r="J771">
            <v>0</v>
          </cell>
          <cell r="K771">
            <v>0</v>
          </cell>
          <cell r="L771">
            <v>35560</v>
          </cell>
        </row>
        <row r="772">
          <cell r="B772" t="str">
            <v>B111472</v>
          </cell>
          <cell r="C772" t="str">
            <v>PAIDIPITLA MAHESH KUMAR</v>
          </cell>
          <cell r="D772" t="str">
            <v>M</v>
          </cell>
          <cell r="E772" t="str">
            <v>SC</v>
          </cell>
          <cell r="F772">
            <v>201304141148</v>
          </cell>
          <cell r="G772" t="str">
            <v>YES</v>
          </cell>
          <cell r="H772">
            <v>35560</v>
          </cell>
          <cell r="I772">
            <v>0</v>
          </cell>
          <cell r="J772">
            <v>0</v>
          </cell>
          <cell r="K772">
            <v>0</v>
          </cell>
          <cell r="L772">
            <v>35560</v>
          </cell>
        </row>
        <row r="773">
          <cell r="B773" t="str">
            <v>B111839</v>
          </cell>
          <cell r="C773" t="str">
            <v>BURRI SATHRUPA</v>
          </cell>
          <cell r="D773" t="str">
            <v>F</v>
          </cell>
          <cell r="E773" t="str">
            <v>SC</v>
          </cell>
          <cell r="F773">
            <v>201304141359</v>
          </cell>
          <cell r="G773" t="str">
            <v>YES</v>
          </cell>
          <cell r="H773">
            <v>35560</v>
          </cell>
          <cell r="I773">
            <v>0</v>
          </cell>
          <cell r="J773">
            <v>0</v>
          </cell>
          <cell r="K773">
            <v>0</v>
          </cell>
          <cell r="L773">
            <v>35560</v>
          </cell>
        </row>
        <row r="774">
          <cell r="B774" t="str">
            <v>B111818</v>
          </cell>
          <cell r="C774" t="str">
            <v>PONNALA SRAVANTHI</v>
          </cell>
          <cell r="D774" t="str">
            <v>F</v>
          </cell>
          <cell r="E774" t="str">
            <v>SC</v>
          </cell>
          <cell r="F774">
            <v>201304141606</v>
          </cell>
          <cell r="G774" t="str">
            <v>YES</v>
          </cell>
          <cell r="H774">
            <v>35560</v>
          </cell>
          <cell r="I774">
            <v>0</v>
          </cell>
          <cell r="J774">
            <v>0</v>
          </cell>
          <cell r="K774">
            <v>0</v>
          </cell>
          <cell r="L774">
            <v>35560</v>
          </cell>
        </row>
        <row r="775">
          <cell r="B775" t="str">
            <v>B111484</v>
          </cell>
          <cell r="C775" t="str">
            <v>JOGU SUKANYA</v>
          </cell>
          <cell r="D775" t="str">
            <v>F</v>
          </cell>
          <cell r="E775" t="str">
            <v>SC</v>
          </cell>
          <cell r="F775">
            <v>201304141727</v>
          </cell>
          <cell r="G775" t="str">
            <v>YES</v>
          </cell>
          <cell r="H775">
            <v>35560</v>
          </cell>
          <cell r="I775">
            <v>0</v>
          </cell>
          <cell r="J775">
            <v>0</v>
          </cell>
          <cell r="K775">
            <v>0</v>
          </cell>
          <cell r="L775">
            <v>35560</v>
          </cell>
        </row>
        <row r="776">
          <cell r="B776" t="str">
            <v>B111223</v>
          </cell>
          <cell r="C776" t="str">
            <v>ANDUGULA RAMESH</v>
          </cell>
          <cell r="D776" t="str">
            <v>M</v>
          </cell>
          <cell r="E776" t="str">
            <v>SC</v>
          </cell>
          <cell r="F776">
            <v>201304141857</v>
          </cell>
          <cell r="G776" t="str">
            <v>YES</v>
          </cell>
          <cell r="H776">
            <v>35560</v>
          </cell>
          <cell r="I776">
            <v>0</v>
          </cell>
          <cell r="J776">
            <v>0</v>
          </cell>
          <cell r="K776">
            <v>0</v>
          </cell>
          <cell r="L776">
            <v>35560</v>
          </cell>
        </row>
        <row r="777">
          <cell r="B777" t="str">
            <v>B111840</v>
          </cell>
          <cell r="C777" t="str">
            <v>GOGU SUJITHA</v>
          </cell>
          <cell r="D777" t="str">
            <v>F</v>
          </cell>
          <cell r="E777" t="str">
            <v>SC</v>
          </cell>
          <cell r="F777">
            <v>201304142189</v>
          </cell>
          <cell r="G777" t="str">
            <v>YES</v>
          </cell>
          <cell r="H777">
            <v>35560</v>
          </cell>
          <cell r="I777">
            <v>0</v>
          </cell>
          <cell r="J777">
            <v>0</v>
          </cell>
          <cell r="K777">
            <v>0</v>
          </cell>
          <cell r="L777">
            <v>35560</v>
          </cell>
        </row>
        <row r="778">
          <cell r="B778" t="str">
            <v>B111258</v>
          </cell>
          <cell r="C778" t="str">
            <v>RAYABARAPU VINAY KUMAR</v>
          </cell>
          <cell r="D778" t="str">
            <v>M</v>
          </cell>
          <cell r="E778" t="str">
            <v>SC</v>
          </cell>
          <cell r="F778">
            <v>201304142356</v>
          </cell>
          <cell r="G778" t="str">
            <v>YES</v>
          </cell>
          <cell r="H778">
            <v>35560</v>
          </cell>
          <cell r="I778">
            <v>0</v>
          </cell>
          <cell r="J778">
            <v>0</v>
          </cell>
          <cell r="K778">
            <v>0</v>
          </cell>
          <cell r="L778">
            <v>35560</v>
          </cell>
        </row>
        <row r="779">
          <cell r="B779" t="str">
            <v>B111202</v>
          </cell>
          <cell r="C779" t="str">
            <v>MARUPALLY MANJULA</v>
          </cell>
          <cell r="D779" t="str">
            <v>F</v>
          </cell>
          <cell r="E779" t="str">
            <v>SC</v>
          </cell>
          <cell r="F779">
            <v>201304142792</v>
          </cell>
          <cell r="G779" t="str">
            <v>YES</v>
          </cell>
          <cell r="H779">
            <v>35560</v>
          </cell>
          <cell r="I779">
            <v>0</v>
          </cell>
          <cell r="J779">
            <v>0</v>
          </cell>
          <cell r="K779">
            <v>0</v>
          </cell>
          <cell r="L779">
            <v>35560</v>
          </cell>
        </row>
        <row r="780">
          <cell r="B780" t="str">
            <v>B111259</v>
          </cell>
          <cell r="C780" t="str">
            <v>SUREPALLY CHIRANJEEVI</v>
          </cell>
          <cell r="D780" t="str">
            <v>M</v>
          </cell>
          <cell r="E780" t="str">
            <v>SC</v>
          </cell>
          <cell r="F780">
            <v>201304143232</v>
          </cell>
          <cell r="G780" t="str">
            <v>YES</v>
          </cell>
          <cell r="H780">
            <v>35560</v>
          </cell>
          <cell r="I780">
            <v>0</v>
          </cell>
          <cell r="J780">
            <v>0</v>
          </cell>
          <cell r="K780">
            <v>0</v>
          </cell>
          <cell r="L780">
            <v>35560</v>
          </cell>
        </row>
        <row r="781">
          <cell r="B781" t="str">
            <v>B111994</v>
          </cell>
          <cell r="C781" t="str">
            <v>PANTAGANI NARESH</v>
          </cell>
          <cell r="D781" t="str">
            <v>M</v>
          </cell>
          <cell r="E781" t="str">
            <v>SC</v>
          </cell>
          <cell r="F781">
            <v>201304145872</v>
          </cell>
          <cell r="G781" t="str">
            <v>YES</v>
          </cell>
          <cell r="H781">
            <v>35560</v>
          </cell>
          <cell r="I781">
            <v>0</v>
          </cell>
          <cell r="J781">
            <v>0</v>
          </cell>
          <cell r="K781">
            <v>0</v>
          </cell>
          <cell r="L781">
            <v>35560</v>
          </cell>
        </row>
        <row r="782">
          <cell r="B782" t="str">
            <v>B111627</v>
          </cell>
          <cell r="C782" t="str">
            <v>GITHA SHARATHKUMAR</v>
          </cell>
          <cell r="D782" t="str">
            <v>M</v>
          </cell>
          <cell r="E782" t="str">
            <v>SC</v>
          </cell>
          <cell r="F782">
            <v>201304145966</v>
          </cell>
          <cell r="G782" t="str">
            <v>YES</v>
          </cell>
          <cell r="H782">
            <v>35560</v>
          </cell>
          <cell r="I782">
            <v>0</v>
          </cell>
          <cell r="J782">
            <v>0</v>
          </cell>
          <cell r="K782">
            <v>0</v>
          </cell>
          <cell r="L782">
            <v>35560</v>
          </cell>
        </row>
        <row r="783">
          <cell r="B783" t="str">
            <v>B111612</v>
          </cell>
          <cell r="C783" t="str">
            <v>PURUSHOTHAM SURESH</v>
          </cell>
          <cell r="D783" t="str">
            <v>M</v>
          </cell>
          <cell r="E783" t="str">
            <v>SC</v>
          </cell>
          <cell r="F783">
            <v>201304146104</v>
          </cell>
          <cell r="G783" t="str">
            <v>YES</v>
          </cell>
          <cell r="H783">
            <v>35560</v>
          </cell>
          <cell r="I783">
            <v>0</v>
          </cell>
          <cell r="J783">
            <v>0</v>
          </cell>
          <cell r="K783">
            <v>0</v>
          </cell>
          <cell r="L783">
            <v>35560</v>
          </cell>
        </row>
        <row r="784">
          <cell r="B784" t="str">
            <v>B111591</v>
          </cell>
          <cell r="C784" t="str">
            <v>MANEPALLY SRIKANTH</v>
          </cell>
          <cell r="D784" t="str">
            <v>M</v>
          </cell>
          <cell r="E784" t="str">
            <v>SC</v>
          </cell>
          <cell r="F784">
            <v>201304146225</v>
          </cell>
          <cell r="G784" t="str">
            <v>YES</v>
          </cell>
          <cell r="H784">
            <v>35560</v>
          </cell>
          <cell r="I784">
            <v>0</v>
          </cell>
          <cell r="J784">
            <v>0</v>
          </cell>
          <cell r="K784">
            <v>0</v>
          </cell>
          <cell r="L784">
            <v>35560</v>
          </cell>
        </row>
        <row r="785">
          <cell r="B785" t="str">
            <v>B111486</v>
          </cell>
          <cell r="C785" t="str">
            <v>KORLAPATI PAVANI</v>
          </cell>
          <cell r="D785" t="str">
            <v>F</v>
          </cell>
          <cell r="E785" t="str">
            <v>SC</v>
          </cell>
          <cell r="F785">
            <v>201304146421</v>
          </cell>
          <cell r="G785" t="str">
            <v>YES</v>
          </cell>
          <cell r="H785">
            <v>35560</v>
          </cell>
          <cell r="I785">
            <v>0</v>
          </cell>
          <cell r="J785">
            <v>0</v>
          </cell>
          <cell r="K785">
            <v>0</v>
          </cell>
          <cell r="L785">
            <v>35560</v>
          </cell>
        </row>
        <row r="786">
          <cell r="B786" t="str">
            <v>B111604</v>
          </cell>
          <cell r="C786" t="str">
            <v>KALUKOLLA PRASHANTH</v>
          </cell>
          <cell r="D786" t="str">
            <v>M</v>
          </cell>
          <cell r="E786" t="str">
            <v>SC</v>
          </cell>
          <cell r="F786">
            <v>201304146525</v>
          </cell>
          <cell r="G786" t="str">
            <v>YES</v>
          </cell>
          <cell r="H786">
            <v>35560</v>
          </cell>
          <cell r="I786">
            <v>0</v>
          </cell>
          <cell r="J786">
            <v>0</v>
          </cell>
          <cell r="K786">
            <v>0</v>
          </cell>
          <cell r="L786">
            <v>35560</v>
          </cell>
        </row>
        <row r="787">
          <cell r="B787" t="str">
            <v>B111947</v>
          </cell>
          <cell r="C787" t="str">
            <v>MATCHA PRASAD</v>
          </cell>
          <cell r="D787" t="str">
            <v>M</v>
          </cell>
          <cell r="E787" t="str">
            <v>SC</v>
          </cell>
          <cell r="F787">
            <v>201304146560</v>
          </cell>
          <cell r="G787" t="str">
            <v>YES</v>
          </cell>
          <cell r="H787">
            <v>35560</v>
          </cell>
          <cell r="I787">
            <v>0</v>
          </cell>
          <cell r="J787">
            <v>0</v>
          </cell>
          <cell r="K787">
            <v>0</v>
          </cell>
          <cell r="L787">
            <v>35560</v>
          </cell>
        </row>
        <row r="788">
          <cell r="B788" t="str">
            <v>B111711</v>
          </cell>
          <cell r="C788" t="str">
            <v>KOTHURI HARISH</v>
          </cell>
          <cell r="D788" t="str">
            <v>M</v>
          </cell>
          <cell r="E788" t="str">
            <v>SC</v>
          </cell>
          <cell r="F788">
            <v>201304146690</v>
          </cell>
          <cell r="G788" t="str">
            <v>YES</v>
          </cell>
          <cell r="H788">
            <v>35560</v>
          </cell>
          <cell r="I788">
            <v>0</v>
          </cell>
          <cell r="J788">
            <v>0</v>
          </cell>
          <cell r="K788">
            <v>0</v>
          </cell>
          <cell r="L788">
            <v>35560</v>
          </cell>
        </row>
        <row r="789">
          <cell r="B789" t="str">
            <v>B111918</v>
          </cell>
          <cell r="C789" t="str">
            <v>DARLA PREETHI</v>
          </cell>
          <cell r="D789" t="str">
            <v>F</v>
          </cell>
          <cell r="E789" t="str">
            <v>SC</v>
          </cell>
          <cell r="F789">
            <v>201304146880</v>
          </cell>
          <cell r="G789" t="str">
            <v>YES</v>
          </cell>
          <cell r="H789">
            <v>35560</v>
          </cell>
          <cell r="I789">
            <v>0</v>
          </cell>
          <cell r="J789">
            <v>0</v>
          </cell>
          <cell r="K789">
            <v>0</v>
          </cell>
          <cell r="L789">
            <v>35560</v>
          </cell>
        </row>
        <row r="790">
          <cell r="B790" t="str">
            <v>B111445</v>
          </cell>
          <cell r="C790" t="str">
            <v>WANANJE NALINI</v>
          </cell>
          <cell r="D790" t="str">
            <v>F</v>
          </cell>
          <cell r="E790" t="str">
            <v>SC</v>
          </cell>
          <cell r="F790">
            <v>201304146941</v>
          </cell>
          <cell r="G790" t="str">
            <v>YES</v>
          </cell>
          <cell r="H790">
            <v>35560</v>
          </cell>
          <cell r="I790">
            <v>0</v>
          </cell>
          <cell r="J790">
            <v>0</v>
          </cell>
          <cell r="K790">
            <v>0</v>
          </cell>
          <cell r="L790">
            <v>35560</v>
          </cell>
        </row>
        <row r="791">
          <cell r="B791" t="str">
            <v>B111599</v>
          </cell>
          <cell r="C791" t="str">
            <v>MARAPAKA PRASAD</v>
          </cell>
          <cell r="D791" t="str">
            <v>M</v>
          </cell>
          <cell r="E791" t="str">
            <v>SC</v>
          </cell>
          <cell r="F791">
            <v>201304147003</v>
          </cell>
          <cell r="G791" t="str">
            <v>YES</v>
          </cell>
          <cell r="H791">
            <v>35560</v>
          </cell>
          <cell r="I791">
            <v>0</v>
          </cell>
          <cell r="J791">
            <v>0</v>
          </cell>
          <cell r="K791">
            <v>0</v>
          </cell>
          <cell r="L791">
            <v>35560</v>
          </cell>
        </row>
        <row r="792">
          <cell r="B792" t="str">
            <v>B111617</v>
          </cell>
          <cell r="C792" t="str">
            <v>KAVVAMPALLI ANUSHA</v>
          </cell>
          <cell r="D792" t="str">
            <v>F</v>
          </cell>
          <cell r="E792" t="str">
            <v>SC</v>
          </cell>
          <cell r="F792">
            <v>201304147118</v>
          </cell>
          <cell r="G792" t="str">
            <v>YES</v>
          </cell>
          <cell r="H792">
            <v>35560</v>
          </cell>
          <cell r="I792">
            <v>0</v>
          </cell>
          <cell r="J792">
            <v>0</v>
          </cell>
          <cell r="K792">
            <v>0</v>
          </cell>
          <cell r="L792">
            <v>35560</v>
          </cell>
        </row>
        <row r="793">
          <cell r="B793" t="str">
            <v>B111903</v>
          </cell>
          <cell r="C793" t="str">
            <v>DASARAPU PALLAVI</v>
          </cell>
          <cell r="D793" t="str">
            <v>F</v>
          </cell>
          <cell r="E793" t="str">
            <v>SC</v>
          </cell>
          <cell r="F793">
            <v>201304147156</v>
          </cell>
          <cell r="G793" t="str">
            <v>YES</v>
          </cell>
          <cell r="H793">
            <v>35560</v>
          </cell>
          <cell r="I793">
            <v>0</v>
          </cell>
          <cell r="J793">
            <v>0</v>
          </cell>
          <cell r="K793">
            <v>0</v>
          </cell>
          <cell r="L793">
            <v>35560</v>
          </cell>
        </row>
        <row r="794">
          <cell r="B794" t="str">
            <v>B111589</v>
          </cell>
          <cell r="C794" t="str">
            <v>GURJAKUNTA PRASHANTH</v>
          </cell>
          <cell r="D794" t="str">
            <v>M</v>
          </cell>
          <cell r="E794" t="str">
            <v>SC</v>
          </cell>
          <cell r="F794">
            <v>201304147170</v>
          </cell>
          <cell r="G794" t="str">
            <v>YES</v>
          </cell>
          <cell r="H794">
            <v>35560</v>
          </cell>
          <cell r="I794">
            <v>0</v>
          </cell>
          <cell r="J794">
            <v>0</v>
          </cell>
          <cell r="K794">
            <v>0</v>
          </cell>
          <cell r="L794">
            <v>35560</v>
          </cell>
        </row>
        <row r="795">
          <cell r="B795" t="str">
            <v>B111921</v>
          </cell>
          <cell r="C795" t="str">
            <v>JAKKULA MAHESH</v>
          </cell>
          <cell r="D795" t="str">
            <v>M</v>
          </cell>
          <cell r="E795" t="str">
            <v>SC</v>
          </cell>
          <cell r="F795">
            <v>201304147336</v>
          </cell>
          <cell r="G795" t="str">
            <v>YES</v>
          </cell>
          <cell r="H795">
            <v>35560</v>
          </cell>
          <cell r="I795">
            <v>0</v>
          </cell>
          <cell r="J795">
            <v>0</v>
          </cell>
          <cell r="K795">
            <v>0</v>
          </cell>
          <cell r="L795">
            <v>35560</v>
          </cell>
        </row>
        <row r="796">
          <cell r="B796" t="str">
            <v>B111573</v>
          </cell>
          <cell r="C796" t="str">
            <v>DURGAM NAVEENA</v>
          </cell>
          <cell r="D796" t="str">
            <v>F</v>
          </cell>
          <cell r="E796" t="str">
            <v>SC</v>
          </cell>
          <cell r="F796">
            <v>201304147819</v>
          </cell>
          <cell r="G796" t="str">
            <v>YES</v>
          </cell>
          <cell r="H796">
            <v>35560</v>
          </cell>
          <cell r="I796">
            <v>0</v>
          </cell>
          <cell r="J796">
            <v>0</v>
          </cell>
          <cell r="K796">
            <v>0</v>
          </cell>
          <cell r="L796">
            <v>35560</v>
          </cell>
        </row>
        <row r="797">
          <cell r="B797" t="str">
            <v>B111577</v>
          </cell>
          <cell r="C797" t="str">
            <v>GATTU MOUNIKA</v>
          </cell>
          <cell r="D797" t="str">
            <v>F</v>
          </cell>
          <cell r="E797" t="str">
            <v>SC</v>
          </cell>
          <cell r="F797">
            <v>201304148545</v>
          </cell>
          <cell r="G797" t="str">
            <v>YES</v>
          </cell>
          <cell r="H797">
            <v>35560</v>
          </cell>
          <cell r="I797">
            <v>0</v>
          </cell>
          <cell r="J797">
            <v>0</v>
          </cell>
          <cell r="K797">
            <v>0</v>
          </cell>
          <cell r="L797">
            <v>35560</v>
          </cell>
        </row>
        <row r="798">
          <cell r="B798" t="str">
            <v>B111470</v>
          </cell>
          <cell r="C798" t="str">
            <v>ARE SRIKANTH</v>
          </cell>
          <cell r="D798" t="str">
            <v>M</v>
          </cell>
          <cell r="E798" t="str">
            <v>SC</v>
          </cell>
          <cell r="F798">
            <v>201304148728</v>
          </cell>
          <cell r="G798" t="str">
            <v>YES</v>
          </cell>
          <cell r="H798">
            <v>35560</v>
          </cell>
          <cell r="I798">
            <v>0</v>
          </cell>
          <cell r="J798">
            <v>0</v>
          </cell>
          <cell r="K798">
            <v>0</v>
          </cell>
          <cell r="L798">
            <v>35560</v>
          </cell>
        </row>
        <row r="799">
          <cell r="B799" t="str">
            <v>B111505</v>
          </cell>
          <cell r="C799" t="str">
            <v>BOLLA SANKETH</v>
          </cell>
          <cell r="D799" t="str">
            <v>M</v>
          </cell>
          <cell r="E799" t="str">
            <v>SC</v>
          </cell>
          <cell r="F799">
            <v>201304148971</v>
          </cell>
          <cell r="G799" t="str">
            <v>YES</v>
          </cell>
          <cell r="H799">
            <v>35560</v>
          </cell>
          <cell r="I799">
            <v>0</v>
          </cell>
          <cell r="J799">
            <v>0</v>
          </cell>
          <cell r="K799">
            <v>0</v>
          </cell>
          <cell r="L799">
            <v>35560</v>
          </cell>
        </row>
        <row r="800">
          <cell r="B800" t="str">
            <v>B111900</v>
          </cell>
          <cell r="C800" t="str">
            <v>MARKARI RAJASHEKAR</v>
          </cell>
          <cell r="D800" t="str">
            <v>M</v>
          </cell>
          <cell r="E800" t="str">
            <v>SC</v>
          </cell>
          <cell r="F800">
            <v>201304149055</v>
          </cell>
          <cell r="G800" t="str">
            <v>YES</v>
          </cell>
          <cell r="H800">
            <v>35560</v>
          </cell>
          <cell r="I800">
            <v>0</v>
          </cell>
          <cell r="J800">
            <v>0</v>
          </cell>
          <cell r="K800">
            <v>0</v>
          </cell>
          <cell r="L800">
            <v>35560</v>
          </cell>
        </row>
        <row r="801">
          <cell r="B801" t="str">
            <v>B111953</v>
          </cell>
          <cell r="C801" t="str">
            <v>MADDELA PRAVEEN KUMAR</v>
          </cell>
          <cell r="D801" t="str">
            <v>M</v>
          </cell>
          <cell r="E801" t="str">
            <v>SC</v>
          </cell>
          <cell r="F801">
            <v>201304149331</v>
          </cell>
          <cell r="G801" t="str">
            <v>YES</v>
          </cell>
          <cell r="H801">
            <v>35560</v>
          </cell>
          <cell r="I801">
            <v>0</v>
          </cell>
          <cell r="J801">
            <v>0</v>
          </cell>
          <cell r="K801">
            <v>0</v>
          </cell>
          <cell r="L801">
            <v>35560</v>
          </cell>
        </row>
        <row r="802">
          <cell r="B802" t="str">
            <v>B111260</v>
          </cell>
          <cell r="C802" t="str">
            <v>BOLLEDDU YALLESHWARI</v>
          </cell>
          <cell r="D802" t="str">
            <v>F</v>
          </cell>
          <cell r="E802" t="str">
            <v>SC</v>
          </cell>
          <cell r="F802">
            <v>201304149806</v>
          </cell>
          <cell r="G802" t="str">
            <v>YES</v>
          </cell>
          <cell r="H802">
            <v>35560</v>
          </cell>
          <cell r="I802">
            <v>0</v>
          </cell>
          <cell r="J802">
            <v>0</v>
          </cell>
          <cell r="K802">
            <v>0</v>
          </cell>
          <cell r="L802">
            <v>35560</v>
          </cell>
        </row>
        <row r="803">
          <cell r="B803" t="str">
            <v>B111485</v>
          </cell>
          <cell r="C803" t="str">
            <v>JAKKU PRASAD</v>
          </cell>
          <cell r="D803" t="str">
            <v>M</v>
          </cell>
          <cell r="E803" t="str">
            <v>SC</v>
          </cell>
          <cell r="F803">
            <v>201304150848</v>
          </cell>
          <cell r="G803" t="str">
            <v>YES</v>
          </cell>
          <cell r="H803">
            <v>35560</v>
          </cell>
          <cell r="I803">
            <v>0</v>
          </cell>
          <cell r="J803">
            <v>0</v>
          </cell>
          <cell r="K803">
            <v>0</v>
          </cell>
          <cell r="L803">
            <v>35560</v>
          </cell>
        </row>
        <row r="804">
          <cell r="B804" t="str">
            <v>B111733</v>
          </cell>
          <cell r="C804" t="str">
            <v>KODAMUNJA RAVEENA</v>
          </cell>
          <cell r="D804" t="str">
            <v>F</v>
          </cell>
          <cell r="E804" t="str">
            <v>SC</v>
          </cell>
          <cell r="F804">
            <v>201304151515</v>
          </cell>
          <cell r="G804" t="str">
            <v>YES</v>
          </cell>
          <cell r="H804">
            <v>35560</v>
          </cell>
          <cell r="I804">
            <v>0</v>
          </cell>
          <cell r="J804">
            <v>0</v>
          </cell>
          <cell r="K804">
            <v>0</v>
          </cell>
          <cell r="L804">
            <v>35560</v>
          </cell>
        </row>
        <row r="805">
          <cell r="B805" t="str">
            <v>B111276</v>
          </cell>
          <cell r="C805" t="str">
            <v>PERAM PRAVALIKA</v>
          </cell>
          <cell r="D805" t="str">
            <v>F</v>
          </cell>
          <cell r="E805" t="str">
            <v>SC</v>
          </cell>
          <cell r="F805">
            <v>201304151728</v>
          </cell>
          <cell r="G805" t="str">
            <v>YES</v>
          </cell>
          <cell r="H805">
            <v>35560</v>
          </cell>
          <cell r="I805">
            <v>0</v>
          </cell>
          <cell r="J805">
            <v>0</v>
          </cell>
          <cell r="K805">
            <v>0</v>
          </cell>
          <cell r="L805">
            <v>35560</v>
          </cell>
        </row>
        <row r="806">
          <cell r="B806" t="str">
            <v>B111586</v>
          </cell>
          <cell r="C806" t="str">
            <v>BADE SREENU</v>
          </cell>
          <cell r="D806" t="str">
            <v>M</v>
          </cell>
          <cell r="E806" t="str">
            <v>SC</v>
          </cell>
          <cell r="F806">
            <v>201304151806</v>
          </cell>
          <cell r="G806" t="str">
            <v>YES</v>
          </cell>
          <cell r="H806">
            <v>35560</v>
          </cell>
          <cell r="I806">
            <v>0</v>
          </cell>
          <cell r="J806">
            <v>0</v>
          </cell>
          <cell r="K806">
            <v>0</v>
          </cell>
          <cell r="L806">
            <v>35560</v>
          </cell>
        </row>
        <row r="807">
          <cell r="B807" t="str">
            <v>B111571</v>
          </cell>
          <cell r="C807" t="str">
            <v>KAVVAMPALLI ANIL</v>
          </cell>
          <cell r="D807" t="str">
            <v>M</v>
          </cell>
          <cell r="E807" t="str">
            <v>SC</v>
          </cell>
          <cell r="F807">
            <v>201304151984</v>
          </cell>
          <cell r="G807" t="str">
            <v>YES</v>
          </cell>
          <cell r="H807">
            <v>35560</v>
          </cell>
          <cell r="I807">
            <v>0</v>
          </cell>
          <cell r="J807">
            <v>0</v>
          </cell>
          <cell r="K807">
            <v>0</v>
          </cell>
          <cell r="L807">
            <v>35560</v>
          </cell>
        </row>
        <row r="808">
          <cell r="B808" t="str">
            <v>B111759</v>
          </cell>
          <cell r="C808" t="str">
            <v>GANDHAM MALLESHWARI</v>
          </cell>
          <cell r="D808" t="str">
            <v>F</v>
          </cell>
          <cell r="E808" t="str">
            <v>SC</v>
          </cell>
          <cell r="F808">
            <v>201304152420</v>
          </cell>
          <cell r="G808" t="str">
            <v>YES</v>
          </cell>
          <cell r="H808">
            <v>35560</v>
          </cell>
          <cell r="I808">
            <v>0</v>
          </cell>
          <cell r="J808">
            <v>0</v>
          </cell>
          <cell r="K808">
            <v>0</v>
          </cell>
          <cell r="L808">
            <v>35560</v>
          </cell>
        </row>
        <row r="809">
          <cell r="B809" t="str">
            <v>B111732</v>
          </cell>
          <cell r="C809" t="str">
            <v>GUGGILLA RAMYASRI</v>
          </cell>
          <cell r="D809" t="str">
            <v>F</v>
          </cell>
          <cell r="E809" t="str">
            <v>SC</v>
          </cell>
          <cell r="F809">
            <v>201304152620</v>
          </cell>
          <cell r="G809" t="str">
            <v>YES</v>
          </cell>
          <cell r="H809">
            <v>35560</v>
          </cell>
          <cell r="I809">
            <v>0</v>
          </cell>
          <cell r="J809">
            <v>0</v>
          </cell>
          <cell r="K809">
            <v>0</v>
          </cell>
          <cell r="L809">
            <v>35560</v>
          </cell>
        </row>
        <row r="810">
          <cell r="B810" t="str">
            <v>B111724</v>
          </cell>
          <cell r="C810" t="str">
            <v>GAJULA KALPANA</v>
          </cell>
          <cell r="D810" t="str">
            <v>F</v>
          </cell>
          <cell r="E810" t="str">
            <v>SC</v>
          </cell>
          <cell r="F810">
            <v>201304153205</v>
          </cell>
          <cell r="G810" t="str">
            <v>YES</v>
          </cell>
          <cell r="H810">
            <v>35560</v>
          </cell>
          <cell r="I810">
            <v>0</v>
          </cell>
          <cell r="J810">
            <v>0</v>
          </cell>
          <cell r="K810">
            <v>0</v>
          </cell>
          <cell r="L810">
            <v>35560</v>
          </cell>
        </row>
        <row r="811">
          <cell r="B811" t="str">
            <v>B111737</v>
          </cell>
          <cell r="C811" t="str">
            <v>BONAGIRI ANITHA</v>
          </cell>
          <cell r="D811" t="str">
            <v>F</v>
          </cell>
          <cell r="E811" t="str">
            <v>SC</v>
          </cell>
          <cell r="F811">
            <v>201304153341</v>
          </cell>
          <cell r="G811" t="str">
            <v>YES</v>
          </cell>
          <cell r="H811">
            <v>35560</v>
          </cell>
          <cell r="I811">
            <v>0</v>
          </cell>
          <cell r="J811">
            <v>0</v>
          </cell>
          <cell r="K811">
            <v>0</v>
          </cell>
          <cell r="L811">
            <v>35560</v>
          </cell>
        </row>
        <row r="812">
          <cell r="B812" t="str">
            <v>B111901</v>
          </cell>
          <cell r="C812" t="str">
            <v>GURRAPU ARUN TEJA</v>
          </cell>
          <cell r="D812" t="str">
            <v>M</v>
          </cell>
          <cell r="E812" t="str">
            <v>SC</v>
          </cell>
          <cell r="F812">
            <v>201304154761</v>
          </cell>
          <cell r="G812" t="str">
            <v>YES</v>
          </cell>
          <cell r="H812">
            <v>35560</v>
          </cell>
          <cell r="I812">
            <v>0</v>
          </cell>
          <cell r="J812">
            <v>0</v>
          </cell>
          <cell r="K812">
            <v>0</v>
          </cell>
          <cell r="L812">
            <v>35560</v>
          </cell>
        </row>
        <row r="813">
          <cell r="B813" t="str">
            <v>B111554</v>
          </cell>
          <cell r="C813" t="str">
            <v>GARE ARUNKUMAR</v>
          </cell>
          <cell r="D813" t="str">
            <v>M</v>
          </cell>
          <cell r="E813" t="str">
            <v>SC</v>
          </cell>
          <cell r="F813">
            <v>201304155772</v>
          </cell>
          <cell r="G813" t="str">
            <v>YES</v>
          </cell>
          <cell r="H813">
            <v>35560</v>
          </cell>
          <cell r="I813">
            <v>0</v>
          </cell>
          <cell r="J813">
            <v>0</v>
          </cell>
          <cell r="K813">
            <v>0</v>
          </cell>
          <cell r="L813">
            <v>35560</v>
          </cell>
        </row>
        <row r="814">
          <cell r="B814" t="str">
            <v>B111565</v>
          </cell>
          <cell r="C814" t="str">
            <v>GUDELLI MURALIDHAR</v>
          </cell>
          <cell r="D814" t="str">
            <v>M</v>
          </cell>
          <cell r="E814" t="str">
            <v>SC</v>
          </cell>
          <cell r="F814">
            <v>201304156082</v>
          </cell>
          <cell r="G814" t="str">
            <v>YES</v>
          </cell>
          <cell r="H814">
            <v>35560</v>
          </cell>
          <cell r="I814">
            <v>0</v>
          </cell>
          <cell r="J814">
            <v>0</v>
          </cell>
          <cell r="K814">
            <v>0</v>
          </cell>
          <cell r="L814">
            <v>35560</v>
          </cell>
        </row>
        <row r="815">
          <cell r="B815" t="str">
            <v>B111631</v>
          </cell>
          <cell r="C815" t="str">
            <v>PITTLA SHIVANI</v>
          </cell>
          <cell r="D815" t="str">
            <v>F</v>
          </cell>
          <cell r="E815" t="str">
            <v>SC</v>
          </cell>
          <cell r="F815">
            <v>201304156275</v>
          </cell>
          <cell r="G815" t="str">
            <v>YES</v>
          </cell>
          <cell r="H815">
            <v>35560</v>
          </cell>
          <cell r="I815">
            <v>0</v>
          </cell>
          <cell r="J815">
            <v>0</v>
          </cell>
          <cell r="K815">
            <v>0</v>
          </cell>
          <cell r="L815">
            <v>35560</v>
          </cell>
        </row>
        <row r="816">
          <cell r="B816" t="str">
            <v>B111639</v>
          </cell>
          <cell r="C816" t="str">
            <v>BATHULA MOUNIKA</v>
          </cell>
          <cell r="D816" t="str">
            <v>F</v>
          </cell>
          <cell r="E816" t="str">
            <v>SC</v>
          </cell>
          <cell r="F816">
            <v>201304156455</v>
          </cell>
          <cell r="G816" t="str">
            <v>YES</v>
          </cell>
          <cell r="H816">
            <v>35560</v>
          </cell>
          <cell r="I816">
            <v>0</v>
          </cell>
          <cell r="J816">
            <v>0</v>
          </cell>
          <cell r="K816">
            <v>0</v>
          </cell>
          <cell r="L816">
            <v>35560</v>
          </cell>
        </row>
        <row r="817">
          <cell r="B817" t="str">
            <v>B111562</v>
          </cell>
          <cell r="C817" t="str">
            <v>LANJAPELLI SHYAM</v>
          </cell>
          <cell r="D817" t="str">
            <v>M</v>
          </cell>
          <cell r="E817" t="str">
            <v>SC</v>
          </cell>
          <cell r="F817">
            <v>201304156636</v>
          </cell>
          <cell r="G817" t="str">
            <v>YES</v>
          </cell>
          <cell r="H817">
            <v>35560</v>
          </cell>
          <cell r="I817">
            <v>0</v>
          </cell>
          <cell r="J817">
            <v>0</v>
          </cell>
          <cell r="K817">
            <v>0</v>
          </cell>
          <cell r="L817">
            <v>35560</v>
          </cell>
        </row>
        <row r="818">
          <cell r="B818" t="str">
            <v>B111661</v>
          </cell>
          <cell r="C818" t="str">
            <v>RAGULA SRAVANI</v>
          </cell>
          <cell r="D818" t="str">
            <v>F</v>
          </cell>
          <cell r="E818" t="str">
            <v>SC</v>
          </cell>
          <cell r="F818">
            <v>201304156921</v>
          </cell>
          <cell r="G818" t="str">
            <v>YES</v>
          </cell>
          <cell r="H818">
            <v>35560</v>
          </cell>
          <cell r="I818">
            <v>0</v>
          </cell>
          <cell r="J818">
            <v>0</v>
          </cell>
          <cell r="K818">
            <v>0</v>
          </cell>
          <cell r="L818">
            <v>35560</v>
          </cell>
        </row>
        <row r="819">
          <cell r="B819" t="str">
            <v>B111180</v>
          </cell>
          <cell r="C819" t="str">
            <v>KOMIRE SATHISH KUMAR</v>
          </cell>
          <cell r="D819" t="str">
            <v>M</v>
          </cell>
          <cell r="E819" t="str">
            <v>SC</v>
          </cell>
          <cell r="F819">
            <v>201304157541</v>
          </cell>
          <cell r="G819" t="str">
            <v>YES</v>
          </cell>
          <cell r="H819">
            <v>35560</v>
          </cell>
          <cell r="I819">
            <v>0</v>
          </cell>
          <cell r="J819">
            <v>0</v>
          </cell>
          <cell r="K819">
            <v>0</v>
          </cell>
          <cell r="L819">
            <v>35560</v>
          </cell>
        </row>
        <row r="820">
          <cell r="B820" t="str">
            <v>B111167</v>
          </cell>
          <cell r="C820" t="str">
            <v>ERJALA SUNIL</v>
          </cell>
          <cell r="D820" t="str">
            <v>M</v>
          </cell>
          <cell r="E820" t="str">
            <v>SC</v>
          </cell>
          <cell r="F820">
            <v>201304158054</v>
          </cell>
          <cell r="G820" t="str">
            <v>YES</v>
          </cell>
          <cell r="H820">
            <v>35560</v>
          </cell>
          <cell r="I820">
            <v>0</v>
          </cell>
          <cell r="J820">
            <v>0</v>
          </cell>
          <cell r="K820">
            <v>0</v>
          </cell>
          <cell r="L820">
            <v>35560</v>
          </cell>
        </row>
        <row r="821">
          <cell r="B821" t="str">
            <v>B111148</v>
          </cell>
          <cell r="C821" t="str">
            <v>VADDEPALLI SWATHI</v>
          </cell>
          <cell r="D821" t="str">
            <v>F</v>
          </cell>
          <cell r="E821" t="str">
            <v>SC</v>
          </cell>
          <cell r="F821">
            <v>201304158548</v>
          </cell>
          <cell r="G821" t="str">
            <v>YES</v>
          </cell>
          <cell r="H821">
            <v>35560</v>
          </cell>
          <cell r="I821">
            <v>0</v>
          </cell>
          <cell r="J821">
            <v>0</v>
          </cell>
          <cell r="K821">
            <v>0</v>
          </cell>
          <cell r="L821">
            <v>35560</v>
          </cell>
        </row>
        <row r="822">
          <cell r="B822" t="str">
            <v>B111154</v>
          </cell>
          <cell r="C822" t="str">
            <v>BATTA DEVISREE</v>
          </cell>
          <cell r="D822" t="str">
            <v>F</v>
          </cell>
          <cell r="E822" t="str">
            <v>SC</v>
          </cell>
          <cell r="F822">
            <v>201304158667</v>
          </cell>
          <cell r="G822" t="str">
            <v>YES</v>
          </cell>
          <cell r="H822">
            <v>35560</v>
          </cell>
          <cell r="I822">
            <v>0</v>
          </cell>
          <cell r="J822">
            <v>0</v>
          </cell>
          <cell r="K822">
            <v>0</v>
          </cell>
          <cell r="L822">
            <v>35560</v>
          </cell>
        </row>
        <row r="823">
          <cell r="B823" t="str">
            <v>B111270</v>
          </cell>
          <cell r="C823" t="str">
            <v>BATHULA ANVESH</v>
          </cell>
          <cell r="D823" t="str">
            <v>M</v>
          </cell>
          <cell r="E823" t="str">
            <v>SC</v>
          </cell>
          <cell r="F823">
            <v>201304162316</v>
          </cell>
          <cell r="G823" t="str">
            <v>YES</v>
          </cell>
          <cell r="H823">
            <v>35560</v>
          </cell>
          <cell r="I823">
            <v>0</v>
          </cell>
          <cell r="J823">
            <v>0</v>
          </cell>
          <cell r="K823">
            <v>0</v>
          </cell>
          <cell r="L823">
            <v>35560</v>
          </cell>
        </row>
        <row r="824">
          <cell r="B824" t="str">
            <v>B111168</v>
          </cell>
          <cell r="C824" t="str">
            <v>KANDULA DIVYANJALI</v>
          </cell>
          <cell r="D824" t="str">
            <v>F</v>
          </cell>
          <cell r="E824" t="str">
            <v>SC</v>
          </cell>
          <cell r="F824">
            <v>201304163090</v>
          </cell>
          <cell r="G824" t="str">
            <v>YES</v>
          </cell>
          <cell r="H824">
            <v>35560</v>
          </cell>
          <cell r="I824">
            <v>0</v>
          </cell>
          <cell r="J824">
            <v>0</v>
          </cell>
          <cell r="K824">
            <v>0</v>
          </cell>
          <cell r="L824">
            <v>35560</v>
          </cell>
        </row>
        <row r="825">
          <cell r="B825" t="str">
            <v>B111665</v>
          </cell>
          <cell r="C825" t="str">
            <v>GADDAM JEEVAN</v>
          </cell>
          <cell r="D825" t="str">
            <v>M</v>
          </cell>
          <cell r="E825" t="str">
            <v>SC</v>
          </cell>
          <cell r="F825">
            <v>201304164255</v>
          </cell>
          <cell r="G825" t="str">
            <v>YES</v>
          </cell>
          <cell r="H825">
            <v>35560</v>
          </cell>
          <cell r="I825">
            <v>0</v>
          </cell>
          <cell r="J825">
            <v>0</v>
          </cell>
          <cell r="K825">
            <v>0</v>
          </cell>
          <cell r="L825">
            <v>35560</v>
          </cell>
        </row>
        <row r="826">
          <cell r="B826" t="str">
            <v>B111196</v>
          </cell>
          <cell r="C826" t="str">
            <v>DAPPU NAGARJUNA</v>
          </cell>
          <cell r="D826" t="str">
            <v>M</v>
          </cell>
          <cell r="E826" t="str">
            <v>SC</v>
          </cell>
          <cell r="F826">
            <v>201304164897</v>
          </cell>
          <cell r="G826" t="str">
            <v>YES</v>
          </cell>
          <cell r="H826">
            <v>35560</v>
          </cell>
          <cell r="I826">
            <v>0</v>
          </cell>
          <cell r="J826">
            <v>0</v>
          </cell>
          <cell r="K826">
            <v>0</v>
          </cell>
          <cell r="L826">
            <v>35560</v>
          </cell>
        </row>
        <row r="827">
          <cell r="B827" t="str">
            <v>B111294</v>
          </cell>
          <cell r="C827" t="str">
            <v>BAJAR PRAKASH</v>
          </cell>
          <cell r="D827" t="str">
            <v>M</v>
          </cell>
          <cell r="E827" t="str">
            <v>SC</v>
          </cell>
          <cell r="F827">
            <v>201304165841</v>
          </cell>
          <cell r="G827" t="str">
            <v>YES</v>
          </cell>
          <cell r="H827">
            <v>35560</v>
          </cell>
          <cell r="I827">
            <v>0</v>
          </cell>
          <cell r="J827">
            <v>0</v>
          </cell>
          <cell r="K827">
            <v>0</v>
          </cell>
          <cell r="L827">
            <v>35560</v>
          </cell>
        </row>
        <row r="828">
          <cell r="B828" t="str">
            <v>B111657</v>
          </cell>
          <cell r="C828" t="str">
            <v>KODIPELLI AJAY KUMAR</v>
          </cell>
          <cell r="D828" t="str">
            <v>M</v>
          </cell>
          <cell r="E828" t="str">
            <v>SC</v>
          </cell>
          <cell r="F828">
            <v>201304166473</v>
          </cell>
          <cell r="G828" t="str">
            <v>YES</v>
          </cell>
          <cell r="H828">
            <v>35560</v>
          </cell>
          <cell r="I828">
            <v>0</v>
          </cell>
          <cell r="J828">
            <v>0</v>
          </cell>
          <cell r="K828">
            <v>0</v>
          </cell>
          <cell r="L828">
            <v>35560</v>
          </cell>
        </row>
        <row r="829">
          <cell r="B829" t="str">
            <v>B111649</v>
          </cell>
          <cell r="C829" t="str">
            <v>GANGADHARA SURAJ</v>
          </cell>
          <cell r="D829" t="str">
            <v>M</v>
          </cell>
          <cell r="E829" t="str">
            <v>SC</v>
          </cell>
          <cell r="F829">
            <v>201304166664</v>
          </cell>
          <cell r="G829" t="str">
            <v>YES</v>
          </cell>
          <cell r="H829">
            <v>35560</v>
          </cell>
          <cell r="I829">
            <v>0</v>
          </cell>
          <cell r="J829">
            <v>0</v>
          </cell>
          <cell r="K829">
            <v>0</v>
          </cell>
          <cell r="L829">
            <v>35560</v>
          </cell>
        </row>
        <row r="830">
          <cell r="B830" t="str">
            <v>B111245</v>
          </cell>
          <cell r="C830" t="str">
            <v>RAPOLU VIJAYA KUMAR</v>
          </cell>
          <cell r="D830" t="str">
            <v>M</v>
          </cell>
          <cell r="E830" t="str">
            <v>SC</v>
          </cell>
          <cell r="F830">
            <v>201304168292</v>
          </cell>
          <cell r="G830" t="str">
            <v>YES</v>
          </cell>
          <cell r="H830">
            <v>35560</v>
          </cell>
          <cell r="I830">
            <v>0</v>
          </cell>
          <cell r="J830">
            <v>0</v>
          </cell>
          <cell r="K830">
            <v>0</v>
          </cell>
          <cell r="L830">
            <v>35560</v>
          </cell>
        </row>
        <row r="831">
          <cell r="B831" t="str">
            <v>B111786</v>
          </cell>
          <cell r="C831" t="str">
            <v>JERIPOTHULA PRANAY</v>
          </cell>
          <cell r="D831" t="str">
            <v>M</v>
          </cell>
          <cell r="E831" t="str">
            <v>SC</v>
          </cell>
          <cell r="F831">
            <v>201304168722</v>
          </cell>
          <cell r="G831" t="str">
            <v>YES</v>
          </cell>
          <cell r="H831">
            <v>35560</v>
          </cell>
          <cell r="I831">
            <v>0</v>
          </cell>
          <cell r="J831">
            <v>0</v>
          </cell>
          <cell r="K831">
            <v>0</v>
          </cell>
          <cell r="L831">
            <v>35560</v>
          </cell>
        </row>
        <row r="832">
          <cell r="B832" t="str">
            <v>B111771</v>
          </cell>
          <cell r="C832" t="str">
            <v>SUNARKANI PRASHANTH</v>
          </cell>
          <cell r="D832" t="str">
            <v>M</v>
          </cell>
          <cell r="E832" t="str">
            <v>SC</v>
          </cell>
          <cell r="F832">
            <v>201304169176</v>
          </cell>
          <cell r="G832" t="str">
            <v>YES</v>
          </cell>
          <cell r="H832">
            <v>35560</v>
          </cell>
          <cell r="I832">
            <v>0</v>
          </cell>
          <cell r="J832">
            <v>0</v>
          </cell>
          <cell r="K832">
            <v>0</v>
          </cell>
          <cell r="L832">
            <v>35560</v>
          </cell>
        </row>
        <row r="833">
          <cell r="B833" t="str">
            <v>B111982</v>
          </cell>
          <cell r="C833" t="str">
            <v>SALIGANTI RAVI VARMA</v>
          </cell>
          <cell r="D833" t="str">
            <v>M</v>
          </cell>
          <cell r="E833" t="str">
            <v>SC</v>
          </cell>
          <cell r="F833">
            <v>201304169425</v>
          </cell>
          <cell r="G833" t="str">
            <v>YES</v>
          </cell>
          <cell r="H833">
            <v>35560</v>
          </cell>
          <cell r="I833">
            <v>0</v>
          </cell>
          <cell r="J833">
            <v>0</v>
          </cell>
          <cell r="K833">
            <v>0</v>
          </cell>
          <cell r="L833">
            <v>35560</v>
          </cell>
        </row>
        <row r="834">
          <cell r="B834" t="str">
            <v>B111375</v>
          </cell>
          <cell r="C834" t="str">
            <v>KALLU SWATHI</v>
          </cell>
          <cell r="D834" t="str">
            <v>F</v>
          </cell>
          <cell r="E834" t="str">
            <v>SC</v>
          </cell>
          <cell r="F834">
            <v>201304169920</v>
          </cell>
          <cell r="G834" t="str">
            <v>YES</v>
          </cell>
          <cell r="H834">
            <v>35560</v>
          </cell>
          <cell r="I834">
            <v>0</v>
          </cell>
          <cell r="J834">
            <v>0</v>
          </cell>
          <cell r="K834">
            <v>0</v>
          </cell>
          <cell r="L834">
            <v>35560</v>
          </cell>
        </row>
        <row r="835">
          <cell r="B835" t="str">
            <v>B111673</v>
          </cell>
          <cell r="C835" t="str">
            <v>GUNTUKU TEJANIRANJANKUMAR SUNNY</v>
          </cell>
          <cell r="D835" t="str">
            <v>M</v>
          </cell>
          <cell r="E835" t="str">
            <v>SC</v>
          </cell>
          <cell r="F835">
            <v>201304170173</v>
          </cell>
          <cell r="G835" t="str">
            <v>YES</v>
          </cell>
          <cell r="H835">
            <v>35560</v>
          </cell>
          <cell r="I835">
            <v>0</v>
          </cell>
          <cell r="J835">
            <v>0</v>
          </cell>
          <cell r="K835">
            <v>0</v>
          </cell>
          <cell r="L835">
            <v>35560</v>
          </cell>
        </row>
        <row r="836">
          <cell r="B836" t="str">
            <v>B111326</v>
          </cell>
          <cell r="C836" t="str">
            <v>BIJUGA SANDYA</v>
          </cell>
          <cell r="D836" t="str">
            <v>F</v>
          </cell>
          <cell r="E836" t="str">
            <v>SC</v>
          </cell>
          <cell r="F836">
            <v>201304170228</v>
          </cell>
          <cell r="G836" t="str">
            <v>YES</v>
          </cell>
          <cell r="H836">
            <v>35560</v>
          </cell>
          <cell r="I836">
            <v>0</v>
          </cell>
          <cell r="J836">
            <v>0</v>
          </cell>
          <cell r="K836">
            <v>0</v>
          </cell>
          <cell r="L836">
            <v>35560</v>
          </cell>
        </row>
        <row r="837">
          <cell r="B837" t="str">
            <v>B111165</v>
          </cell>
          <cell r="C837" t="str">
            <v>BOYA SWAMY</v>
          </cell>
          <cell r="D837" t="str">
            <v>M</v>
          </cell>
          <cell r="E837" t="str">
            <v>SC</v>
          </cell>
          <cell r="F837">
            <v>201304170700</v>
          </cell>
          <cell r="G837" t="str">
            <v>YES</v>
          </cell>
          <cell r="H837">
            <v>35560</v>
          </cell>
          <cell r="I837">
            <v>0</v>
          </cell>
          <cell r="J837">
            <v>0</v>
          </cell>
          <cell r="K837">
            <v>0</v>
          </cell>
          <cell r="L837">
            <v>35560</v>
          </cell>
        </row>
        <row r="838">
          <cell r="B838" t="str">
            <v>B111389</v>
          </cell>
          <cell r="C838" t="str">
            <v>MAMIDI RANADHEESH</v>
          </cell>
          <cell r="D838" t="str">
            <v>M</v>
          </cell>
          <cell r="E838" t="str">
            <v>SC</v>
          </cell>
          <cell r="F838">
            <v>201304170787</v>
          </cell>
          <cell r="G838" t="str">
            <v>YES</v>
          </cell>
          <cell r="H838">
            <v>35560</v>
          </cell>
          <cell r="I838">
            <v>0</v>
          </cell>
          <cell r="J838">
            <v>0</v>
          </cell>
          <cell r="K838">
            <v>0</v>
          </cell>
          <cell r="L838">
            <v>35560</v>
          </cell>
        </row>
        <row r="839">
          <cell r="B839" t="str">
            <v>B111397</v>
          </cell>
          <cell r="C839" t="str">
            <v>MASAM SAIBABA</v>
          </cell>
          <cell r="D839" t="str">
            <v>M</v>
          </cell>
          <cell r="E839" t="str">
            <v>SC</v>
          </cell>
          <cell r="F839">
            <v>201304171628</v>
          </cell>
          <cell r="G839" t="str">
            <v>YES</v>
          </cell>
          <cell r="H839">
            <v>35560</v>
          </cell>
          <cell r="I839">
            <v>0</v>
          </cell>
          <cell r="J839">
            <v>0</v>
          </cell>
          <cell r="K839">
            <v>0</v>
          </cell>
          <cell r="L839">
            <v>35560</v>
          </cell>
        </row>
        <row r="840">
          <cell r="B840" t="str">
            <v>B111415</v>
          </cell>
          <cell r="C840" t="str">
            <v>KOUDI CHIRANJEEVI</v>
          </cell>
          <cell r="D840" t="str">
            <v>M</v>
          </cell>
          <cell r="E840" t="str">
            <v>SC</v>
          </cell>
          <cell r="F840">
            <v>201304171708</v>
          </cell>
          <cell r="G840" t="str">
            <v>YES</v>
          </cell>
          <cell r="H840">
            <v>35560</v>
          </cell>
          <cell r="I840">
            <v>0</v>
          </cell>
          <cell r="J840">
            <v>0</v>
          </cell>
          <cell r="K840">
            <v>0</v>
          </cell>
          <cell r="L840">
            <v>35560</v>
          </cell>
        </row>
        <row r="841">
          <cell r="B841" t="str">
            <v>B111307</v>
          </cell>
          <cell r="C841" t="str">
            <v>KALAKANTI YADAGIRI</v>
          </cell>
          <cell r="D841" t="str">
            <v>M</v>
          </cell>
          <cell r="E841" t="str">
            <v>SC</v>
          </cell>
          <cell r="F841">
            <v>201304173207</v>
          </cell>
          <cell r="G841" t="str">
            <v>YES</v>
          </cell>
          <cell r="H841">
            <v>35560</v>
          </cell>
          <cell r="I841">
            <v>0</v>
          </cell>
          <cell r="J841">
            <v>0</v>
          </cell>
          <cell r="K841">
            <v>0</v>
          </cell>
          <cell r="L841">
            <v>35560</v>
          </cell>
        </row>
        <row r="842">
          <cell r="B842" t="str">
            <v>B111645</v>
          </cell>
          <cell r="C842" t="str">
            <v>LINGAMPALLY DEVID</v>
          </cell>
          <cell r="D842" t="str">
            <v>M</v>
          </cell>
          <cell r="E842" t="str">
            <v>SC</v>
          </cell>
          <cell r="F842">
            <v>201304173308</v>
          </cell>
          <cell r="G842" t="str">
            <v>YES</v>
          </cell>
          <cell r="H842">
            <v>35560</v>
          </cell>
          <cell r="I842">
            <v>0</v>
          </cell>
          <cell r="J842">
            <v>0</v>
          </cell>
          <cell r="K842">
            <v>0</v>
          </cell>
          <cell r="L842">
            <v>35560</v>
          </cell>
        </row>
        <row r="843">
          <cell r="B843" t="str">
            <v>B111404</v>
          </cell>
          <cell r="C843" t="str">
            <v>DANDOLLA ABHIRAM</v>
          </cell>
          <cell r="D843" t="str">
            <v>M</v>
          </cell>
          <cell r="E843" t="str">
            <v>SC</v>
          </cell>
          <cell r="F843">
            <v>201304173669</v>
          </cell>
          <cell r="G843" t="str">
            <v>YES</v>
          </cell>
          <cell r="H843">
            <v>35560</v>
          </cell>
          <cell r="I843">
            <v>0</v>
          </cell>
          <cell r="J843">
            <v>0</v>
          </cell>
          <cell r="K843">
            <v>0</v>
          </cell>
          <cell r="L843">
            <v>35560</v>
          </cell>
        </row>
        <row r="844">
          <cell r="B844" t="str">
            <v>B111376</v>
          </cell>
          <cell r="C844" t="str">
            <v>UNGARLA PREM KUMAR</v>
          </cell>
          <cell r="D844" t="str">
            <v>M</v>
          </cell>
          <cell r="E844" t="str">
            <v>SC</v>
          </cell>
          <cell r="F844">
            <v>201304173981</v>
          </cell>
          <cell r="G844" t="str">
            <v>YES</v>
          </cell>
          <cell r="H844">
            <v>35560</v>
          </cell>
          <cell r="I844">
            <v>0</v>
          </cell>
          <cell r="J844">
            <v>0</v>
          </cell>
          <cell r="K844">
            <v>0</v>
          </cell>
          <cell r="L844">
            <v>35560</v>
          </cell>
        </row>
        <row r="845">
          <cell r="B845" t="str">
            <v>B111367</v>
          </cell>
          <cell r="C845" t="str">
            <v>RENJARLA RAMYA</v>
          </cell>
          <cell r="D845" t="str">
            <v>F</v>
          </cell>
          <cell r="E845" t="str">
            <v>SC</v>
          </cell>
          <cell r="F845">
            <v>201304174201</v>
          </cell>
          <cell r="G845" t="str">
            <v>YES</v>
          </cell>
          <cell r="H845">
            <v>35560</v>
          </cell>
          <cell r="I845">
            <v>0</v>
          </cell>
          <cell r="J845">
            <v>0</v>
          </cell>
          <cell r="K845">
            <v>0</v>
          </cell>
          <cell r="L845">
            <v>35560</v>
          </cell>
        </row>
        <row r="846">
          <cell r="B846" t="str">
            <v>B111365</v>
          </cell>
          <cell r="C846" t="str">
            <v>MUNIGE VANI</v>
          </cell>
          <cell r="D846" t="str">
            <v>F</v>
          </cell>
          <cell r="E846" t="str">
            <v>SC</v>
          </cell>
          <cell r="F846">
            <v>201304174335</v>
          </cell>
          <cell r="G846" t="str">
            <v>YES</v>
          </cell>
          <cell r="H846">
            <v>35560</v>
          </cell>
          <cell r="I846">
            <v>0</v>
          </cell>
          <cell r="J846">
            <v>0</v>
          </cell>
          <cell r="K846">
            <v>0</v>
          </cell>
          <cell r="L846">
            <v>35560</v>
          </cell>
        </row>
        <row r="847">
          <cell r="B847" t="str">
            <v>B111684</v>
          </cell>
          <cell r="C847" t="str">
            <v>NAGUNURI JYOTHSNA</v>
          </cell>
          <cell r="D847" t="str">
            <v>F</v>
          </cell>
          <cell r="E847" t="str">
            <v>SC</v>
          </cell>
          <cell r="F847">
            <v>201304174529</v>
          </cell>
          <cell r="G847" t="str">
            <v>YES</v>
          </cell>
          <cell r="H847">
            <v>35560</v>
          </cell>
          <cell r="I847">
            <v>0</v>
          </cell>
          <cell r="J847">
            <v>0</v>
          </cell>
          <cell r="K847">
            <v>0</v>
          </cell>
          <cell r="L847">
            <v>35560</v>
          </cell>
        </row>
        <row r="848">
          <cell r="B848" t="str">
            <v>B111373</v>
          </cell>
          <cell r="C848" t="str">
            <v>KONDA PRATHYUSHA</v>
          </cell>
          <cell r="D848" t="str">
            <v>F</v>
          </cell>
          <cell r="E848" t="str">
            <v>SC</v>
          </cell>
          <cell r="F848">
            <v>201304174538</v>
          </cell>
          <cell r="G848" t="str">
            <v>YES</v>
          </cell>
          <cell r="H848">
            <v>35560</v>
          </cell>
          <cell r="I848">
            <v>0</v>
          </cell>
          <cell r="J848">
            <v>0</v>
          </cell>
          <cell r="K848">
            <v>0</v>
          </cell>
          <cell r="L848">
            <v>35560</v>
          </cell>
        </row>
        <row r="849">
          <cell r="B849" t="str">
            <v>B111767</v>
          </cell>
          <cell r="C849" t="str">
            <v>NAMILIKONDA ANIL</v>
          </cell>
          <cell r="D849" t="str">
            <v>M</v>
          </cell>
          <cell r="E849" t="str">
            <v>SC</v>
          </cell>
          <cell r="F849">
            <v>201304177637</v>
          </cell>
          <cell r="G849" t="str">
            <v>YES</v>
          </cell>
          <cell r="H849">
            <v>35560</v>
          </cell>
          <cell r="I849">
            <v>0</v>
          </cell>
          <cell r="J849">
            <v>0</v>
          </cell>
          <cell r="K849">
            <v>0</v>
          </cell>
          <cell r="L849">
            <v>35560</v>
          </cell>
        </row>
        <row r="850">
          <cell r="B850" t="str">
            <v>B111735</v>
          </cell>
          <cell r="C850" t="str">
            <v>KONKATI CHETHAN</v>
          </cell>
          <cell r="D850" t="str">
            <v>M</v>
          </cell>
          <cell r="E850" t="str">
            <v>SC</v>
          </cell>
          <cell r="F850">
            <v>201304179149</v>
          </cell>
          <cell r="G850" t="str">
            <v>YES</v>
          </cell>
          <cell r="H850">
            <v>35560</v>
          </cell>
          <cell r="I850">
            <v>0</v>
          </cell>
          <cell r="J850">
            <v>0</v>
          </cell>
          <cell r="K850">
            <v>0</v>
          </cell>
          <cell r="L850">
            <v>35560</v>
          </cell>
        </row>
        <row r="851">
          <cell r="B851" t="str">
            <v>B111682</v>
          </cell>
          <cell r="C851" t="str">
            <v>ELKAPALLY RAMYA</v>
          </cell>
          <cell r="D851" t="str">
            <v>F</v>
          </cell>
          <cell r="E851" t="str">
            <v>SC</v>
          </cell>
          <cell r="F851">
            <v>201304179565</v>
          </cell>
          <cell r="G851" t="str">
            <v>YES</v>
          </cell>
          <cell r="H851">
            <v>35560</v>
          </cell>
          <cell r="I851">
            <v>0</v>
          </cell>
          <cell r="J851">
            <v>0</v>
          </cell>
          <cell r="K851">
            <v>0</v>
          </cell>
          <cell r="L851">
            <v>35560</v>
          </cell>
        </row>
        <row r="852">
          <cell r="B852" t="str">
            <v>B111281</v>
          </cell>
          <cell r="C852" t="str">
            <v>CHINTHAKINDI SUSMITHA</v>
          </cell>
          <cell r="D852" t="str">
            <v>F</v>
          </cell>
          <cell r="E852" t="str">
            <v>SC</v>
          </cell>
          <cell r="F852">
            <v>201304179743</v>
          </cell>
          <cell r="G852" t="str">
            <v>YES</v>
          </cell>
          <cell r="H852">
            <v>35560</v>
          </cell>
          <cell r="I852">
            <v>0</v>
          </cell>
          <cell r="J852">
            <v>0</v>
          </cell>
          <cell r="K852">
            <v>0</v>
          </cell>
          <cell r="L852">
            <v>35560</v>
          </cell>
        </row>
        <row r="853">
          <cell r="B853" t="str">
            <v>B111317</v>
          </cell>
          <cell r="C853" t="str">
            <v>THORNALA PRAVEEN KUMAR</v>
          </cell>
          <cell r="D853" t="str">
            <v>M</v>
          </cell>
          <cell r="E853" t="str">
            <v>SC</v>
          </cell>
          <cell r="F853">
            <v>201304179869</v>
          </cell>
          <cell r="G853" t="str">
            <v>YES</v>
          </cell>
          <cell r="H853">
            <v>35560</v>
          </cell>
          <cell r="I853">
            <v>0</v>
          </cell>
          <cell r="J853">
            <v>0</v>
          </cell>
          <cell r="K853">
            <v>0</v>
          </cell>
          <cell r="L853">
            <v>35560</v>
          </cell>
        </row>
        <row r="854">
          <cell r="B854" t="str">
            <v>B111327</v>
          </cell>
          <cell r="C854" t="str">
            <v>MANTHRI MANIKANTA</v>
          </cell>
          <cell r="D854" t="str">
            <v>M</v>
          </cell>
          <cell r="E854" t="str">
            <v>SC</v>
          </cell>
          <cell r="F854">
            <v>201304180152</v>
          </cell>
          <cell r="G854" t="str">
            <v>YES</v>
          </cell>
          <cell r="H854">
            <v>35560</v>
          </cell>
          <cell r="I854">
            <v>0</v>
          </cell>
          <cell r="J854">
            <v>0</v>
          </cell>
          <cell r="K854">
            <v>0</v>
          </cell>
          <cell r="L854">
            <v>35560</v>
          </cell>
        </row>
        <row r="855">
          <cell r="B855" t="str">
            <v>B111368</v>
          </cell>
          <cell r="C855" t="str">
            <v>RENJARLA LAXMAN</v>
          </cell>
          <cell r="D855" t="str">
            <v>M</v>
          </cell>
          <cell r="E855" t="str">
            <v>SC</v>
          </cell>
          <cell r="F855">
            <v>201304180386</v>
          </cell>
          <cell r="G855" t="str">
            <v>YES</v>
          </cell>
          <cell r="H855">
            <v>35560</v>
          </cell>
          <cell r="I855">
            <v>0</v>
          </cell>
          <cell r="J855">
            <v>0</v>
          </cell>
          <cell r="K855">
            <v>0</v>
          </cell>
          <cell r="L855">
            <v>35560</v>
          </cell>
        </row>
        <row r="856">
          <cell r="B856" t="str">
            <v>B111335</v>
          </cell>
          <cell r="C856" t="str">
            <v>DANDU VENKATESH</v>
          </cell>
          <cell r="D856" t="str">
            <v>M</v>
          </cell>
          <cell r="E856" t="str">
            <v>SC</v>
          </cell>
          <cell r="F856">
            <v>201304180912</v>
          </cell>
          <cell r="G856" t="str">
            <v>YES</v>
          </cell>
          <cell r="H856">
            <v>35560</v>
          </cell>
          <cell r="I856">
            <v>0</v>
          </cell>
          <cell r="J856">
            <v>0</v>
          </cell>
          <cell r="K856">
            <v>0</v>
          </cell>
          <cell r="L856">
            <v>35560</v>
          </cell>
        </row>
        <row r="857">
          <cell r="B857" t="str">
            <v>B111618</v>
          </cell>
          <cell r="C857" t="str">
            <v>MAMIDIPELLI NIKHIL SHIVASAI</v>
          </cell>
          <cell r="D857" t="str">
            <v>M</v>
          </cell>
          <cell r="E857" t="str">
            <v>SC</v>
          </cell>
          <cell r="F857">
            <v>201304184911</v>
          </cell>
          <cell r="G857" t="str">
            <v>YES</v>
          </cell>
          <cell r="H857">
            <v>35560</v>
          </cell>
          <cell r="I857">
            <v>0</v>
          </cell>
          <cell r="J857">
            <v>0</v>
          </cell>
          <cell r="K857">
            <v>0</v>
          </cell>
          <cell r="L857">
            <v>35560</v>
          </cell>
        </row>
        <row r="858">
          <cell r="B858" t="str">
            <v>B111355</v>
          </cell>
          <cell r="C858" t="str">
            <v>BHOOMANI VINOD KUMAR</v>
          </cell>
          <cell r="D858" t="str">
            <v>M</v>
          </cell>
          <cell r="E858" t="str">
            <v>SC</v>
          </cell>
          <cell r="F858">
            <v>201304185983</v>
          </cell>
          <cell r="G858" t="str">
            <v>YES</v>
          </cell>
          <cell r="H858">
            <v>35560</v>
          </cell>
          <cell r="I858">
            <v>0</v>
          </cell>
          <cell r="J858">
            <v>0</v>
          </cell>
          <cell r="K858">
            <v>0</v>
          </cell>
          <cell r="L858">
            <v>35560</v>
          </cell>
        </row>
        <row r="859">
          <cell r="B859" t="str">
            <v>B111374</v>
          </cell>
          <cell r="C859" t="str">
            <v>BANTU VINOD</v>
          </cell>
          <cell r="D859" t="str">
            <v>M</v>
          </cell>
          <cell r="E859" t="str">
            <v>SC</v>
          </cell>
          <cell r="F859">
            <v>201304187379</v>
          </cell>
          <cell r="G859" t="str">
            <v>YES</v>
          </cell>
          <cell r="H859">
            <v>35560</v>
          </cell>
          <cell r="I859">
            <v>0</v>
          </cell>
          <cell r="J859">
            <v>0</v>
          </cell>
          <cell r="K859">
            <v>0</v>
          </cell>
          <cell r="L859">
            <v>35560</v>
          </cell>
        </row>
        <row r="860">
          <cell r="B860" t="str">
            <v>B111698</v>
          </cell>
          <cell r="C860" t="str">
            <v>VEMULA PRAVALIKA</v>
          </cell>
          <cell r="D860" t="str">
            <v>F</v>
          </cell>
          <cell r="E860" t="str">
            <v>SC</v>
          </cell>
          <cell r="F860">
            <v>201304187421</v>
          </cell>
          <cell r="G860" t="str">
            <v>YES</v>
          </cell>
          <cell r="H860">
            <v>35560</v>
          </cell>
          <cell r="I860">
            <v>0</v>
          </cell>
          <cell r="J860">
            <v>0</v>
          </cell>
          <cell r="K860">
            <v>0</v>
          </cell>
          <cell r="L860">
            <v>35560</v>
          </cell>
        </row>
        <row r="861">
          <cell r="B861" t="str">
            <v>B111702</v>
          </cell>
          <cell r="C861" t="str">
            <v>SOLLU RAJITHA</v>
          </cell>
          <cell r="D861" t="str">
            <v>F</v>
          </cell>
          <cell r="E861" t="str">
            <v>SC</v>
          </cell>
          <cell r="F861">
            <v>201304187806</v>
          </cell>
          <cell r="G861" t="str">
            <v>YES</v>
          </cell>
          <cell r="H861">
            <v>35560</v>
          </cell>
          <cell r="I861">
            <v>0</v>
          </cell>
          <cell r="J861">
            <v>0</v>
          </cell>
          <cell r="K861">
            <v>0</v>
          </cell>
          <cell r="L861">
            <v>35560</v>
          </cell>
        </row>
        <row r="862">
          <cell r="B862" t="str">
            <v>B111703</v>
          </cell>
          <cell r="C862" t="str">
            <v>MASU MOUNIKA</v>
          </cell>
          <cell r="D862" t="str">
            <v>F</v>
          </cell>
          <cell r="E862" t="str">
            <v>SC</v>
          </cell>
          <cell r="F862">
            <v>201304188262</v>
          </cell>
          <cell r="G862" t="str">
            <v>YES</v>
          </cell>
          <cell r="H862">
            <v>35560</v>
          </cell>
          <cell r="I862">
            <v>0</v>
          </cell>
          <cell r="J862">
            <v>0</v>
          </cell>
          <cell r="K862">
            <v>0</v>
          </cell>
          <cell r="L862">
            <v>35560</v>
          </cell>
        </row>
        <row r="863">
          <cell r="B863" t="str">
            <v>B111437</v>
          </cell>
          <cell r="C863" t="str">
            <v>GAINI VARA PRASAD</v>
          </cell>
          <cell r="D863" t="str">
            <v>M</v>
          </cell>
          <cell r="E863" t="str">
            <v>SC</v>
          </cell>
          <cell r="F863">
            <v>201304191702</v>
          </cell>
          <cell r="G863" t="str">
            <v>YES</v>
          </cell>
          <cell r="H863">
            <v>35560</v>
          </cell>
          <cell r="I863">
            <v>0</v>
          </cell>
          <cell r="J863">
            <v>0</v>
          </cell>
          <cell r="K863">
            <v>0</v>
          </cell>
          <cell r="L863">
            <v>35560</v>
          </cell>
        </row>
        <row r="864">
          <cell r="B864" t="str">
            <v>B111100</v>
          </cell>
          <cell r="C864" t="str">
            <v>ARJA LAVANYA</v>
          </cell>
          <cell r="D864" t="str">
            <v>F</v>
          </cell>
          <cell r="E864" t="str">
            <v>SC</v>
          </cell>
          <cell r="F864">
            <v>201304192019</v>
          </cell>
          <cell r="G864" t="str">
            <v>YES</v>
          </cell>
          <cell r="H864">
            <v>35560</v>
          </cell>
          <cell r="I864">
            <v>0</v>
          </cell>
          <cell r="J864">
            <v>0</v>
          </cell>
          <cell r="K864">
            <v>0</v>
          </cell>
          <cell r="L864">
            <v>35560</v>
          </cell>
        </row>
        <row r="865">
          <cell r="B865" t="str">
            <v>B111103</v>
          </cell>
          <cell r="C865" t="str">
            <v>KOTA POOJA</v>
          </cell>
          <cell r="D865" t="str">
            <v>F</v>
          </cell>
          <cell r="E865" t="str">
            <v>SC</v>
          </cell>
          <cell r="F865">
            <v>201304192135</v>
          </cell>
          <cell r="G865" t="str">
            <v>YES</v>
          </cell>
          <cell r="H865">
            <v>35560</v>
          </cell>
          <cell r="I865">
            <v>0</v>
          </cell>
          <cell r="J865">
            <v>0</v>
          </cell>
          <cell r="K865">
            <v>0</v>
          </cell>
          <cell r="L865">
            <v>35560</v>
          </cell>
        </row>
        <row r="866">
          <cell r="B866" t="str">
            <v>B111136</v>
          </cell>
          <cell r="C866" t="str">
            <v>PERLA KRUPAJYOTHI</v>
          </cell>
          <cell r="D866" t="str">
            <v>F</v>
          </cell>
          <cell r="E866" t="str">
            <v>SC</v>
          </cell>
          <cell r="F866">
            <v>201304193067</v>
          </cell>
          <cell r="G866" t="str">
            <v>YES</v>
          </cell>
          <cell r="H866">
            <v>35560</v>
          </cell>
          <cell r="I866">
            <v>0</v>
          </cell>
          <cell r="J866">
            <v>0</v>
          </cell>
          <cell r="K866">
            <v>0</v>
          </cell>
          <cell r="L866">
            <v>35560</v>
          </cell>
        </row>
        <row r="867">
          <cell r="B867" t="str">
            <v>B111460</v>
          </cell>
          <cell r="C867" t="str">
            <v>RODDA SAGAR</v>
          </cell>
          <cell r="D867" t="str">
            <v>M</v>
          </cell>
          <cell r="E867" t="str">
            <v>SC</v>
          </cell>
          <cell r="F867">
            <v>201304193212</v>
          </cell>
          <cell r="G867" t="str">
            <v>YES</v>
          </cell>
          <cell r="H867">
            <v>35560</v>
          </cell>
          <cell r="I867">
            <v>0</v>
          </cell>
          <cell r="J867">
            <v>0</v>
          </cell>
          <cell r="K867">
            <v>0</v>
          </cell>
          <cell r="L867">
            <v>35560</v>
          </cell>
        </row>
        <row r="868">
          <cell r="B868" t="str">
            <v>B111976</v>
          </cell>
          <cell r="C868" t="str">
            <v>NOOTHPALLY MOUNIKA</v>
          </cell>
          <cell r="D868" t="str">
            <v>F</v>
          </cell>
          <cell r="E868" t="str">
            <v>SC</v>
          </cell>
          <cell r="F868">
            <v>201304193360</v>
          </cell>
          <cell r="G868" t="str">
            <v>YES</v>
          </cell>
          <cell r="H868">
            <v>35560</v>
          </cell>
          <cell r="I868">
            <v>0</v>
          </cell>
          <cell r="J868">
            <v>0</v>
          </cell>
          <cell r="K868">
            <v>0</v>
          </cell>
          <cell r="L868">
            <v>35560</v>
          </cell>
        </row>
        <row r="869">
          <cell r="B869" t="str">
            <v>B111954</v>
          </cell>
          <cell r="C869" t="str">
            <v>ALETI YESU</v>
          </cell>
          <cell r="D869" t="str">
            <v>M</v>
          </cell>
          <cell r="E869" t="str">
            <v>SC</v>
          </cell>
          <cell r="F869">
            <v>201304193488</v>
          </cell>
          <cell r="G869" t="str">
            <v>YES</v>
          </cell>
          <cell r="H869">
            <v>35560</v>
          </cell>
          <cell r="I869">
            <v>0</v>
          </cell>
          <cell r="J869">
            <v>0</v>
          </cell>
          <cell r="K869">
            <v>0</v>
          </cell>
          <cell r="L869">
            <v>35560</v>
          </cell>
        </row>
        <row r="870">
          <cell r="B870" t="str">
            <v>B111106</v>
          </cell>
          <cell r="C870" t="str">
            <v>YERICHARLA VIKRAM RANA</v>
          </cell>
          <cell r="D870" t="str">
            <v>M</v>
          </cell>
          <cell r="E870" t="str">
            <v>SC</v>
          </cell>
          <cell r="F870">
            <v>201304193865</v>
          </cell>
          <cell r="G870" t="str">
            <v>YES</v>
          </cell>
          <cell r="H870">
            <v>35560</v>
          </cell>
          <cell r="I870">
            <v>0</v>
          </cell>
          <cell r="J870">
            <v>0</v>
          </cell>
          <cell r="K870">
            <v>0</v>
          </cell>
          <cell r="L870">
            <v>35560</v>
          </cell>
        </row>
        <row r="871">
          <cell r="B871" t="str">
            <v>B111112</v>
          </cell>
          <cell r="C871" t="str">
            <v>CHINTAMALLA CHINA VENKATA RAMAIAH</v>
          </cell>
          <cell r="D871" t="str">
            <v>M</v>
          </cell>
          <cell r="E871" t="str">
            <v>SC</v>
          </cell>
          <cell r="F871">
            <v>201304194348</v>
          </cell>
          <cell r="G871" t="str">
            <v>YES</v>
          </cell>
          <cell r="H871">
            <v>35560</v>
          </cell>
          <cell r="I871">
            <v>0</v>
          </cell>
          <cell r="J871">
            <v>0</v>
          </cell>
          <cell r="K871">
            <v>0</v>
          </cell>
          <cell r="L871">
            <v>35560</v>
          </cell>
        </row>
        <row r="872">
          <cell r="B872" t="str">
            <v>B111787</v>
          </cell>
          <cell r="C872" t="str">
            <v>KOONA SUDEEP KUMAR</v>
          </cell>
          <cell r="D872" t="str">
            <v>M</v>
          </cell>
          <cell r="E872" t="str">
            <v>SC</v>
          </cell>
          <cell r="F872">
            <v>201304194723</v>
          </cell>
          <cell r="G872" t="str">
            <v>YES</v>
          </cell>
          <cell r="H872">
            <v>35560</v>
          </cell>
          <cell r="I872">
            <v>0</v>
          </cell>
          <cell r="J872">
            <v>0</v>
          </cell>
          <cell r="K872">
            <v>0</v>
          </cell>
          <cell r="L872">
            <v>35560</v>
          </cell>
        </row>
        <row r="873">
          <cell r="B873" t="str">
            <v>B111155</v>
          </cell>
          <cell r="C873" t="str">
            <v>KONDRA NARESH</v>
          </cell>
          <cell r="D873" t="str">
            <v>M</v>
          </cell>
          <cell r="E873" t="str">
            <v>SC</v>
          </cell>
          <cell r="F873">
            <v>201304194783</v>
          </cell>
          <cell r="G873" t="str">
            <v>YES</v>
          </cell>
          <cell r="H873">
            <v>35560</v>
          </cell>
          <cell r="I873">
            <v>0</v>
          </cell>
          <cell r="J873">
            <v>0</v>
          </cell>
          <cell r="K873">
            <v>0</v>
          </cell>
          <cell r="L873">
            <v>35560</v>
          </cell>
        </row>
        <row r="874">
          <cell r="B874" t="str">
            <v>B111121</v>
          </cell>
          <cell r="C874" t="str">
            <v>NATHALA SANJEEV</v>
          </cell>
          <cell r="D874" t="str">
            <v>M</v>
          </cell>
          <cell r="E874" t="str">
            <v>SC</v>
          </cell>
          <cell r="F874">
            <v>201304195214</v>
          </cell>
          <cell r="G874" t="str">
            <v>YES</v>
          </cell>
          <cell r="H874">
            <v>35560</v>
          </cell>
          <cell r="I874">
            <v>0</v>
          </cell>
          <cell r="J874">
            <v>0</v>
          </cell>
          <cell r="K874">
            <v>0</v>
          </cell>
          <cell r="L874">
            <v>35560</v>
          </cell>
        </row>
        <row r="875">
          <cell r="B875" t="str">
            <v>B111127</v>
          </cell>
          <cell r="C875" t="str">
            <v>PARICHERLA MANI</v>
          </cell>
          <cell r="D875" t="str">
            <v>M</v>
          </cell>
          <cell r="E875" t="str">
            <v>SC</v>
          </cell>
          <cell r="F875">
            <v>201304195527</v>
          </cell>
          <cell r="G875" t="str">
            <v>YES</v>
          </cell>
          <cell r="H875">
            <v>35560</v>
          </cell>
          <cell r="I875">
            <v>0</v>
          </cell>
          <cell r="J875">
            <v>0</v>
          </cell>
          <cell r="K875">
            <v>0</v>
          </cell>
          <cell r="L875">
            <v>35560</v>
          </cell>
        </row>
        <row r="876">
          <cell r="B876" t="str">
            <v>B111704</v>
          </cell>
          <cell r="C876" t="str">
            <v>MYSA VAMSHI</v>
          </cell>
          <cell r="D876" t="str">
            <v>M</v>
          </cell>
          <cell r="E876" t="str">
            <v>SC</v>
          </cell>
          <cell r="F876">
            <v>201304196310</v>
          </cell>
          <cell r="G876" t="str">
            <v>YES</v>
          </cell>
          <cell r="H876">
            <v>35560</v>
          </cell>
          <cell r="I876">
            <v>0</v>
          </cell>
          <cell r="J876">
            <v>0</v>
          </cell>
          <cell r="K876">
            <v>0</v>
          </cell>
          <cell r="L876">
            <v>35560</v>
          </cell>
        </row>
        <row r="877">
          <cell r="B877" t="str">
            <v>B111764</v>
          </cell>
          <cell r="C877" t="str">
            <v>JUPAKA SUJATHA</v>
          </cell>
          <cell r="D877" t="str">
            <v>F</v>
          </cell>
          <cell r="E877" t="str">
            <v>SC</v>
          </cell>
          <cell r="F877">
            <v>201304196557</v>
          </cell>
          <cell r="G877" t="str">
            <v>YES</v>
          </cell>
          <cell r="H877">
            <v>35560</v>
          </cell>
          <cell r="I877">
            <v>0</v>
          </cell>
          <cell r="J877">
            <v>0</v>
          </cell>
          <cell r="K877">
            <v>0</v>
          </cell>
          <cell r="L877">
            <v>35560</v>
          </cell>
        </row>
        <row r="878">
          <cell r="B878" t="str">
            <v>B111377</v>
          </cell>
          <cell r="C878" t="str">
            <v>A RAJU</v>
          </cell>
          <cell r="D878" t="str">
            <v>M</v>
          </cell>
          <cell r="E878" t="str">
            <v>SC</v>
          </cell>
          <cell r="F878">
            <v>201304196825</v>
          </cell>
          <cell r="G878" t="str">
            <v>YES</v>
          </cell>
          <cell r="H878">
            <v>35560</v>
          </cell>
          <cell r="I878">
            <v>0</v>
          </cell>
          <cell r="J878">
            <v>0</v>
          </cell>
          <cell r="K878">
            <v>0</v>
          </cell>
          <cell r="L878">
            <v>35560</v>
          </cell>
        </row>
        <row r="879">
          <cell r="B879" t="str">
            <v>B111414</v>
          </cell>
          <cell r="C879" t="str">
            <v>THOGARI BHANUSRI</v>
          </cell>
          <cell r="D879" t="str">
            <v>F</v>
          </cell>
          <cell r="E879" t="str">
            <v>SC</v>
          </cell>
          <cell r="F879">
            <v>201304198516</v>
          </cell>
          <cell r="G879" t="str">
            <v>YES</v>
          </cell>
          <cell r="H879">
            <v>35560</v>
          </cell>
          <cell r="I879">
            <v>0</v>
          </cell>
          <cell r="J879">
            <v>0</v>
          </cell>
          <cell r="K879">
            <v>0</v>
          </cell>
          <cell r="L879">
            <v>35560</v>
          </cell>
        </row>
        <row r="880">
          <cell r="B880" t="str">
            <v>B111332</v>
          </cell>
          <cell r="C880" t="str">
            <v>DABBU MAHESH KUMAR</v>
          </cell>
          <cell r="D880" t="str">
            <v>M</v>
          </cell>
          <cell r="E880" t="str">
            <v>SC</v>
          </cell>
          <cell r="F880">
            <v>201304198690</v>
          </cell>
          <cell r="G880" t="str">
            <v>YES</v>
          </cell>
          <cell r="H880">
            <v>35560</v>
          </cell>
          <cell r="I880">
            <v>0</v>
          </cell>
          <cell r="J880">
            <v>0</v>
          </cell>
          <cell r="K880">
            <v>0</v>
          </cell>
          <cell r="L880">
            <v>35560</v>
          </cell>
        </row>
        <row r="881">
          <cell r="B881" t="str">
            <v>B111383</v>
          </cell>
          <cell r="C881" t="str">
            <v>MANTHANI MOUNIKA</v>
          </cell>
          <cell r="D881" t="str">
            <v>F</v>
          </cell>
          <cell r="E881" t="str">
            <v>SC</v>
          </cell>
          <cell r="F881">
            <v>201304202033</v>
          </cell>
          <cell r="G881" t="str">
            <v>YES</v>
          </cell>
          <cell r="H881">
            <v>35560</v>
          </cell>
          <cell r="I881">
            <v>0</v>
          </cell>
          <cell r="J881">
            <v>0</v>
          </cell>
          <cell r="K881">
            <v>0</v>
          </cell>
          <cell r="L881">
            <v>35560</v>
          </cell>
        </row>
        <row r="882">
          <cell r="B882" t="str">
            <v>B111971</v>
          </cell>
          <cell r="C882" t="str">
            <v>GAVVALA RAJESHWARI</v>
          </cell>
          <cell r="D882" t="str">
            <v>F</v>
          </cell>
          <cell r="E882" t="str">
            <v>SC</v>
          </cell>
          <cell r="F882">
            <v>201304202606</v>
          </cell>
          <cell r="G882" t="str">
            <v>YES</v>
          </cell>
          <cell r="H882">
            <v>35560</v>
          </cell>
          <cell r="I882">
            <v>0</v>
          </cell>
          <cell r="J882">
            <v>0</v>
          </cell>
          <cell r="K882">
            <v>0</v>
          </cell>
          <cell r="L882">
            <v>35560</v>
          </cell>
        </row>
        <row r="883">
          <cell r="B883" t="str">
            <v>B111956</v>
          </cell>
          <cell r="C883" t="str">
            <v>DANDU SUPRIYA</v>
          </cell>
          <cell r="D883" t="str">
            <v>F</v>
          </cell>
          <cell r="E883" t="str">
            <v>SC</v>
          </cell>
          <cell r="F883">
            <v>201304206962</v>
          </cell>
          <cell r="G883" t="str">
            <v>YES</v>
          </cell>
          <cell r="H883">
            <v>35560</v>
          </cell>
          <cell r="I883">
            <v>0</v>
          </cell>
          <cell r="J883">
            <v>0</v>
          </cell>
          <cell r="K883">
            <v>0</v>
          </cell>
          <cell r="L883">
            <v>35560</v>
          </cell>
        </row>
        <row r="884">
          <cell r="B884" t="str">
            <v>B111096</v>
          </cell>
          <cell r="C884" t="str">
            <v>V SWAMY</v>
          </cell>
          <cell r="D884" t="str">
            <v>M</v>
          </cell>
          <cell r="E884" t="str">
            <v>SC</v>
          </cell>
          <cell r="F884">
            <v>201304206991</v>
          </cell>
          <cell r="G884" t="str">
            <v>YES</v>
          </cell>
          <cell r="H884">
            <v>35560</v>
          </cell>
          <cell r="I884">
            <v>0</v>
          </cell>
          <cell r="J884">
            <v>0</v>
          </cell>
          <cell r="K884">
            <v>0</v>
          </cell>
          <cell r="L884">
            <v>35560</v>
          </cell>
        </row>
        <row r="885">
          <cell r="B885" t="str">
            <v>B111135</v>
          </cell>
          <cell r="C885" t="str">
            <v>GALIMUDI SREEKANTH</v>
          </cell>
          <cell r="D885" t="str">
            <v>M</v>
          </cell>
          <cell r="E885" t="str">
            <v>SC</v>
          </cell>
          <cell r="F885">
            <v>201304208181</v>
          </cell>
          <cell r="G885" t="str">
            <v>YES</v>
          </cell>
          <cell r="H885">
            <v>35560</v>
          </cell>
          <cell r="I885">
            <v>0</v>
          </cell>
          <cell r="J885">
            <v>0</v>
          </cell>
          <cell r="K885">
            <v>0</v>
          </cell>
          <cell r="L885">
            <v>35560</v>
          </cell>
        </row>
        <row r="886">
          <cell r="B886" t="str">
            <v>B111140</v>
          </cell>
          <cell r="C886" t="str">
            <v>PARRE NEELAKANTAM</v>
          </cell>
          <cell r="D886" t="str">
            <v>M</v>
          </cell>
          <cell r="E886" t="str">
            <v>SC</v>
          </cell>
          <cell r="F886">
            <v>201304208476</v>
          </cell>
          <cell r="G886" t="str">
            <v>YES</v>
          </cell>
          <cell r="H886">
            <v>35560</v>
          </cell>
          <cell r="I886">
            <v>0</v>
          </cell>
          <cell r="J886">
            <v>0</v>
          </cell>
          <cell r="K886">
            <v>0</v>
          </cell>
          <cell r="L886">
            <v>35560</v>
          </cell>
        </row>
        <row r="887">
          <cell r="B887" t="str">
            <v>B111293</v>
          </cell>
          <cell r="C887" t="str">
            <v>MEEDINDLA HARIKISHAN</v>
          </cell>
          <cell r="D887" t="str">
            <v>M</v>
          </cell>
          <cell r="E887" t="str">
            <v>SC</v>
          </cell>
          <cell r="F887">
            <v>201304209087</v>
          </cell>
          <cell r="G887" t="str">
            <v>YES</v>
          </cell>
          <cell r="H887">
            <v>35560</v>
          </cell>
          <cell r="I887">
            <v>0</v>
          </cell>
          <cell r="J887">
            <v>0</v>
          </cell>
          <cell r="K887">
            <v>0</v>
          </cell>
          <cell r="L887">
            <v>35560</v>
          </cell>
        </row>
        <row r="888">
          <cell r="B888" t="str">
            <v>B111072</v>
          </cell>
          <cell r="C888" t="str">
            <v>M Praveen Kumar</v>
          </cell>
          <cell r="D888" t="str">
            <v>M</v>
          </cell>
          <cell r="E888" t="str">
            <v>SC</v>
          </cell>
          <cell r="F888">
            <v>201304218497</v>
          </cell>
          <cell r="G888" t="str">
            <v>YES</v>
          </cell>
          <cell r="H888">
            <v>35560</v>
          </cell>
          <cell r="I888">
            <v>0</v>
          </cell>
          <cell r="J888">
            <v>0</v>
          </cell>
          <cell r="K888">
            <v>0</v>
          </cell>
          <cell r="L888">
            <v>35560</v>
          </cell>
        </row>
        <row r="889">
          <cell r="B889" t="str">
            <v>B111031</v>
          </cell>
          <cell r="C889" t="str">
            <v>PUTTAPAGA UDAY KUMAR</v>
          </cell>
          <cell r="D889" t="str">
            <v>M</v>
          </cell>
          <cell r="E889" t="str">
            <v>SC</v>
          </cell>
          <cell r="F889">
            <v>201304218703</v>
          </cell>
          <cell r="G889" t="str">
            <v>YES</v>
          </cell>
          <cell r="H889">
            <v>35560</v>
          </cell>
          <cell r="I889">
            <v>0</v>
          </cell>
          <cell r="J889">
            <v>0</v>
          </cell>
          <cell r="K889">
            <v>0</v>
          </cell>
          <cell r="L889">
            <v>35560</v>
          </cell>
        </row>
        <row r="890">
          <cell r="B890" t="str">
            <v>B111141</v>
          </cell>
          <cell r="C890" t="str">
            <v>MYNAM KALPANA</v>
          </cell>
          <cell r="D890" t="str">
            <v>F</v>
          </cell>
          <cell r="E890" t="str">
            <v>SC</v>
          </cell>
          <cell r="F890">
            <v>201304233332</v>
          </cell>
          <cell r="G890" t="str">
            <v>YES</v>
          </cell>
          <cell r="H890">
            <v>35560</v>
          </cell>
          <cell r="I890">
            <v>0</v>
          </cell>
          <cell r="J890">
            <v>0</v>
          </cell>
          <cell r="K890">
            <v>0</v>
          </cell>
          <cell r="L890">
            <v>35560</v>
          </cell>
        </row>
        <row r="891">
          <cell r="B891" t="str">
            <v>B111766</v>
          </cell>
          <cell r="C891" t="str">
            <v>MYAKA JALAJA</v>
          </cell>
          <cell r="D891" t="str">
            <v>F</v>
          </cell>
          <cell r="E891" t="str">
            <v>SC</v>
          </cell>
          <cell r="F891">
            <v>201304257813</v>
          </cell>
          <cell r="G891" t="str">
            <v>YES</v>
          </cell>
          <cell r="H891">
            <v>35560</v>
          </cell>
          <cell r="I891">
            <v>0</v>
          </cell>
          <cell r="J891">
            <v>0</v>
          </cell>
          <cell r="K891">
            <v>0</v>
          </cell>
          <cell r="L891">
            <v>35560</v>
          </cell>
        </row>
        <row r="892">
          <cell r="B892" t="str">
            <v>B111616</v>
          </cell>
          <cell r="C892" t="str">
            <v>DEDAVATH NAVEEN</v>
          </cell>
          <cell r="D892" t="str">
            <v>M</v>
          </cell>
          <cell r="E892" t="str">
            <v>ST</v>
          </cell>
          <cell r="F892">
            <v>201304113413</v>
          </cell>
          <cell r="G892" t="str">
            <v>YES</v>
          </cell>
          <cell r="H892">
            <v>35560</v>
          </cell>
          <cell r="I892">
            <v>0</v>
          </cell>
          <cell r="J892">
            <v>0</v>
          </cell>
          <cell r="K892">
            <v>0</v>
          </cell>
          <cell r="L892">
            <v>35560</v>
          </cell>
        </row>
        <row r="893">
          <cell r="B893" t="str">
            <v>B111509</v>
          </cell>
          <cell r="C893" t="str">
            <v>BADAVATH MAHESH BABU</v>
          </cell>
          <cell r="D893" t="str">
            <v>M</v>
          </cell>
          <cell r="E893" t="str">
            <v>ST</v>
          </cell>
          <cell r="F893">
            <v>201304115791</v>
          </cell>
          <cell r="G893" t="str">
            <v>YES</v>
          </cell>
          <cell r="H893">
            <v>35560</v>
          </cell>
          <cell r="I893">
            <v>0</v>
          </cell>
          <cell r="J893">
            <v>0</v>
          </cell>
          <cell r="K893">
            <v>0</v>
          </cell>
          <cell r="L893">
            <v>35560</v>
          </cell>
        </row>
        <row r="894">
          <cell r="B894" t="str">
            <v>B111894</v>
          </cell>
          <cell r="C894" t="str">
            <v>BHUKYA BHAGYALAXMI</v>
          </cell>
          <cell r="D894" t="str">
            <v>F</v>
          </cell>
          <cell r="E894" t="str">
            <v>ST</v>
          </cell>
          <cell r="F894">
            <v>201304118820</v>
          </cell>
          <cell r="G894" t="str">
            <v>YES</v>
          </cell>
          <cell r="H894">
            <v>35560</v>
          </cell>
          <cell r="I894">
            <v>0</v>
          </cell>
          <cell r="J894">
            <v>0</v>
          </cell>
          <cell r="K894">
            <v>0</v>
          </cell>
          <cell r="L894">
            <v>35560</v>
          </cell>
        </row>
        <row r="895">
          <cell r="B895" t="str">
            <v>B111502</v>
          </cell>
          <cell r="C895" t="str">
            <v>BANOTH SANDHYA</v>
          </cell>
          <cell r="D895" t="str">
            <v>F</v>
          </cell>
          <cell r="E895" t="str">
            <v>ST</v>
          </cell>
          <cell r="F895">
            <v>201304123568</v>
          </cell>
          <cell r="G895" t="str">
            <v>YES</v>
          </cell>
          <cell r="H895">
            <v>35560</v>
          </cell>
          <cell r="I895">
            <v>0</v>
          </cell>
          <cell r="J895">
            <v>0</v>
          </cell>
          <cell r="K895">
            <v>0</v>
          </cell>
          <cell r="L895">
            <v>35560</v>
          </cell>
        </row>
        <row r="896">
          <cell r="B896" t="str">
            <v>B111551</v>
          </cell>
          <cell r="C896" t="str">
            <v>CHANDAVATHU KASTHURI</v>
          </cell>
          <cell r="D896" t="str">
            <v>F</v>
          </cell>
          <cell r="E896" t="str">
            <v>ST</v>
          </cell>
          <cell r="F896">
            <v>201304138817</v>
          </cell>
          <cell r="G896" t="str">
            <v>YES</v>
          </cell>
          <cell r="H896">
            <v>35560</v>
          </cell>
          <cell r="I896">
            <v>0</v>
          </cell>
          <cell r="J896">
            <v>0</v>
          </cell>
          <cell r="K896">
            <v>0</v>
          </cell>
          <cell r="L896">
            <v>35560</v>
          </cell>
        </row>
        <row r="897">
          <cell r="B897" t="str">
            <v>B111989</v>
          </cell>
          <cell r="C897" t="str">
            <v>BADAVATH RAJESH</v>
          </cell>
          <cell r="D897" t="str">
            <v>M</v>
          </cell>
          <cell r="E897" t="str">
            <v>ST</v>
          </cell>
          <cell r="F897">
            <v>201304141539</v>
          </cell>
          <cell r="G897" t="str">
            <v>YES</v>
          </cell>
          <cell r="H897">
            <v>35560</v>
          </cell>
          <cell r="I897">
            <v>0</v>
          </cell>
          <cell r="J897">
            <v>0</v>
          </cell>
          <cell r="K897">
            <v>0</v>
          </cell>
          <cell r="L897">
            <v>35560</v>
          </cell>
        </row>
        <row r="898">
          <cell r="B898" t="str">
            <v>B111422</v>
          </cell>
          <cell r="C898" t="str">
            <v>PATHLOTH SUREKHA</v>
          </cell>
          <cell r="D898" t="str">
            <v>F</v>
          </cell>
          <cell r="E898" t="str">
            <v>ST</v>
          </cell>
          <cell r="F898">
            <v>201304146640</v>
          </cell>
          <cell r="G898" t="str">
            <v>YES</v>
          </cell>
          <cell r="H898">
            <v>35560</v>
          </cell>
          <cell r="I898">
            <v>0</v>
          </cell>
          <cell r="J898">
            <v>0</v>
          </cell>
          <cell r="K898">
            <v>0</v>
          </cell>
          <cell r="L898">
            <v>35560</v>
          </cell>
        </row>
        <row r="899">
          <cell r="B899" t="str">
            <v>B111248</v>
          </cell>
          <cell r="C899" t="str">
            <v>BANOTHU AVEENKUMAR</v>
          </cell>
          <cell r="D899" t="str">
            <v>M</v>
          </cell>
          <cell r="E899" t="str">
            <v>ST</v>
          </cell>
          <cell r="F899">
            <v>201304146765</v>
          </cell>
          <cell r="G899" t="str">
            <v>YES</v>
          </cell>
          <cell r="H899">
            <v>35560</v>
          </cell>
          <cell r="I899">
            <v>0</v>
          </cell>
          <cell r="J899">
            <v>0</v>
          </cell>
          <cell r="K899">
            <v>0</v>
          </cell>
          <cell r="L899">
            <v>35560</v>
          </cell>
        </row>
        <row r="900">
          <cell r="B900" t="str">
            <v>B111540</v>
          </cell>
          <cell r="C900" t="str">
            <v>GUGULOTH VEERABHADRASWAMY</v>
          </cell>
          <cell r="D900" t="str">
            <v>M</v>
          </cell>
          <cell r="E900" t="str">
            <v>ST</v>
          </cell>
          <cell r="F900">
            <v>201304147505</v>
          </cell>
          <cell r="G900" t="str">
            <v>YES</v>
          </cell>
          <cell r="H900">
            <v>35560</v>
          </cell>
          <cell r="I900">
            <v>0</v>
          </cell>
          <cell r="J900">
            <v>0</v>
          </cell>
          <cell r="K900">
            <v>0</v>
          </cell>
          <cell r="L900">
            <v>35560</v>
          </cell>
        </row>
        <row r="901">
          <cell r="B901" t="str">
            <v>B111479</v>
          </cell>
          <cell r="C901" t="str">
            <v>BADAVATH RAMESH</v>
          </cell>
          <cell r="D901" t="str">
            <v>M</v>
          </cell>
          <cell r="E901" t="str">
            <v>ST</v>
          </cell>
          <cell r="F901">
            <v>201304149119</v>
          </cell>
          <cell r="G901" t="str">
            <v>YES</v>
          </cell>
          <cell r="H901">
            <v>35560</v>
          </cell>
          <cell r="I901">
            <v>0</v>
          </cell>
          <cell r="J901">
            <v>0</v>
          </cell>
          <cell r="K901">
            <v>0</v>
          </cell>
          <cell r="L901">
            <v>35560</v>
          </cell>
        </row>
        <row r="902">
          <cell r="B902" t="str">
            <v>B111503</v>
          </cell>
          <cell r="C902" t="str">
            <v>BANOTH RAMESH</v>
          </cell>
          <cell r="D902" t="str">
            <v>M</v>
          </cell>
          <cell r="E902" t="str">
            <v>ST</v>
          </cell>
          <cell r="F902">
            <v>201304151240</v>
          </cell>
          <cell r="G902" t="str">
            <v>YES</v>
          </cell>
          <cell r="H902">
            <v>35560</v>
          </cell>
          <cell r="I902">
            <v>0</v>
          </cell>
          <cell r="J902">
            <v>0</v>
          </cell>
          <cell r="K902">
            <v>0</v>
          </cell>
          <cell r="L902">
            <v>35560</v>
          </cell>
        </row>
        <row r="903">
          <cell r="B903" t="str">
            <v>B111552</v>
          </cell>
          <cell r="C903" t="str">
            <v>BANOTHU SRINIVAS</v>
          </cell>
          <cell r="D903" t="str">
            <v>M</v>
          </cell>
          <cell r="E903" t="str">
            <v>ST</v>
          </cell>
          <cell r="F903">
            <v>201304155503</v>
          </cell>
          <cell r="G903" t="str">
            <v>YES</v>
          </cell>
          <cell r="H903">
            <v>35560</v>
          </cell>
          <cell r="I903">
            <v>0</v>
          </cell>
          <cell r="J903">
            <v>0</v>
          </cell>
          <cell r="K903">
            <v>0</v>
          </cell>
          <cell r="L903">
            <v>35560</v>
          </cell>
        </row>
        <row r="904">
          <cell r="B904" t="str">
            <v>B111214</v>
          </cell>
          <cell r="C904" t="str">
            <v>RAMAVATH RAJU</v>
          </cell>
          <cell r="D904" t="str">
            <v>M</v>
          </cell>
          <cell r="E904" t="str">
            <v>ST</v>
          </cell>
          <cell r="F904">
            <v>201304158116</v>
          </cell>
          <cell r="G904" t="str">
            <v>YES</v>
          </cell>
          <cell r="H904">
            <v>35560</v>
          </cell>
          <cell r="I904">
            <v>0</v>
          </cell>
          <cell r="J904">
            <v>0</v>
          </cell>
          <cell r="K904">
            <v>0</v>
          </cell>
          <cell r="L904">
            <v>35560</v>
          </cell>
        </row>
        <row r="905">
          <cell r="B905" t="str">
            <v>B111508</v>
          </cell>
          <cell r="C905" t="str">
            <v>KALTHI JAYARAM</v>
          </cell>
          <cell r="D905" t="str">
            <v>M</v>
          </cell>
          <cell r="E905" t="str">
            <v>ST</v>
          </cell>
          <cell r="F905">
            <v>201304162558</v>
          </cell>
          <cell r="G905" t="str">
            <v>YES</v>
          </cell>
          <cell r="H905">
            <v>35560</v>
          </cell>
          <cell r="I905">
            <v>0</v>
          </cell>
          <cell r="J905">
            <v>0</v>
          </cell>
          <cell r="K905">
            <v>0</v>
          </cell>
          <cell r="L905">
            <v>35560</v>
          </cell>
        </row>
        <row r="906">
          <cell r="B906" t="str">
            <v>B111275</v>
          </cell>
          <cell r="C906" t="str">
            <v>VANKUDOTHU SRIRAM</v>
          </cell>
          <cell r="D906" t="str">
            <v>M</v>
          </cell>
          <cell r="E906" t="str">
            <v>ST</v>
          </cell>
          <cell r="F906">
            <v>201304162575</v>
          </cell>
          <cell r="G906" t="str">
            <v>YES</v>
          </cell>
          <cell r="H906">
            <v>35560</v>
          </cell>
          <cell r="I906">
            <v>0</v>
          </cell>
          <cell r="J906">
            <v>0</v>
          </cell>
          <cell r="K906">
            <v>0</v>
          </cell>
          <cell r="L906">
            <v>35560</v>
          </cell>
        </row>
        <row r="907">
          <cell r="B907" t="str">
            <v>B111643</v>
          </cell>
          <cell r="C907" t="str">
            <v>GUGULOTH THULASIRAM</v>
          </cell>
          <cell r="D907" t="str">
            <v>M</v>
          </cell>
          <cell r="E907" t="str">
            <v>ST</v>
          </cell>
          <cell r="F907">
            <v>201304166246</v>
          </cell>
          <cell r="G907" t="str">
            <v>YES</v>
          </cell>
          <cell r="H907">
            <v>35560</v>
          </cell>
          <cell r="I907">
            <v>0</v>
          </cell>
          <cell r="J907">
            <v>0</v>
          </cell>
          <cell r="K907">
            <v>0</v>
          </cell>
          <cell r="L907">
            <v>35560</v>
          </cell>
        </row>
        <row r="908">
          <cell r="B908" t="str">
            <v>B111207</v>
          </cell>
          <cell r="C908" t="str">
            <v>KETHAVATH SRINIVAS NAIK</v>
          </cell>
          <cell r="D908" t="str">
            <v>M</v>
          </cell>
          <cell r="E908" t="str">
            <v>ST</v>
          </cell>
          <cell r="F908">
            <v>201304166291</v>
          </cell>
          <cell r="G908" t="str">
            <v>YES</v>
          </cell>
          <cell r="H908">
            <v>35560</v>
          </cell>
          <cell r="I908">
            <v>0</v>
          </cell>
          <cell r="J908">
            <v>0</v>
          </cell>
          <cell r="K908">
            <v>0</v>
          </cell>
          <cell r="L908">
            <v>35560</v>
          </cell>
        </row>
        <row r="909">
          <cell r="B909" t="str">
            <v>B111424</v>
          </cell>
          <cell r="C909" t="str">
            <v>NUNAVATH MOHAN</v>
          </cell>
          <cell r="D909" t="str">
            <v>M</v>
          </cell>
          <cell r="E909" t="str">
            <v>ST</v>
          </cell>
          <cell r="F909">
            <v>201304170426</v>
          </cell>
          <cell r="G909" t="str">
            <v>YES</v>
          </cell>
          <cell r="H909">
            <v>35560</v>
          </cell>
          <cell r="I909">
            <v>0</v>
          </cell>
          <cell r="J909">
            <v>0</v>
          </cell>
          <cell r="K909">
            <v>0</v>
          </cell>
          <cell r="L909">
            <v>35560</v>
          </cell>
        </row>
        <row r="910">
          <cell r="B910" t="str">
            <v>B111412</v>
          </cell>
          <cell r="C910" t="str">
            <v>BADAWATH NARESH</v>
          </cell>
          <cell r="D910" t="str">
            <v>M</v>
          </cell>
          <cell r="E910" t="str">
            <v>ST</v>
          </cell>
          <cell r="F910">
            <v>201304170997</v>
          </cell>
          <cell r="G910" t="str">
            <v>YES</v>
          </cell>
          <cell r="H910">
            <v>35560</v>
          </cell>
          <cell r="I910">
            <v>0</v>
          </cell>
          <cell r="J910">
            <v>0</v>
          </cell>
          <cell r="K910">
            <v>0</v>
          </cell>
          <cell r="L910">
            <v>35560</v>
          </cell>
        </row>
        <row r="911">
          <cell r="B911" t="str">
            <v>B111303</v>
          </cell>
          <cell r="C911" t="str">
            <v>NENAVATH NARESH</v>
          </cell>
          <cell r="D911" t="str">
            <v>M</v>
          </cell>
          <cell r="E911" t="str">
            <v>ST</v>
          </cell>
          <cell r="F911">
            <v>201304171682</v>
          </cell>
          <cell r="G911" t="str">
            <v>YES</v>
          </cell>
          <cell r="H911">
            <v>35560</v>
          </cell>
          <cell r="I911">
            <v>0</v>
          </cell>
          <cell r="J911">
            <v>0</v>
          </cell>
          <cell r="K911">
            <v>0</v>
          </cell>
          <cell r="L911">
            <v>35560</v>
          </cell>
        </row>
        <row r="912">
          <cell r="B912" t="str">
            <v>B111020</v>
          </cell>
          <cell r="C912" t="str">
            <v>D Muralidhar</v>
          </cell>
          <cell r="D912" t="str">
            <v>M</v>
          </cell>
          <cell r="E912" t="str">
            <v>ST</v>
          </cell>
          <cell r="F912">
            <v>201304179948</v>
          </cell>
          <cell r="G912" t="str">
            <v>YES</v>
          </cell>
          <cell r="H912">
            <v>35560</v>
          </cell>
          <cell r="I912">
            <v>0</v>
          </cell>
          <cell r="J912">
            <v>0</v>
          </cell>
          <cell r="K912">
            <v>0</v>
          </cell>
          <cell r="L912">
            <v>35560</v>
          </cell>
        </row>
        <row r="913">
          <cell r="B913" t="str">
            <v>B111975</v>
          </cell>
          <cell r="C913" t="str">
            <v>KATROTH SANGEETHA</v>
          </cell>
          <cell r="D913" t="str">
            <v>F</v>
          </cell>
          <cell r="E913" t="str">
            <v>ST</v>
          </cell>
          <cell r="F913">
            <v>201304193257</v>
          </cell>
          <cell r="G913" t="str">
            <v>YES</v>
          </cell>
          <cell r="H913">
            <v>35560</v>
          </cell>
          <cell r="I913">
            <v>0</v>
          </cell>
          <cell r="J913">
            <v>0</v>
          </cell>
          <cell r="K913">
            <v>0</v>
          </cell>
          <cell r="L913">
            <v>35560</v>
          </cell>
        </row>
        <row r="914">
          <cell r="B914" t="str">
            <v>B111450</v>
          </cell>
          <cell r="C914" t="str">
            <v>BONTHA MAHESH</v>
          </cell>
          <cell r="D914" t="str">
            <v>M</v>
          </cell>
          <cell r="E914" t="str">
            <v>ST</v>
          </cell>
          <cell r="F914">
            <v>201304193356</v>
          </cell>
          <cell r="G914" t="str">
            <v>YES</v>
          </cell>
          <cell r="H914">
            <v>35560</v>
          </cell>
          <cell r="I914">
            <v>0</v>
          </cell>
          <cell r="J914">
            <v>0</v>
          </cell>
          <cell r="K914">
            <v>0</v>
          </cell>
          <cell r="L914">
            <v>35560</v>
          </cell>
        </row>
        <row r="915">
          <cell r="B915" t="str">
            <v>B111067</v>
          </cell>
          <cell r="C915" t="str">
            <v>GANTIMALLA SRAVANA KUMAR</v>
          </cell>
          <cell r="D915" t="str">
            <v>M</v>
          </cell>
          <cell r="E915" t="str">
            <v>ST</v>
          </cell>
          <cell r="F915">
            <v>201304211334</v>
          </cell>
          <cell r="G915" t="str">
            <v>YES</v>
          </cell>
          <cell r="H915">
            <v>35560</v>
          </cell>
          <cell r="I915">
            <v>0</v>
          </cell>
          <cell r="J915">
            <v>0</v>
          </cell>
          <cell r="K915">
            <v>0</v>
          </cell>
          <cell r="L915">
            <v>35560</v>
          </cell>
        </row>
        <row r="916">
          <cell r="B916" t="str">
            <v>B111065</v>
          </cell>
          <cell r="C916" t="str">
            <v>MUDAVATH PRAVEEN KUMAR</v>
          </cell>
          <cell r="D916" t="str">
            <v>M</v>
          </cell>
          <cell r="E916" t="str">
            <v>ST</v>
          </cell>
          <cell r="F916">
            <v>201304227532</v>
          </cell>
          <cell r="G916" t="str">
            <v>YES</v>
          </cell>
          <cell r="H916">
            <v>35560</v>
          </cell>
          <cell r="I916">
            <v>0</v>
          </cell>
          <cell r="J916">
            <v>0</v>
          </cell>
          <cell r="K916">
            <v>0</v>
          </cell>
          <cell r="L916">
            <v>35560</v>
          </cell>
        </row>
        <row r="917">
          <cell r="B917" t="str">
            <v>B111269</v>
          </cell>
          <cell r="C917" t="str">
            <v>VANKUDOTHU SATISH</v>
          </cell>
          <cell r="D917" t="str">
            <v>M</v>
          </cell>
          <cell r="E917" t="str">
            <v>ST</v>
          </cell>
          <cell r="F917">
            <v>201304266942</v>
          </cell>
          <cell r="G917" t="str">
            <v>YES</v>
          </cell>
          <cell r="H917">
            <v>35560</v>
          </cell>
          <cell r="I917">
            <v>0</v>
          </cell>
          <cell r="J917">
            <v>0</v>
          </cell>
          <cell r="K917">
            <v>0</v>
          </cell>
          <cell r="L917">
            <v>35560</v>
          </cell>
        </row>
        <row r="918">
          <cell r="B918" t="str">
            <v>B111069</v>
          </cell>
          <cell r="C918" t="str">
            <v>SUMARLA SURIBABU</v>
          </cell>
          <cell r="D918" t="str">
            <v>M</v>
          </cell>
          <cell r="E918" t="str">
            <v>ST</v>
          </cell>
          <cell r="F918">
            <v>201304355298</v>
          </cell>
          <cell r="G918" t="str">
            <v>YES</v>
          </cell>
          <cell r="H918">
            <v>35560</v>
          </cell>
          <cell r="I918">
            <v>0</v>
          </cell>
          <cell r="J918">
            <v>0</v>
          </cell>
          <cell r="K918">
            <v>0</v>
          </cell>
          <cell r="L918">
            <v>35560</v>
          </cell>
        </row>
        <row r="919">
          <cell r="B919" t="str">
            <v>B111558</v>
          </cell>
          <cell r="C919" t="str">
            <v>CHILUKAMARRI SAI KIRAN</v>
          </cell>
          <cell r="D919" t="str">
            <v>M</v>
          </cell>
          <cell r="E919" t="str">
            <v>BC-B</v>
          </cell>
          <cell r="F919">
            <v>201304156745</v>
          </cell>
          <cell r="G919" t="str">
            <v>YES</v>
          </cell>
          <cell r="H919">
            <v>35820</v>
          </cell>
          <cell r="I919">
            <v>0</v>
          </cell>
          <cell r="J919">
            <v>0</v>
          </cell>
          <cell r="K919">
            <v>0</v>
          </cell>
          <cell r="L919">
            <v>35820</v>
          </cell>
        </row>
        <row r="920">
          <cell r="B920" t="str">
            <v>B111819</v>
          </cell>
          <cell r="C920" t="str">
            <v>BANDA SHYLAJA</v>
          </cell>
          <cell r="D920" t="str">
            <v>F</v>
          </cell>
          <cell r="E920" t="str">
            <v>BC-D</v>
          </cell>
          <cell r="F920">
            <v>201304141984</v>
          </cell>
          <cell r="G920" t="str">
            <v>YES</v>
          </cell>
          <cell r="H920">
            <v>35820</v>
          </cell>
          <cell r="I920">
            <v>0</v>
          </cell>
          <cell r="J920">
            <v>0</v>
          </cell>
          <cell r="K920">
            <v>0</v>
          </cell>
          <cell r="L920">
            <v>35820</v>
          </cell>
        </row>
        <row r="921">
          <cell r="B921" t="str">
            <v>B111611</v>
          </cell>
          <cell r="C921" t="str">
            <v>GUGULOTH RAJASHEKHAR</v>
          </cell>
          <cell r="D921" t="str">
            <v>M</v>
          </cell>
          <cell r="E921" t="str">
            <v>ST</v>
          </cell>
          <cell r="F921">
            <v>201304148006</v>
          </cell>
          <cell r="G921" t="str">
            <v>YES</v>
          </cell>
          <cell r="H921">
            <v>36380</v>
          </cell>
          <cell r="I921">
            <v>0</v>
          </cell>
          <cell r="J921">
            <v>0</v>
          </cell>
          <cell r="K921">
            <v>0</v>
          </cell>
          <cell r="L921">
            <v>36380</v>
          </cell>
        </row>
        <row r="922">
          <cell r="B922" t="str">
            <v>B101456</v>
          </cell>
          <cell r="C922" t="str">
            <v>S.SUSMITHA</v>
          </cell>
          <cell r="D922" t="str">
            <v>F</v>
          </cell>
          <cell r="E922" t="str">
            <v>BC-A</v>
          </cell>
          <cell r="F922" t="str">
            <v>NOT APPLIED</v>
          </cell>
          <cell r="G922" t="str">
            <v>YES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 t="str">
            <v>B101203</v>
          </cell>
          <cell r="C923" t="str">
            <v>FAYAZ SHAIK</v>
          </cell>
          <cell r="D923" t="str">
            <v>M</v>
          </cell>
          <cell r="E923" t="str">
            <v>BC-e</v>
          </cell>
          <cell r="F923">
            <v>201303135697</v>
          </cell>
          <cell r="G923" t="str">
            <v>YES</v>
          </cell>
          <cell r="H923">
            <v>34456</v>
          </cell>
          <cell r="I923">
            <v>0</v>
          </cell>
          <cell r="J923">
            <v>0</v>
          </cell>
          <cell r="K923">
            <v>0</v>
          </cell>
          <cell r="L923">
            <v>34456</v>
          </cell>
        </row>
        <row r="924">
          <cell r="B924" t="str">
            <v>B111915</v>
          </cell>
          <cell r="C924" t="str">
            <v>BADIGA SANGHAMESH</v>
          </cell>
          <cell r="D924" t="str">
            <v>M</v>
          </cell>
          <cell r="E924" t="str">
            <v>BC-B</v>
          </cell>
          <cell r="F924">
            <v>201304147838</v>
          </cell>
          <cell r="G924" t="str">
            <v>YES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 t="str">
            <v>B111691</v>
          </cell>
          <cell r="C925" t="str">
            <v>DASARI SANDHYA RANI</v>
          </cell>
          <cell r="D925" t="str">
            <v>F</v>
          </cell>
          <cell r="E925" t="str">
            <v>BC-B</v>
          </cell>
          <cell r="F925" t="str">
            <v>NOT APPLIED</v>
          </cell>
          <cell r="G925" t="str">
            <v>YES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 t="str">
            <v>B111672</v>
          </cell>
          <cell r="C926" t="str">
            <v>MOHAMMED ASIF</v>
          </cell>
          <cell r="D926" t="str">
            <v>M</v>
          </cell>
          <cell r="E926" t="str">
            <v>BC-B</v>
          </cell>
          <cell r="F926">
            <v>201305447781</v>
          </cell>
          <cell r="G926" t="str">
            <v>YES</v>
          </cell>
          <cell r="H926">
            <v>34456</v>
          </cell>
          <cell r="I926">
            <v>0</v>
          </cell>
          <cell r="J926">
            <v>0</v>
          </cell>
          <cell r="K926">
            <v>0</v>
          </cell>
          <cell r="L926">
            <v>34456</v>
          </cell>
        </row>
        <row r="927">
          <cell r="B927" t="str">
            <v>B111933</v>
          </cell>
          <cell r="C927" t="str">
            <v>K VINAY KUMAR</v>
          </cell>
          <cell r="D927" t="str">
            <v>M</v>
          </cell>
          <cell r="E927" t="str">
            <v>EBC</v>
          </cell>
          <cell r="F927">
            <v>201304177604</v>
          </cell>
          <cell r="G927" t="str">
            <v>YES</v>
          </cell>
          <cell r="H927">
            <v>29000</v>
          </cell>
          <cell r="I927">
            <v>0</v>
          </cell>
          <cell r="J927">
            <v>0</v>
          </cell>
          <cell r="K927">
            <v>0</v>
          </cell>
          <cell r="L927">
            <v>29000</v>
          </cell>
        </row>
        <row r="928">
          <cell r="B928" t="str">
            <v>B111400</v>
          </cell>
          <cell r="C928" t="str">
            <v>SHIVAI SOUJANYA</v>
          </cell>
          <cell r="D928" t="str">
            <v>F</v>
          </cell>
          <cell r="E928" t="str">
            <v>BC-D</v>
          </cell>
          <cell r="F928">
            <v>201304199918</v>
          </cell>
          <cell r="G928" t="str">
            <v>YES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 t="str">
            <v>B111966</v>
          </cell>
          <cell r="C929" t="str">
            <v>SHABANA BEGAM</v>
          </cell>
          <cell r="D929" t="str">
            <v>F</v>
          </cell>
          <cell r="E929" t="str">
            <v>BC-B</v>
          </cell>
          <cell r="F929">
            <v>201304230554</v>
          </cell>
          <cell r="G929" t="str">
            <v>YES</v>
          </cell>
          <cell r="H929">
            <v>5456</v>
          </cell>
          <cell r="I929">
            <v>0</v>
          </cell>
          <cell r="J929">
            <v>0</v>
          </cell>
          <cell r="K929">
            <v>0</v>
          </cell>
          <cell r="L929">
            <v>5456</v>
          </cell>
        </row>
        <row r="930">
          <cell r="B930" t="str">
            <v>B111131</v>
          </cell>
          <cell r="C930" t="str">
            <v>P Akhil Kumar Reddy</v>
          </cell>
          <cell r="D930" t="str">
            <v>M</v>
          </cell>
          <cell r="E930" t="str">
            <v>BC-B</v>
          </cell>
          <cell r="F930" t="str">
            <v>NOT APPLIED</v>
          </cell>
          <cell r="G930" t="str">
            <v>YES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 t="str">
            <v>B101195</v>
          </cell>
          <cell r="C931" t="str">
            <v>N.RANADEEP</v>
          </cell>
          <cell r="D931" t="str">
            <v>M</v>
          </cell>
          <cell r="E931" t="str">
            <v>SC</v>
          </cell>
          <cell r="F931" t="str">
            <v>NOT APPLIED</v>
          </cell>
          <cell r="G931" t="str">
            <v>YES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 t="str">
            <v>B101170</v>
          </cell>
          <cell r="C932" t="str">
            <v>A.JANSI</v>
          </cell>
          <cell r="D932" t="str">
            <v>F</v>
          </cell>
          <cell r="E932" t="str">
            <v>SC</v>
          </cell>
          <cell r="F932" t="str">
            <v>NOT APPLIED</v>
          </cell>
          <cell r="G932" t="str">
            <v>YES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 t="str">
            <v>B111557</v>
          </cell>
          <cell r="C933" t="str">
            <v>SUNARI NARSIMHARAO</v>
          </cell>
          <cell r="D933" t="str">
            <v>M</v>
          </cell>
          <cell r="E933" t="str">
            <v>SC</v>
          </cell>
          <cell r="F933">
            <v>0</v>
          </cell>
          <cell r="G933" t="str">
            <v>YES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 t="str">
            <v>B111988</v>
          </cell>
          <cell r="C934" t="str">
            <v>D RAJESWARI</v>
          </cell>
          <cell r="D934" t="str">
            <v>F</v>
          </cell>
          <cell r="E934" t="str">
            <v>SC</v>
          </cell>
          <cell r="F934" t="str">
            <v>TC</v>
          </cell>
          <cell r="G934" t="str">
            <v>YES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 t="str">
            <v>B091949</v>
          </cell>
          <cell r="C935" t="str">
            <v>J.CHARAN</v>
          </cell>
          <cell r="D935" t="str">
            <v>M</v>
          </cell>
          <cell r="E935" t="str">
            <v>ST</v>
          </cell>
          <cell r="F935" t="str">
            <v>NOT APPLIED</v>
          </cell>
          <cell r="G935" t="str">
            <v>YES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 t="str">
            <v>B111550</v>
          </cell>
          <cell r="C936" t="str">
            <v>PULICHERU SANDHYARANI</v>
          </cell>
          <cell r="D936" t="str">
            <v>F</v>
          </cell>
          <cell r="E936" t="str">
            <v>ST</v>
          </cell>
          <cell r="F936">
            <v>0</v>
          </cell>
          <cell r="G936" t="str">
            <v>YES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 t="str">
            <v>B111958</v>
          </cell>
          <cell r="C2" t="str">
            <v>C DIMPLE KUMAR REDDY</v>
          </cell>
          <cell r="D2">
            <v>682000</v>
          </cell>
        </row>
        <row r="3">
          <cell r="B3" t="str">
            <v>B121004</v>
          </cell>
          <cell r="C3" t="str">
            <v>PEDDAMMA MEGHANA</v>
          </cell>
          <cell r="D3">
            <v>80000</v>
          </cell>
        </row>
        <row r="4">
          <cell r="B4" t="str">
            <v>B121006</v>
          </cell>
          <cell r="C4" t="str">
            <v>SHAIK MANISHA BANU</v>
          </cell>
          <cell r="D4">
            <v>100000</v>
          </cell>
        </row>
        <row r="5">
          <cell r="B5" t="str">
            <v>B121007</v>
          </cell>
          <cell r="C5" t="str">
            <v>D PALLAVI</v>
          </cell>
          <cell r="D5">
            <v>80000</v>
          </cell>
        </row>
        <row r="6">
          <cell r="B6" t="str">
            <v>B121009</v>
          </cell>
          <cell r="C6" t="str">
            <v>P NAGA SANTHOSH</v>
          </cell>
          <cell r="D6">
            <v>126000</v>
          </cell>
        </row>
        <row r="7">
          <cell r="B7" t="str">
            <v>B121024</v>
          </cell>
          <cell r="C7" t="str">
            <v>GUNAPALLI KIRAN KUMAR</v>
          </cell>
          <cell r="D7">
            <v>137500</v>
          </cell>
        </row>
        <row r="8">
          <cell r="B8" t="str">
            <v>B121146</v>
          </cell>
          <cell r="C8" t="str">
            <v>JAKKULA VINAY</v>
          </cell>
          <cell r="D8">
            <v>167500</v>
          </cell>
        </row>
        <row r="9">
          <cell r="B9" t="str">
            <v>B121173</v>
          </cell>
          <cell r="C9" t="str">
            <v>POLENI PRUDVIRAJ</v>
          </cell>
          <cell r="D9">
            <v>176000</v>
          </cell>
        </row>
        <row r="10">
          <cell r="B10" t="str">
            <v>B121228</v>
          </cell>
          <cell r="C10" t="str">
            <v>POLICE SHRAVANI</v>
          </cell>
          <cell r="D10">
            <v>172000</v>
          </cell>
        </row>
        <row r="11">
          <cell r="B11" t="str">
            <v>B121319</v>
          </cell>
          <cell r="C11" t="str">
            <v>NETHI SRAVANTHI</v>
          </cell>
          <cell r="D11">
            <v>40000</v>
          </cell>
        </row>
        <row r="12">
          <cell r="B12" t="str">
            <v>B121393</v>
          </cell>
          <cell r="C12" t="str">
            <v>SRIRAM SHIVARANI</v>
          </cell>
          <cell r="D12">
            <v>146000</v>
          </cell>
        </row>
        <row r="13">
          <cell r="B13" t="str">
            <v>B121475</v>
          </cell>
          <cell r="C13" t="str">
            <v>GANGAVARAPU AVINASH</v>
          </cell>
          <cell r="D13">
            <v>120000</v>
          </cell>
        </row>
        <row r="14">
          <cell r="B14" t="str">
            <v>B121537</v>
          </cell>
          <cell r="C14" t="str">
            <v>GOURICHETTU VAAGDEVI</v>
          </cell>
          <cell r="D14">
            <v>94000</v>
          </cell>
        </row>
        <row r="15">
          <cell r="B15" t="str">
            <v>B121570</v>
          </cell>
          <cell r="C15" t="str">
            <v>GUGULOTH LAVANYA</v>
          </cell>
          <cell r="D15">
            <v>202000</v>
          </cell>
        </row>
        <row r="16">
          <cell r="B16" t="str">
            <v>B121691</v>
          </cell>
          <cell r="C16" t="str">
            <v>NAGARAJU ALEKHYA</v>
          </cell>
          <cell r="D16">
            <v>167000</v>
          </cell>
        </row>
        <row r="17">
          <cell r="B17" t="str">
            <v>B121703</v>
          </cell>
          <cell r="C17" t="str">
            <v>DURISHETTY SHIVAKUMAR</v>
          </cell>
          <cell r="D17">
            <v>184000</v>
          </cell>
        </row>
        <row r="18">
          <cell r="B18" t="str">
            <v>B121823</v>
          </cell>
          <cell r="C18" t="str">
            <v>ADABATHULA SOUJANYA</v>
          </cell>
          <cell r="D18">
            <v>132000</v>
          </cell>
        </row>
        <row r="19">
          <cell r="B19" t="str">
            <v>B121868</v>
          </cell>
          <cell r="C19" t="str">
            <v>ALPULA PRANAY KUMAR</v>
          </cell>
          <cell r="D19">
            <v>96000</v>
          </cell>
        </row>
        <row r="20">
          <cell r="B20" t="str">
            <v>B121870</v>
          </cell>
          <cell r="C20" t="str">
            <v>SUDAM MAHITHA</v>
          </cell>
          <cell r="D20">
            <v>162000</v>
          </cell>
        </row>
        <row r="21">
          <cell r="B21" t="str">
            <v>B121896</v>
          </cell>
          <cell r="C21" t="str">
            <v>PITTA PRABHA DEENA RAJU</v>
          </cell>
          <cell r="D21">
            <v>80000</v>
          </cell>
        </row>
        <row r="22">
          <cell r="B22" t="str">
            <v>B121951</v>
          </cell>
          <cell r="C22" t="str">
            <v>THIRUPATHI JYOTHI</v>
          </cell>
          <cell r="D22">
            <v>232000</v>
          </cell>
        </row>
        <row r="23">
          <cell r="B23" t="str">
            <v>B121992</v>
          </cell>
          <cell r="C23" t="str">
            <v>MORA SRIVANI</v>
          </cell>
          <cell r="D23">
            <v>40000</v>
          </cell>
        </row>
        <row r="24">
          <cell r="B24" t="str">
            <v>B122001</v>
          </cell>
          <cell r="C24" t="str">
            <v>PALAKA YASWANTH</v>
          </cell>
          <cell r="D24">
            <v>900000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915"/>
  <sheetViews>
    <sheetView workbookViewId="0">
      <selection activeCell="J636" sqref="J636"/>
    </sheetView>
  </sheetViews>
  <sheetFormatPr defaultRowHeight="15"/>
  <cols>
    <col min="2" max="2" width="12" customWidth="1"/>
    <col min="3" max="3" width="35" customWidth="1"/>
    <col min="4" max="4" width="9.7109375" customWidth="1"/>
  </cols>
  <sheetData>
    <row r="3" spans="1:13" ht="15.75">
      <c r="A3">
        <v>1</v>
      </c>
      <c r="B3" s="1" t="s">
        <v>0</v>
      </c>
      <c r="C3" s="2" t="s">
        <v>1</v>
      </c>
      <c r="D3" s="1" t="s">
        <v>2</v>
      </c>
      <c r="E3" s="3" t="s">
        <v>3</v>
      </c>
      <c r="F3" s="3" t="s">
        <v>4</v>
      </c>
      <c r="G3" s="3" t="s">
        <v>5</v>
      </c>
      <c r="H3" t="e">
        <f>VLOOKUP(B3,'[1]2013-14'!$B$3:$F$973,5,FALSE)</f>
        <v>#N/A</v>
      </c>
    </row>
    <row r="4" spans="1:13" ht="15.75">
      <c r="A4">
        <v>2</v>
      </c>
      <c r="B4" s="1" t="s">
        <v>6</v>
      </c>
      <c r="C4" s="2" t="s">
        <v>7</v>
      </c>
      <c r="D4" s="1" t="s">
        <v>8</v>
      </c>
      <c r="E4" s="3" t="s">
        <v>3</v>
      </c>
      <c r="F4" s="3" t="s">
        <v>4</v>
      </c>
      <c r="G4" s="3" t="s">
        <v>5</v>
      </c>
      <c r="H4" t="e">
        <f>VLOOKUP(B4,'[1]2013-14'!$B$3:$F$973,5,FALSE)</f>
        <v>#N/A</v>
      </c>
      <c r="I4" s="18" t="s">
        <v>1634</v>
      </c>
      <c r="J4" s="18" t="s">
        <v>1622</v>
      </c>
      <c r="K4" s="18" t="s">
        <v>1632</v>
      </c>
      <c r="L4" s="18" t="s">
        <v>1623</v>
      </c>
      <c r="M4" s="18" t="s">
        <v>1624</v>
      </c>
    </row>
    <row r="5" spans="1:13" ht="15.75">
      <c r="A5">
        <v>3</v>
      </c>
      <c r="B5" s="3" t="s">
        <v>9</v>
      </c>
      <c r="C5" s="4" t="s">
        <v>10</v>
      </c>
      <c r="D5" s="3" t="s">
        <v>2</v>
      </c>
      <c r="E5" s="3" t="s">
        <v>3</v>
      </c>
      <c r="F5" s="3" t="s">
        <v>4</v>
      </c>
      <c r="G5" s="3" t="s">
        <v>11</v>
      </c>
      <c r="H5" t="e">
        <f>VLOOKUP(B5,'[1]2013-14'!$B$3:$F$973,5,FALSE)</f>
        <v>#N/A</v>
      </c>
      <c r="I5" t="str">
        <f>VLOOKUP(B5,'[2]11-12'!$B$3:$F$982,5,FALSE)</f>
        <v>YES</v>
      </c>
      <c r="J5">
        <f>VLOOKUP(B5,'[2]11-12'!$B$8:$M$982,12,FALSE)</f>
        <v>5260</v>
      </c>
      <c r="K5">
        <f>VLOOKUP(B5,'[2]12-13'!$B$3:$N$980,13,FALSE)</f>
        <v>3940</v>
      </c>
      <c r="L5" t="e">
        <f>VLOOKUP(B5,'[2]13-14'!$B$3:$L$936,11,FALSE)</f>
        <v>#N/A</v>
      </c>
    </row>
    <row r="6" spans="1:13" ht="15.75">
      <c r="A6">
        <v>4</v>
      </c>
      <c r="B6" s="3" t="s">
        <v>12</v>
      </c>
      <c r="C6" s="4" t="s">
        <v>13</v>
      </c>
      <c r="D6" s="3" t="s">
        <v>8</v>
      </c>
      <c r="E6" s="3" t="s">
        <v>3</v>
      </c>
      <c r="F6" s="3" t="s">
        <v>4</v>
      </c>
      <c r="G6" s="3" t="s">
        <v>5</v>
      </c>
      <c r="H6" t="e">
        <f>VLOOKUP(B6,'[1]2013-14'!$B$3:$F$973,5,FALSE)</f>
        <v>#N/A</v>
      </c>
      <c r="I6" t="str">
        <f>VLOOKUP(B6,'[2]11-12'!$B$3:$F$982,5,FALSE)</f>
        <v>YES</v>
      </c>
      <c r="J6">
        <f>VLOOKUP(B6,'[2]11-12'!$B$8:$M$982,12,FALSE)</f>
        <v>5260</v>
      </c>
      <c r="K6">
        <f>VLOOKUP(B6,'[2]12-13'!$B$3:$N$980,13,FALSE)</f>
        <v>3940</v>
      </c>
      <c r="L6">
        <f>VLOOKUP(B6,'[2]13-14'!$B$3:$L$936,11,FALSE)</f>
        <v>6560</v>
      </c>
    </row>
    <row r="7" spans="1:13" ht="15.75">
      <c r="A7">
        <v>5</v>
      </c>
      <c r="B7" s="3" t="s">
        <v>14</v>
      </c>
      <c r="C7" s="4" t="s">
        <v>15</v>
      </c>
      <c r="D7" s="3" t="s">
        <v>8</v>
      </c>
      <c r="E7" s="3" t="s">
        <v>3</v>
      </c>
      <c r="F7" s="3" t="s">
        <v>4</v>
      </c>
      <c r="G7" s="3" t="s">
        <v>5</v>
      </c>
      <c r="H7" t="e">
        <f>VLOOKUP(B7,'[1]2013-14'!$B$3:$F$973,5,FALSE)</f>
        <v>#N/A</v>
      </c>
      <c r="I7" t="str">
        <f>VLOOKUP(B7,'[2]11-12'!$B$3:$F$982,5,FALSE)</f>
        <v>YES</v>
      </c>
      <c r="J7">
        <f>VLOOKUP(B7,'[2]11-12'!$B$8:$M$982,12,FALSE)</f>
        <v>6226</v>
      </c>
      <c r="K7">
        <f>VLOOKUP(B7,'[2]12-13'!$B$3:$N$980,13,FALSE)</f>
        <v>5044</v>
      </c>
      <c r="L7" t="e">
        <f>VLOOKUP(B7,'[2]13-14'!$B$3:$L$936,11,FALSE)</f>
        <v>#N/A</v>
      </c>
    </row>
    <row r="8" spans="1:13" ht="15.75">
      <c r="A8">
        <v>6</v>
      </c>
      <c r="B8" s="3" t="s">
        <v>16</v>
      </c>
      <c r="C8" s="4" t="s">
        <v>17</v>
      </c>
      <c r="D8" s="3" t="s">
        <v>2</v>
      </c>
      <c r="E8" s="3" t="s">
        <v>3</v>
      </c>
      <c r="F8" s="3" t="s">
        <v>4</v>
      </c>
      <c r="G8" s="3" t="s">
        <v>11</v>
      </c>
      <c r="H8" t="e">
        <f>VLOOKUP(B8,'[1]2013-14'!$B$3:$F$973,5,FALSE)</f>
        <v>#N/A</v>
      </c>
      <c r="I8" t="str">
        <f>VLOOKUP(B8,'[2]11-12'!$B$3:$F$982,5,FALSE)</f>
        <v>YES</v>
      </c>
      <c r="J8">
        <f>VLOOKUP(B8,'[2]11-12'!$B$8:$M$982,12,FALSE)</f>
        <v>5260</v>
      </c>
      <c r="K8">
        <f>VLOOKUP(B8,'[2]12-13'!$B$3:$N$980,13,FALSE)</f>
        <v>3940</v>
      </c>
      <c r="L8" t="e">
        <f>VLOOKUP(B8,'[2]13-14'!$B$3:$L$936,11,FALSE)</f>
        <v>#N/A</v>
      </c>
    </row>
    <row r="9" spans="1:13" ht="15.75">
      <c r="A9">
        <v>7</v>
      </c>
      <c r="B9" s="3" t="s">
        <v>18</v>
      </c>
      <c r="C9" s="4" t="s">
        <v>19</v>
      </c>
      <c r="D9" s="3" t="s">
        <v>2</v>
      </c>
      <c r="E9" s="3" t="s">
        <v>3</v>
      </c>
      <c r="F9" s="3" t="s">
        <v>4</v>
      </c>
      <c r="G9" s="3" t="s">
        <v>11</v>
      </c>
      <c r="H9" t="e">
        <f>VLOOKUP(B9,'[1]2013-14'!$B$3:$F$973,5,FALSE)</f>
        <v>#N/A</v>
      </c>
      <c r="I9" t="str">
        <f>VLOOKUP(B9,'[2]11-12'!$B$3:$F$982,5,FALSE)</f>
        <v>YES</v>
      </c>
      <c r="J9">
        <f>VLOOKUP(B9,'[2]11-12'!$B$8:$M$982,12,FALSE)</f>
        <v>5260</v>
      </c>
      <c r="K9">
        <f>VLOOKUP(B9,'[2]12-13'!$B$3:$N$980,13,FALSE)</f>
        <v>3940</v>
      </c>
      <c r="L9" t="e">
        <f>VLOOKUP(B9,'[2]13-14'!$B$3:$L$936,11,FALSE)</f>
        <v>#N/A</v>
      </c>
    </row>
    <row r="10" spans="1:13" ht="15.75">
      <c r="A10">
        <v>8</v>
      </c>
      <c r="B10" s="3" t="s">
        <v>20</v>
      </c>
      <c r="C10" s="4" t="s">
        <v>21</v>
      </c>
      <c r="D10" s="3" t="s">
        <v>2</v>
      </c>
      <c r="E10" s="3" t="s">
        <v>3</v>
      </c>
      <c r="F10" s="3" t="s">
        <v>4</v>
      </c>
      <c r="G10" s="3" t="s">
        <v>11</v>
      </c>
      <c r="H10" t="str">
        <f>VLOOKUP(B10,'[1]2013-14'!$B$3:$F$973,5,FALSE)</f>
        <v>Yes</v>
      </c>
    </row>
    <row r="11" spans="1:13" ht="15.75">
      <c r="A11">
        <v>9</v>
      </c>
      <c r="B11" s="3" t="s">
        <v>22</v>
      </c>
      <c r="C11" s="4" t="s">
        <v>23</v>
      </c>
      <c r="D11" s="3" t="s">
        <v>8</v>
      </c>
      <c r="E11" s="3" t="s">
        <v>3</v>
      </c>
      <c r="F11" s="3" t="s">
        <v>4</v>
      </c>
      <c r="G11" s="3" t="s">
        <v>5</v>
      </c>
      <c r="H11" t="str">
        <f>VLOOKUP(B11,'[1]2013-14'!$B$3:$F$973,5,FALSE)</f>
        <v>No</v>
      </c>
      <c r="I11" t="e">
        <f>VLOOKUP(B11,'[2]11-12'!$B$3:$F$982,5,FALSE)</f>
        <v>#N/A</v>
      </c>
      <c r="J11" t="e">
        <f>VLOOKUP(B11,'[2]11-12'!$B$8:$M$982,12,FALSE)</f>
        <v>#N/A</v>
      </c>
      <c r="K11" t="e">
        <f>VLOOKUP(B11,'[2]12-13'!$B$3:$N$980,13,FALSE)</f>
        <v>#N/A</v>
      </c>
      <c r="L11" t="e">
        <f>VLOOKUP(B11,'[2]13-14'!$B$3:$L$936,11,FALSE)</f>
        <v>#N/A</v>
      </c>
    </row>
    <row r="12" spans="1:13" ht="15.75">
      <c r="A12">
        <v>10</v>
      </c>
      <c r="B12" s="3" t="s">
        <v>24</v>
      </c>
      <c r="C12" s="4" t="s">
        <v>25</v>
      </c>
      <c r="D12" s="3" t="s">
        <v>2</v>
      </c>
      <c r="E12" s="3" t="s">
        <v>3</v>
      </c>
      <c r="F12" s="3" t="s">
        <v>4</v>
      </c>
      <c r="G12" s="3" t="s">
        <v>11</v>
      </c>
      <c r="H12" t="str">
        <f>VLOOKUP(B12,'[1]2013-14'!$B$3:$F$973,5,FALSE)</f>
        <v>No</v>
      </c>
      <c r="I12" t="e">
        <f>VLOOKUP(B12,'[2]11-12'!$B$3:$F$982,5,FALSE)</f>
        <v>#N/A</v>
      </c>
      <c r="J12" t="e">
        <f>VLOOKUP(B12,'[2]11-12'!$B$8:$M$982,12,FALSE)</f>
        <v>#N/A</v>
      </c>
      <c r="K12" t="e">
        <f>VLOOKUP(B12,'[2]12-13'!$B$3:$N$980,13,FALSE)</f>
        <v>#N/A</v>
      </c>
      <c r="L12" t="e">
        <f>VLOOKUP(B12,'[2]13-14'!$B$3:$L$936,11,FALSE)</f>
        <v>#N/A</v>
      </c>
    </row>
    <row r="13" spans="1:13" ht="15.75">
      <c r="A13">
        <v>11</v>
      </c>
      <c r="B13" s="3" t="s">
        <v>26</v>
      </c>
      <c r="C13" s="4" t="s">
        <v>27</v>
      </c>
      <c r="D13" s="3" t="s">
        <v>2</v>
      </c>
      <c r="E13" s="3" t="s">
        <v>3</v>
      </c>
      <c r="F13" s="3" t="s">
        <v>4</v>
      </c>
      <c r="G13" s="3" t="s">
        <v>5</v>
      </c>
      <c r="H13" t="str">
        <f>VLOOKUP(B13,'[1]2013-14'!$B$3:$F$973,5,FALSE)</f>
        <v>Yes</v>
      </c>
    </row>
    <row r="14" spans="1:13" ht="15.75">
      <c r="A14">
        <v>12</v>
      </c>
      <c r="B14" s="3" t="s">
        <v>28</v>
      </c>
      <c r="C14" s="4" t="s">
        <v>29</v>
      </c>
      <c r="D14" s="3" t="s">
        <v>8</v>
      </c>
      <c r="E14" s="3" t="s">
        <v>3</v>
      </c>
      <c r="F14" s="3" t="s">
        <v>4</v>
      </c>
      <c r="G14" s="3" t="s">
        <v>5</v>
      </c>
      <c r="H14" t="str">
        <f>VLOOKUP(B14,'[1]2013-14'!$B$3:$F$973,5,FALSE)</f>
        <v>Yes</v>
      </c>
    </row>
    <row r="15" spans="1:13" ht="15.75">
      <c r="A15">
        <v>13</v>
      </c>
      <c r="B15" s="3" t="s">
        <v>30</v>
      </c>
      <c r="C15" s="4" t="s">
        <v>31</v>
      </c>
      <c r="D15" s="3" t="s">
        <v>2</v>
      </c>
      <c r="E15" s="3" t="s">
        <v>3</v>
      </c>
      <c r="F15" s="3" t="s">
        <v>4</v>
      </c>
      <c r="G15" s="3" t="s">
        <v>5</v>
      </c>
      <c r="H15" t="str">
        <f>VLOOKUP(B15,'[1]2013-14'!$B$3:$F$973,5,FALSE)</f>
        <v>Yes</v>
      </c>
    </row>
    <row r="16" spans="1:13" ht="15.75">
      <c r="A16">
        <v>14</v>
      </c>
      <c r="B16" s="3" t="s">
        <v>32</v>
      </c>
      <c r="C16" s="4" t="s">
        <v>33</v>
      </c>
      <c r="D16" s="3" t="s">
        <v>8</v>
      </c>
      <c r="E16" s="3" t="s">
        <v>3</v>
      </c>
      <c r="F16" s="3" t="s">
        <v>4</v>
      </c>
      <c r="G16" s="3" t="s">
        <v>11</v>
      </c>
      <c r="H16" t="str">
        <f>VLOOKUP(B16,'[1]2013-14'!$B$3:$F$973,5,FALSE)</f>
        <v>Yes</v>
      </c>
    </row>
    <row r="17" spans="1:8" ht="15.75">
      <c r="A17">
        <v>15</v>
      </c>
      <c r="B17" s="3" t="s">
        <v>34</v>
      </c>
      <c r="C17" s="4" t="s">
        <v>35</v>
      </c>
      <c r="D17" s="3" t="s">
        <v>2</v>
      </c>
      <c r="E17" s="3" t="s">
        <v>3</v>
      </c>
      <c r="F17" s="3" t="s">
        <v>4</v>
      </c>
      <c r="G17" s="3" t="s">
        <v>11</v>
      </c>
      <c r="H17" t="str">
        <f>VLOOKUP(B17,'[1]2013-14'!$B$3:$F$973,5,FALSE)</f>
        <v>Yes</v>
      </c>
    </row>
    <row r="18" spans="1:8" ht="15.75">
      <c r="A18">
        <v>16</v>
      </c>
      <c r="B18" s="3" t="s">
        <v>36</v>
      </c>
      <c r="C18" s="4" t="s">
        <v>37</v>
      </c>
      <c r="D18" s="3" t="s">
        <v>8</v>
      </c>
      <c r="E18" s="3" t="s">
        <v>3</v>
      </c>
      <c r="F18" s="3" t="s">
        <v>4</v>
      </c>
      <c r="G18" s="3" t="s">
        <v>5</v>
      </c>
      <c r="H18" t="str">
        <f>VLOOKUP(B18,'[1]2013-14'!$B$3:$F$973,5,FALSE)</f>
        <v>Yes</v>
      </c>
    </row>
    <row r="19" spans="1:8" ht="15.75">
      <c r="A19">
        <v>17</v>
      </c>
      <c r="B19" s="3" t="s">
        <v>38</v>
      </c>
      <c r="C19" s="4" t="s">
        <v>39</v>
      </c>
      <c r="D19" s="3" t="s">
        <v>8</v>
      </c>
      <c r="E19" s="3" t="s">
        <v>3</v>
      </c>
      <c r="F19" s="3" t="s">
        <v>4</v>
      </c>
      <c r="G19" s="3" t="s">
        <v>5</v>
      </c>
      <c r="H19" t="str">
        <f>VLOOKUP(B19,'[1]2013-14'!$B$3:$F$973,5,FALSE)</f>
        <v>Yes</v>
      </c>
    </row>
    <row r="20" spans="1:8" ht="15.75">
      <c r="A20">
        <v>18</v>
      </c>
      <c r="B20" s="3" t="s">
        <v>40</v>
      </c>
      <c r="C20" s="4" t="s">
        <v>41</v>
      </c>
      <c r="D20" s="3" t="s">
        <v>2</v>
      </c>
      <c r="E20" s="3" t="s">
        <v>3</v>
      </c>
      <c r="F20" s="3" t="s">
        <v>4</v>
      </c>
      <c r="G20" s="3" t="s">
        <v>5</v>
      </c>
      <c r="H20" t="str">
        <f>VLOOKUP(B20,'[1]2013-14'!$B$3:$F$973,5,FALSE)</f>
        <v>Yes</v>
      </c>
    </row>
    <row r="21" spans="1:8" ht="15.75">
      <c r="A21">
        <v>19</v>
      </c>
      <c r="B21" s="3" t="s">
        <v>42</v>
      </c>
      <c r="C21" s="4" t="s">
        <v>43</v>
      </c>
      <c r="D21" s="3" t="s">
        <v>2</v>
      </c>
      <c r="E21" s="3" t="s">
        <v>3</v>
      </c>
      <c r="F21" s="3" t="s">
        <v>4</v>
      </c>
      <c r="G21" s="3" t="s">
        <v>5</v>
      </c>
      <c r="H21" t="str">
        <f>VLOOKUP(B21,'[1]2013-14'!$B$3:$F$973,5,FALSE)</f>
        <v>Yes</v>
      </c>
    </row>
    <row r="22" spans="1:8" ht="15.75">
      <c r="A22">
        <v>20</v>
      </c>
      <c r="B22" s="3" t="s">
        <v>44</v>
      </c>
      <c r="C22" s="4" t="s">
        <v>45</v>
      </c>
      <c r="D22" s="3" t="s">
        <v>2</v>
      </c>
      <c r="E22" s="3" t="s">
        <v>3</v>
      </c>
      <c r="F22" s="3" t="s">
        <v>4</v>
      </c>
      <c r="G22" s="3" t="s">
        <v>5</v>
      </c>
      <c r="H22" t="str">
        <f>VLOOKUP(B22,'[1]2013-14'!$B$3:$F$973,5,FALSE)</f>
        <v>Yes</v>
      </c>
    </row>
    <row r="23" spans="1:8" ht="15.75">
      <c r="A23">
        <v>21</v>
      </c>
      <c r="B23" s="3" t="s">
        <v>46</v>
      </c>
      <c r="C23" s="4" t="s">
        <v>47</v>
      </c>
      <c r="D23" s="3" t="s">
        <v>8</v>
      </c>
      <c r="E23" s="3" t="s">
        <v>3</v>
      </c>
      <c r="F23" s="3" t="s">
        <v>4</v>
      </c>
      <c r="G23" s="3" t="s">
        <v>5</v>
      </c>
      <c r="H23" t="str">
        <f>VLOOKUP(B23,'[1]2013-14'!$B$3:$F$973,5,FALSE)</f>
        <v>Yes</v>
      </c>
    </row>
    <row r="24" spans="1:8" ht="15.75">
      <c r="A24">
        <v>22</v>
      </c>
      <c r="B24" s="3" t="s">
        <v>48</v>
      </c>
      <c r="C24" s="4" t="s">
        <v>49</v>
      </c>
      <c r="D24" s="3" t="s">
        <v>8</v>
      </c>
      <c r="E24" s="3" t="s">
        <v>3</v>
      </c>
      <c r="F24" s="3" t="s">
        <v>4</v>
      </c>
      <c r="G24" s="3" t="s">
        <v>11</v>
      </c>
      <c r="H24" t="str">
        <f>VLOOKUP(B24,'[1]2013-14'!$B$3:$F$973,5,FALSE)</f>
        <v>Yes</v>
      </c>
    </row>
    <row r="25" spans="1:8" ht="15.75">
      <c r="A25">
        <v>23</v>
      </c>
      <c r="B25" s="3" t="s">
        <v>50</v>
      </c>
      <c r="C25" s="4" t="s">
        <v>51</v>
      </c>
      <c r="D25" s="3" t="s">
        <v>2</v>
      </c>
      <c r="E25" s="3" t="s">
        <v>3</v>
      </c>
      <c r="F25" s="3" t="s">
        <v>4</v>
      </c>
      <c r="G25" s="3" t="s">
        <v>11</v>
      </c>
      <c r="H25" t="str">
        <f>VLOOKUP(B25,'[1]2013-14'!$B$3:$F$973,5,FALSE)</f>
        <v>Yes</v>
      </c>
    </row>
    <row r="26" spans="1:8" ht="15.75">
      <c r="A26">
        <v>24</v>
      </c>
      <c r="B26" s="3" t="s">
        <v>52</v>
      </c>
      <c r="C26" s="4" t="s">
        <v>53</v>
      </c>
      <c r="D26" s="3" t="s">
        <v>2</v>
      </c>
      <c r="E26" s="3" t="s">
        <v>3</v>
      </c>
      <c r="F26" s="3" t="s">
        <v>4</v>
      </c>
      <c r="G26" s="3" t="s">
        <v>11</v>
      </c>
      <c r="H26" t="str">
        <f>VLOOKUP(B26,'[1]2013-14'!$B$3:$F$973,5,FALSE)</f>
        <v>Yes</v>
      </c>
    </row>
    <row r="27" spans="1:8" ht="15.75">
      <c r="A27">
        <v>25</v>
      </c>
      <c r="B27" s="3" t="s">
        <v>54</v>
      </c>
      <c r="C27" s="4" t="s">
        <v>55</v>
      </c>
      <c r="D27" s="3" t="s">
        <v>2</v>
      </c>
      <c r="E27" s="3" t="s">
        <v>3</v>
      </c>
      <c r="F27" s="3" t="s">
        <v>4</v>
      </c>
      <c r="G27" s="3" t="s">
        <v>5</v>
      </c>
      <c r="H27" t="str">
        <f>VLOOKUP(B27,'[1]2013-14'!$B$3:$F$973,5,FALSE)</f>
        <v>Yes</v>
      </c>
    </row>
    <row r="28" spans="1:8" ht="15.75">
      <c r="A28">
        <v>26</v>
      </c>
      <c r="B28" s="3" t="s">
        <v>56</v>
      </c>
      <c r="C28" s="4" t="s">
        <v>57</v>
      </c>
      <c r="D28" s="3" t="s">
        <v>8</v>
      </c>
      <c r="E28" s="3" t="s">
        <v>3</v>
      </c>
      <c r="F28" s="3" t="s">
        <v>4</v>
      </c>
      <c r="G28" s="3" t="s">
        <v>5</v>
      </c>
      <c r="H28" t="str">
        <f>VLOOKUP(B28,'[1]2013-14'!$B$3:$F$973,5,FALSE)</f>
        <v>Yes</v>
      </c>
    </row>
    <row r="29" spans="1:8" ht="15.75">
      <c r="A29">
        <v>27</v>
      </c>
      <c r="B29" s="3" t="s">
        <v>58</v>
      </c>
      <c r="C29" s="4" t="s">
        <v>59</v>
      </c>
      <c r="D29" s="3" t="s">
        <v>8</v>
      </c>
      <c r="E29" s="3" t="s">
        <v>3</v>
      </c>
      <c r="F29" s="3" t="s">
        <v>4</v>
      </c>
      <c r="G29" s="3" t="s">
        <v>5</v>
      </c>
      <c r="H29" t="str">
        <f>VLOOKUP(B29,'[1]2013-14'!$B$3:$F$973,5,FALSE)</f>
        <v>Yes</v>
      </c>
    </row>
    <row r="30" spans="1:8" ht="15.75">
      <c r="A30">
        <v>28</v>
      </c>
      <c r="B30" s="3" t="s">
        <v>60</v>
      </c>
      <c r="C30" s="4" t="s">
        <v>61</v>
      </c>
      <c r="D30" s="3" t="s">
        <v>8</v>
      </c>
      <c r="E30" s="3" t="s">
        <v>3</v>
      </c>
      <c r="F30" s="3" t="s">
        <v>4</v>
      </c>
      <c r="G30" s="3" t="s">
        <v>11</v>
      </c>
      <c r="H30" t="str">
        <f>VLOOKUP(B30,'[1]2013-14'!$B$3:$F$973,5,FALSE)</f>
        <v>Yes</v>
      </c>
    </row>
    <row r="31" spans="1:8" ht="15.75">
      <c r="A31">
        <v>29</v>
      </c>
      <c r="B31" s="3" t="s">
        <v>62</v>
      </c>
      <c r="C31" s="4" t="s">
        <v>63</v>
      </c>
      <c r="D31" s="3" t="s">
        <v>8</v>
      </c>
      <c r="E31" s="3" t="s">
        <v>3</v>
      </c>
      <c r="F31" s="3" t="s">
        <v>4</v>
      </c>
      <c r="G31" s="3" t="s">
        <v>11</v>
      </c>
      <c r="H31" t="str">
        <f>VLOOKUP(B31,'[1]2013-14'!$B$3:$F$973,5,FALSE)</f>
        <v>Yes</v>
      </c>
    </row>
    <row r="32" spans="1:8" ht="15.75">
      <c r="A32">
        <v>30</v>
      </c>
      <c r="B32" s="3" t="s">
        <v>64</v>
      </c>
      <c r="C32" s="4" t="s">
        <v>65</v>
      </c>
      <c r="D32" s="3" t="s">
        <v>8</v>
      </c>
      <c r="E32" s="3" t="s">
        <v>3</v>
      </c>
      <c r="F32" s="3" t="s">
        <v>4</v>
      </c>
      <c r="G32" s="3" t="s">
        <v>5</v>
      </c>
      <c r="H32" t="str">
        <f>VLOOKUP(B32,'[1]2013-14'!$B$3:$F$973,5,FALSE)</f>
        <v>Yes</v>
      </c>
    </row>
    <row r="33" spans="1:12" ht="15.75">
      <c r="A33">
        <v>31</v>
      </c>
      <c r="B33" s="3" t="s">
        <v>66</v>
      </c>
      <c r="C33" s="4" t="s">
        <v>67</v>
      </c>
      <c r="D33" s="3" t="s">
        <v>2</v>
      </c>
      <c r="E33" s="3" t="s">
        <v>3</v>
      </c>
      <c r="F33" s="3" t="s">
        <v>4</v>
      </c>
      <c r="G33" s="3" t="s">
        <v>5</v>
      </c>
      <c r="H33" t="str">
        <f>VLOOKUP(B33,'[1]2013-14'!$B$3:$F$973,5,FALSE)</f>
        <v>Yes</v>
      </c>
    </row>
    <row r="34" spans="1:12" ht="15.75">
      <c r="A34">
        <v>32</v>
      </c>
      <c r="B34" s="3" t="s">
        <v>68</v>
      </c>
      <c r="C34" s="4" t="s">
        <v>69</v>
      </c>
      <c r="D34" s="3" t="s">
        <v>8</v>
      </c>
      <c r="E34" s="3" t="s">
        <v>3</v>
      </c>
      <c r="F34" s="3" t="s">
        <v>4</v>
      </c>
      <c r="G34" s="3" t="s">
        <v>5</v>
      </c>
      <c r="H34" t="str">
        <f>VLOOKUP(B34,'[1]2013-14'!$B$3:$F$973,5,FALSE)</f>
        <v>Yes</v>
      </c>
    </row>
    <row r="35" spans="1:12" ht="15.75">
      <c r="A35">
        <v>33</v>
      </c>
      <c r="B35" s="3" t="s">
        <v>70</v>
      </c>
      <c r="C35" s="4" t="s">
        <v>71</v>
      </c>
      <c r="D35" s="3" t="s">
        <v>2</v>
      </c>
      <c r="E35" s="3" t="s">
        <v>3</v>
      </c>
      <c r="F35" s="3" t="s">
        <v>4</v>
      </c>
      <c r="G35" s="3" t="s">
        <v>5</v>
      </c>
      <c r="H35" t="str">
        <f>VLOOKUP(B35,'[1]2013-14'!$B$3:$F$973,5,FALSE)</f>
        <v>Yes</v>
      </c>
    </row>
    <row r="36" spans="1:12" ht="15.75">
      <c r="A36">
        <v>34</v>
      </c>
      <c r="B36" s="3" t="s">
        <v>72</v>
      </c>
      <c r="C36" s="4" t="s">
        <v>73</v>
      </c>
      <c r="D36" s="3" t="s">
        <v>2</v>
      </c>
      <c r="E36" s="3" t="s">
        <v>3</v>
      </c>
      <c r="F36" s="3" t="s">
        <v>4</v>
      </c>
      <c r="G36" s="3" t="s">
        <v>11</v>
      </c>
      <c r="H36" t="str">
        <f>VLOOKUP(B36,'[1]2013-14'!$B$3:$F$973,5,FALSE)</f>
        <v>No</v>
      </c>
      <c r="I36" t="e">
        <f>VLOOKUP(B36,'[2]11-12'!$B$3:$F$982,5,FALSE)</f>
        <v>#N/A</v>
      </c>
      <c r="J36" t="e">
        <f>VLOOKUP(B36,'[2]11-12'!$B$8:$M$982,12,FALSE)</f>
        <v>#N/A</v>
      </c>
      <c r="K36" t="e">
        <f>VLOOKUP(B36,'[2]12-13'!$B$3:$N$980,13,FALSE)</f>
        <v>#N/A</v>
      </c>
      <c r="L36" t="e">
        <f>VLOOKUP(B36,'[2]13-14'!$B$3:$L$936,11,FALSE)</f>
        <v>#N/A</v>
      </c>
    </row>
    <row r="37" spans="1:12" ht="15.75">
      <c r="A37">
        <v>35</v>
      </c>
      <c r="B37" s="3" t="s">
        <v>74</v>
      </c>
      <c r="C37" s="4" t="s">
        <v>75</v>
      </c>
      <c r="D37" s="3" t="s">
        <v>8</v>
      </c>
      <c r="E37" s="3" t="s">
        <v>3</v>
      </c>
      <c r="F37" s="3" t="s">
        <v>4</v>
      </c>
      <c r="G37" s="3" t="s">
        <v>5</v>
      </c>
      <c r="H37" t="str">
        <f>VLOOKUP(B37,'[1]2013-14'!$B$3:$F$973,5,FALSE)</f>
        <v>Yes</v>
      </c>
    </row>
    <row r="38" spans="1:12" ht="15.75">
      <c r="A38">
        <v>36</v>
      </c>
      <c r="B38" s="3" t="s">
        <v>76</v>
      </c>
      <c r="C38" s="4" t="s">
        <v>77</v>
      </c>
      <c r="D38" s="3" t="s">
        <v>8</v>
      </c>
      <c r="E38" s="3" t="s">
        <v>3</v>
      </c>
      <c r="F38" s="3" t="s">
        <v>4</v>
      </c>
      <c r="G38" s="3" t="s">
        <v>5</v>
      </c>
      <c r="H38" t="str">
        <f>VLOOKUP(B38,'[1]2013-14'!$B$3:$F$973,5,FALSE)</f>
        <v>Yes</v>
      </c>
    </row>
    <row r="39" spans="1:12" ht="15.75">
      <c r="A39">
        <v>37</v>
      </c>
      <c r="B39" s="3" t="s">
        <v>78</v>
      </c>
      <c r="C39" s="4" t="s">
        <v>79</v>
      </c>
      <c r="D39" s="3" t="s">
        <v>2</v>
      </c>
      <c r="E39" s="3" t="s">
        <v>3</v>
      </c>
      <c r="F39" s="3" t="s">
        <v>4</v>
      </c>
      <c r="G39" s="3" t="s">
        <v>5</v>
      </c>
      <c r="H39" t="str">
        <f>VLOOKUP(B39,'[1]2013-14'!$B$3:$F$973,5,FALSE)</f>
        <v>Yes</v>
      </c>
    </row>
    <row r="40" spans="1:12" ht="15.75">
      <c r="A40">
        <v>38</v>
      </c>
      <c r="B40" s="3" t="s">
        <v>80</v>
      </c>
      <c r="C40" s="4" t="s">
        <v>81</v>
      </c>
      <c r="D40" s="3" t="s">
        <v>2</v>
      </c>
      <c r="E40" s="3" t="s">
        <v>3</v>
      </c>
      <c r="F40" s="3" t="s">
        <v>4</v>
      </c>
      <c r="G40" s="3" t="s">
        <v>11</v>
      </c>
      <c r="H40" t="str">
        <f>VLOOKUP(B40,'[1]2013-14'!$B$3:$F$973,5,FALSE)</f>
        <v>Yes</v>
      </c>
    </row>
    <row r="41" spans="1:12" ht="15.75">
      <c r="A41">
        <v>39</v>
      </c>
      <c r="B41" s="3" t="s">
        <v>82</v>
      </c>
      <c r="C41" s="4" t="s">
        <v>83</v>
      </c>
      <c r="D41" s="3" t="s">
        <v>8</v>
      </c>
      <c r="E41" s="3" t="s">
        <v>3</v>
      </c>
      <c r="F41" s="3" t="s">
        <v>4</v>
      </c>
      <c r="G41" s="3" t="s">
        <v>11</v>
      </c>
      <c r="H41" t="str">
        <f>VLOOKUP(B41,'[1]2013-14'!$B$3:$F$973,5,FALSE)</f>
        <v>Yes</v>
      </c>
    </row>
    <row r="42" spans="1:12" ht="15.75">
      <c r="A42">
        <v>40</v>
      </c>
      <c r="B42" s="3" t="s">
        <v>84</v>
      </c>
      <c r="C42" s="4" t="s">
        <v>85</v>
      </c>
      <c r="D42" s="3" t="s">
        <v>2</v>
      </c>
      <c r="E42" s="3" t="s">
        <v>3</v>
      </c>
      <c r="F42" s="3" t="s">
        <v>4</v>
      </c>
      <c r="G42" s="3" t="s">
        <v>11</v>
      </c>
      <c r="H42" t="str">
        <f>VLOOKUP(B42,'[1]2013-14'!$B$3:$F$973,5,FALSE)</f>
        <v>Yes</v>
      </c>
    </row>
    <row r="43" spans="1:12" ht="15.75">
      <c r="A43">
        <v>41</v>
      </c>
      <c r="B43" s="3" t="s">
        <v>86</v>
      </c>
      <c r="C43" s="4" t="s">
        <v>87</v>
      </c>
      <c r="D43" s="3" t="s">
        <v>2</v>
      </c>
      <c r="E43" s="3" t="s">
        <v>3</v>
      </c>
      <c r="F43" s="3" t="s">
        <v>4</v>
      </c>
      <c r="G43" s="3" t="s">
        <v>5</v>
      </c>
      <c r="H43" t="str">
        <f>VLOOKUP(B43,'[1]2013-14'!$B$3:$F$973,5,FALSE)</f>
        <v>Yes</v>
      </c>
    </row>
    <row r="44" spans="1:12" ht="15.75">
      <c r="A44">
        <v>42</v>
      </c>
      <c r="B44" s="3" t="s">
        <v>88</v>
      </c>
      <c r="C44" s="4" t="s">
        <v>89</v>
      </c>
      <c r="D44" s="3" t="s">
        <v>2</v>
      </c>
      <c r="E44" s="3" t="s">
        <v>3</v>
      </c>
      <c r="F44" s="3" t="s">
        <v>4</v>
      </c>
      <c r="G44" s="3" t="s">
        <v>5</v>
      </c>
      <c r="H44" t="str">
        <f>VLOOKUP(B44,'[1]2013-14'!$B$3:$F$973,5,FALSE)</f>
        <v>Yes</v>
      </c>
    </row>
    <row r="45" spans="1:12" ht="15.75">
      <c r="A45">
        <v>43</v>
      </c>
      <c r="B45" s="3" t="s">
        <v>90</v>
      </c>
      <c r="C45" s="4" t="s">
        <v>91</v>
      </c>
      <c r="D45" s="3" t="s">
        <v>2</v>
      </c>
      <c r="E45" s="3" t="s">
        <v>3</v>
      </c>
      <c r="F45" s="3" t="s">
        <v>4</v>
      </c>
      <c r="G45" s="3" t="s">
        <v>5</v>
      </c>
      <c r="H45" t="str">
        <f>VLOOKUP(B45,'[1]2013-14'!$B$3:$F$973,5,FALSE)</f>
        <v>Yes</v>
      </c>
    </row>
    <row r="46" spans="1:12" ht="15.75">
      <c r="A46">
        <v>44</v>
      </c>
      <c r="B46" s="3" t="s">
        <v>92</v>
      </c>
      <c r="C46" s="4" t="s">
        <v>93</v>
      </c>
      <c r="D46" s="3" t="s">
        <v>8</v>
      </c>
      <c r="E46" s="3" t="s">
        <v>3</v>
      </c>
      <c r="F46" s="3" t="s">
        <v>4</v>
      </c>
      <c r="G46" s="3" t="s">
        <v>11</v>
      </c>
      <c r="H46" t="str">
        <f>VLOOKUP(B46,'[1]2013-14'!$B$3:$F$973,5,FALSE)</f>
        <v>Yes</v>
      </c>
    </row>
    <row r="47" spans="1:12" ht="15.75">
      <c r="A47">
        <v>45</v>
      </c>
      <c r="B47" s="3" t="s">
        <v>94</v>
      </c>
      <c r="C47" s="4" t="s">
        <v>95</v>
      </c>
      <c r="D47" s="3" t="s">
        <v>8</v>
      </c>
      <c r="E47" s="3" t="s">
        <v>3</v>
      </c>
      <c r="F47" s="3" t="s">
        <v>4</v>
      </c>
      <c r="G47" s="3" t="s">
        <v>11</v>
      </c>
      <c r="H47" t="str">
        <f>VLOOKUP(B47,'[1]2013-14'!$B$3:$F$973,5,FALSE)</f>
        <v>Yes</v>
      </c>
    </row>
    <row r="48" spans="1:12" ht="15.75">
      <c r="A48">
        <v>46</v>
      </c>
      <c r="B48" s="3" t="s">
        <v>96</v>
      </c>
      <c r="C48" s="4" t="s">
        <v>97</v>
      </c>
      <c r="D48" s="3" t="s">
        <v>8</v>
      </c>
      <c r="E48" s="3" t="s">
        <v>3</v>
      </c>
      <c r="F48" s="3" t="s">
        <v>4</v>
      </c>
      <c r="G48" s="3" t="s">
        <v>5</v>
      </c>
      <c r="H48" t="str">
        <f>VLOOKUP(B48,'[1]2013-14'!$B$3:$F$973,5,FALSE)</f>
        <v>Yes</v>
      </c>
    </row>
    <row r="49" spans="1:12" ht="15.75">
      <c r="A49">
        <v>47</v>
      </c>
      <c r="B49" s="3" t="s">
        <v>98</v>
      </c>
      <c r="C49" s="4" t="s">
        <v>99</v>
      </c>
      <c r="D49" s="3" t="s">
        <v>8</v>
      </c>
      <c r="E49" s="3" t="s">
        <v>3</v>
      </c>
      <c r="F49" s="3" t="s">
        <v>4</v>
      </c>
      <c r="G49" s="3" t="s">
        <v>11</v>
      </c>
      <c r="H49" t="str">
        <f>VLOOKUP(B49,'[1]2013-14'!$B$3:$F$973,5,FALSE)</f>
        <v>Yes</v>
      </c>
    </row>
    <row r="50" spans="1:12" ht="15.75">
      <c r="A50">
        <v>48</v>
      </c>
      <c r="B50" s="3" t="s">
        <v>100</v>
      </c>
      <c r="C50" s="4" t="s">
        <v>101</v>
      </c>
      <c r="D50" s="3" t="s">
        <v>2</v>
      </c>
      <c r="E50" s="3" t="s">
        <v>3</v>
      </c>
      <c r="F50" s="3" t="s">
        <v>4</v>
      </c>
      <c r="G50" s="3" t="s">
        <v>5</v>
      </c>
      <c r="H50" t="str">
        <f>VLOOKUP(B50,'[1]2013-14'!$B$3:$F$973,5,FALSE)</f>
        <v>Yes</v>
      </c>
    </row>
    <row r="51" spans="1:12" ht="15.75">
      <c r="A51">
        <v>49</v>
      </c>
      <c r="B51" s="3" t="s">
        <v>102</v>
      </c>
      <c r="C51" s="4" t="s">
        <v>103</v>
      </c>
      <c r="D51" s="3" t="s">
        <v>2</v>
      </c>
      <c r="E51" s="3" t="s">
        <v>3</v>
      </c>
      <c r="F51" s="3" t="s">
        <v>4</v>
      </c>
      <c r="G51" s="3" t="s">
        <v>11</v>
      </c>
      <c r="H51" t="str">
        <f>VLOOKUP(B51,'[1]2013-14'!$B$3:$F$973,5,FALSE)</f>
        <v>Yes</v>
      </c>
    </row>
    <row r="52" spans="1:12" ht="15.75">
      <c r="A52">
        <v>50</v>
      </c>
      <c r="B52" s="3" t="s">
        <v>104</v>
      </c>
      <c r="C52" s="4" t="s">
        <v>105</v>
      </c>
      <c r="D52" s="3" t="s">
        <v>2</v>
      </c>
      <c r="E52" s="3" t="s">
        <v>3</v>
      </c>
      <c r="F52" s="3" t="s">
        <v>4</v>
      </c>
      <c r="G52" s="3" t="s">
        <v>5</v>
      </c>
      <c r="H52" t="str">
        <f>VLOOKUP(B52,'[1]2013-14'!$B$3:$F$973,5,FALSE)</f>
        <v>Yes</v>
      </c>
    </row>
    <row r="53" spans="1:12" ht="15.75">
      <c r="A53">
        <v>51</v>
      </c>
      <c r="B53" s="3" t="s">
        <v>106</v>
      </c>
      <c r="C53" s="4" t="s">
        <v>107</v>
      </c>
      <c r="D53" s="3" t="s">
        <v>2</v>
      </c>
      <c r="E53" s="3" t="s">
        <v>3</v>
      </c>
      <c r="F53" s="3" t="s">
        <v>4</v>
      </c>
      <c r="G53" s="3" t="s">
        <v>5</v>
      </c>
      <c r="H53" t="str">
        <f>VLOOKUP(B53,'[1]2013-14'!$B$3:$F$973,5,FALSE)</f>
        <v>Yes</v>
      </c>
    </row>
    <row r="54" spans="1:12" ht="15.75">
      <c r="A54">
        <v>52</v>
      </c>
      <c r="B54" s="3" t="s">
        <v>108</v>
      </c>
      <c r="C54" s="4" t="s">
        <v>109</v>
      </c>
      <c r="D54" s="3" t="s">
        <v>2</v>
      </c>
      <c r="E54" s="3" t="s">
        <v>3</v>
      </c>
      <c r="F54" s="3" t="s">
        <v>4</v>
      </c>
      <c r="G54" s="3" t="s">
        <v>5</v>
      </c>
      <c r="H54" t="str">
        <f>VLOOKUP(B54,'[1]2013-14'!$B$3:$F$973,5,FALSE)</f>
        <v>Yes</v>
      </c>
    </row>
    <row r="55" spans="1:12" ht="15.75">
      <c r="A55">
        <v>53</v>
      </c>
      <c r="B55" s="3" t="s">
        <v>110</v>
      </c>
      <c r="C55" s="4" t="s">
        <v>111</v>
      </c>
      <c r="D55" s="3" t="s">
        <v>2</v>
      </c>
      <c r="E55" s="3" t="s">
        <v>3</v>
      </c>
      <c r="F55" s="3" t="s">
        <v>4</v>
      </c>
      <c r="G55" s="3" t="s">
        <v>5</v>
      </c>
      <c r="H55" t="str">
        <f>VLOOKUP(B55,'[1]2013-14'!$B$3:$F$973,5,FALSE)</f>
        <v>Yes</v>
      </c>
    </row>
    <row r="56" spans="1:12" ht="15.75">
      <c r="A56">
        <v>54</v>
      </c>
      <c r="B56" s="3" t="s">
        <v>112</v>
      </c>
      <c r="C56" s="4" t="s">
        <v>113</v>
      </c>
      <c r="D56" s="3" t="s">
        <v>2</v>
      </c>
      <c r="E56" s="3" t="s">
        <v>3</v>
      </c>
      <c r="F56" s="3" t="s">
        <v>4</v>
      </c>
      <c r="G56" s="3" t="s">
        <v>5</v>
      </c>
      <c r="H56" t="str">
        <f>VLOOKUP(B56,'[1]2013-14'!$B$3:$F$973,5,FALSE)</f>
        <v>Yes</v>
      </c>
    </row>
    <row r="57" spans="1:12" ht="15.75">
      <c r="A57">
        <v>55</v>
      </c>
      <c r="B57" s="3" t="s">
        <v>114</v>
      </c>
      <c r="C57" s="4" t="s">
        <v>115</v>
      </c>
      <c r="D57" s="3" t="s">
        <v>2</v>
      </c>
      <c r="E57" s="3" t="s">
        <v>3</v>
      </c>
      <c r="F57" s="3" t="s">
        <v>4</v>
      </c>
      <c r="G57" s="3" t="s">
        <v>11</v>
      </c>
      <c r="H57" t="str">
        <f>VLOOKUP(B57,'[1]2013-14'!$B$3:$F$973,5,FALSE)</f>
        <v>Yes</v>
      </c>
    </row>
    <row r="58" spans="1:12" ht="15.75">
      <c r="A58">
        <v>56</v>
      </c>
      <c r="B58" s="3" t="s">
        <v>116</v>
      </c>
      <c r="C58" s="4" t="s">
        <v>117</v>
      </c>
      <c r="D58" s="3" t="s">
        <v>8</v>
      </c>
      <c r="E58" s="3" t="s">
        <v>3</v>
      </c>
      <c r="F58" s="3" t="s">
        <v>4</v>
      </c>
      <c r="G58" s="3" t="s">
        <v>5</v>
      </c>
      <c r="H58" t="str">
        <f>VLOOKUP(B58,'[1]2013-14'!$B$3:$F$973,5,FALSE)</f>
        <v>Yes</v>
      </c>
    </row>
    <row r="59" spans="1:12" ht="15.75">
      <c r="A59">
        <v>57</v>
      </c>
      <c r="B59" s="3" t="s">
        <v>118</v>
      </c>
      <c r="C59" s="4" t="s">
        <v>119</v>
      </c>
      <c r="D59" s="3" t="s">
        <v>8</v>
      </c>
      <c r="E59" s="3" t="s">
        <v>3</v>
      </c>
      <c r="F59" s="3" t="s">
        <v>4</v>
      </c>
      <c r="G59" s="3" t="s">
        <v>11</v>
      </c>
      <c r="H59" t="str">
        <f>VLOOKUP(B59,'[1]2013-14'!$B$3:$F$973,5,FALSE)</f>
        <v>Yes</v>
      </c>
    </row>
    <row r="60" spans="1:12" ht="15.75">
      <c r="A60">
        <v>58</v>
      </c>
      <c r="B60" s="3" t="s">
        <v>120</v>
      </c>
      <c r="C60" s="4" t="s">
        <v>121</v>
      </c>
      <c r="D60" s="3" t="s">
        <v>8</v>
      </c>
      <c r="E60" s="3" t="s">
        <v>3</v>
      </c>
      <c r="F60" s="3" t="s">
        <v>4</v>
      </c>
      <c r="G60" s="3" t="s">
        <v>5</v>
      </c>
      <c r="H60" t="str">
        <f>VLOOKUP(B60,'[1]2013-14'!$B$3:$F$973,5,FALSE)</f>
        <v>Yes</v>
      </c>
    </row>
    <row r="61" spans="1:12" ht="15.75">
      <c r="A61">
        <v>59</v>
      </c>
      <c r="B61" s="3" t="s">
        <v>122</v>
      </c>
      <c r="C61" s="4" t="s">
        <v>123</v>
      </c>
      <c r="D61" s="3" t="s">
        <v>8</v>
      </c>
      <c r="E61" s="3" t="s">
        <v>3</v>
      </c>
      <c r="F61" s="3" t="s">
        <v>4</v>
      </c>
      <c r="G61" s="3" t="s">
        <v>5</v>
      </c>
      <c r="H61" t="str">
        <f>VLOOKUP(B61,'[1]2013-14'!$B$3:$F$973,5,FALSE)</f>
        <v>Yes</v>
      </c>
    </row>
    <row r="62" spans="1:12" ht="15.75">
      <c r="A62">
        <v>60</v>
      </c>
      <c r="B62" s="3" t="s">
        <v>124</v>
      </c>
      <c r="C62" s="4" t="s">
        <v>125</v>
      </c>
      <c r="D62" s="3" t="s">
        <v>2</v>
      </c>
      <c r="E62" s="3" t="s">
        <v>3</v>
      </c>
      <c r="F62" s="3" t="s">
        <v>4</v>
      </c>
      <c r="G62" s="3" t="s">
        <v>5</v>
      </c>
      <c r="H62" t="str">
        <f>VLOOKUP(B62,'[1]2013-14'!$B$3:$F$973,5,FALSE)</f>
        <v>Yes</v>
      </c>
    </row>
    <row r="63" spans="1:12" ht="15.75">
      <c r="A63">
        <v>61</v>
      </c>
      <c r="B63" s="3" t="s">
        <v>126</v>
      </c>
      <c r="C63" s="4" t="s">
        <v>127</v>
      </c>
      <c r="D63" s="3" t="s">
        <v>8</v>
      </c>
      <c r="E63" s="3" t="s">
        <v>3</v>
      </c>
      <c r="F63" s="3" t="s">
        <v>4</v>
      </c>
      <c r="G63" s="3" t="s">
        <v>11</v>
      </c>
      <c r="H63" t="str">
        <f>VLOOKUP(B63,'[1]2013-14'!$B$3:$F$973,5,FALSE)</f>
        <v>No</v>
      </c>
      <c r="I63" t="e">
        <f>VLOOKUP(B63,'[2]11-12'!$B$3:$F$982,5,FALSE)</f>
        <v>#N/A</v>
      </c>
      <c r="J63" t="e">
        <f>VLOOKUP(B63,'[2]11-12'!$B$8:$M$982,12,FALSE)</f>
        <v>#N/A</v>
      </c>
      <c r="K63" t="e">
        <f>VLOOKUP(B63,'[2]12-13'!$B$3:$N$980,13,FALSE)</f>
        <v>#N/A</v>
      </c>
      <c r="L63" t="e">
        <f>VLOOKUP(B63,'[2]13-14'!$B$3:$L$936,11,FALSE)</f>
        <v>#N/A</v>
      </c>
    </row>
    <row r="64" spans="1:12" ht="15.75">
      <c r="A64">
        <v>62</v>
      </c>
      <c r="B64" s="3" t="s">
        <v>128</v>
      </c>
      <c r="C64" s="4" t="s">
        <v>129</v>
      </c>
      <c r="D64" s="3" t="s">
        <v>8</v>
      </c>
      <c r="E64" s="3" t="s">
        <v>3</v>
      </c>
      <c r="F64" s="3" t="s">
        <v>4</v>
      </c>
      <c r="G64" s="3" t="s">
        <v>5</v>
      </c>
      <c r="H64" t="str">
        <f>VLOOKUP(B64,'[1]2013-14'!$B$3:$F$973,5,FALSE)</f>
        <v>Yes</v>
      </c>
    </row>
    <row r="65" spans="1:12" ht="15.75">
      <c r="A65">
        <v>63</v>
      </c>
      <c r="B65" s="3" t="s">
        <v>130</v>
      </c>
      <c r="C65" s="4" t="s">
        <v>131</v>
      </c>
      <c r="D65" s="3" t="s">
        <v>8</v>
      </c>
      <c r="E65" s="3" t="s">
        <v>3</v>
      </c>
      <c r="F65" s="3" t="s">
        <v>4</v>
      </c>
      <c r="G65" s="3" t="s">
        <v>11</v>
      </c>
      <c r="H65" t="str">
        <f>VLOOKUP(B65,'[1]2013-14'!$B$3:$F$973,5,FALSE)</f>
        <v>Yes</v>
      </c>
    </row>
    <row r="66" spans="1:12" ht="15.75">
      <c r="A66">
        <v>64</v>
      </c>
      <c r="B66" s="3" t="s">
        <v>132</v>
      </c>
      <c r="C66" s="4" t="s">
        <v>133</v>
      </c>
      <c r="D66" s="3" t="s">
        <v>2</v>
      </c>
      <c r="E66" s="3" t="s">
        <v>3</v>
      </c>
      <c r="F66" s="3" t="s">
        <v>4</v>
      </c>
      <c r="G66" s="3" t="s">
        <v>11</v>
      </c>
      <c r="H66" t="str">
        <f>VLOOKUP(B66,'[1]2013-14'!$B$3:$F$973,5,FALSE)</f>
        <v>Yes</v>
      </c>
    </row>
    <row r="67" spans="1:12" ht="15.75">
      <c r="A67">
        <v>65</v>
      </c>
      <c r="B67" s="3" t="s">
        <v>134</v>
      </c>
      <c r="C67" s="4" t="s">
        <v>135</v>
      </c>
      <c r="D67" s="3" t="s">
        <v>2</v>
      </c>
      <c r="E67" s="3" t="s">
        <v>3</v>
      </c>
      <c r="F67" s="3" t="s">
        <v>4</v>
      </c>
      <c r="G67" s="3" t="s">
        <v>11</v>
      </c>
      <c r="H67" t="str">
        <f>VLOOKUP(B67,'[1]2013-14'!$B$3:$F$973,5,FALSE)</f>
        <v>Yes</v>
      </c>
    </row>
    <row r="68" spans="1:12" ht="15.75">
      <c r="A68">
        <v>66</v>
      </c>
      <c r="B68" s="3" t="s">
        <v>136</v>
      </c>
      <c r="C68" s="4" t="s">
        <v>137</v>
      </c>
      <c r="D68" s="3" t="s">
        <v>2</v>
      </c>
      <c r="E68" s="3" t="s">
        <v>3</v>
      </c>
      <c r="F68" s="3" t="s">
        <v>4</v>
      </c>
      <c r="G68" s="3" t="s">
        <v>11</v>
      </c>
      <c r="H68" t="str">
        <f>VLOOKUP(B68,'[1]2013-14'!$B$3:$F$973,5,FALSE)</f>
        <v>Yes</v>
      </c>
    </row>
    <row r="69" spans="1:12" ht="15.75">
      <c r="A69">
        <v>67</v>
      </c>
      <c r="B69" s="3" t="s">
        <v>138</v>
      </c>
      <c r="C69" s="4" t="s">
        <v>139</v>
      </c>
      <c r="D69" s="3" t="s">
        <v>8</v>
      </c>
      <c r="E69" s="3" t="s">
        <v>3</v>
      </c>
      <c r="F69" s="3" t="s">
        <v>4</v>
      </c>
      <c r="G69" s="3" t="s">
        <v>11</v>
      </c>
      <c r="H69" t="str">
        <f>VLOOKUP(B69,'[1]2013-14'!$B$3:$F$973,5,FALSE)</f>
        <v>Yes</v>
      </c>
    </row>
    <row r="70" spans="1:12" ht="15.75">
      <c r="A70">
        <v>68</v>
      </c>
      <c r="B70" s="3" t="s">
        <v>140</v>
      </c>
      <c r="C70" s="4" t="s">
        <v>141</v>
      </c>
      <c r="D70" s="3" t="s">
        <v>2</v>
      </c>
      <c r="E70" s="3" t="s">
        <v>3</v>
      </c>
      <c r="F70" s="3" t="s">
        <v>4</v>
      </c>
      <c r="G70" s="3" t="s">
        <v>11</v>
      </c>
      <c r="H70" t="str">
        <f>VLOOKUP(B70,'[1]2013-14'!$B$3:$F$973,5,FALSE)</f>
        <v>Yes</v>
      </c>
    </row>
    <row r="71" spans="1:12" ht="15.75">
      <c r="A71">
        <v>69</v>
      </c>
      <c r="B71" s="3" t="s">
        <v>142</v>
      </c>
      <c r="C71" s="4" t="s">
        <v>143</v>
      </c>
      <c r="D71" s="3" t="s">
        <v>2</v>
      </c>
      <c r="E71" s="3" t="s">
        <v>3</v>
      </c>
      <c r="F71" s="3" t="s">
        <v>4</v>
      </c>
      <c r="G71" s="3" t="s">
        <v>11</v>
      </c>
      <c r="H71" t="str">
        <f>VLOOKUP(B71,'[1]2013-14'!$B$3:$F$973,5,FALSE)</f>
        <v>Yes</v>
      </c>
    </row>
    <row r="72" spans="1:12" ht="15.75">
      <c r="A72">
        <v>70</v>
      </c>
      <c r="B72" s="3" t="s">
        <v>144</v>
      </c>
      <c r="C72" s="4" t="s">
        <v>145</v>
      </c>
      <c r="D72" s="3" t="s">
        <v>8</v>
      </c>
      <c r="E72" s="3" t="s">
        <v>3</v>
      </c>
      <c r="F72" s="3" t="s">
        <v>4</v>
      </c>
      <c r="G72" s="3" t="s">
        <v>11</v>
      </c>
      <c r="H72" t="str">
        <f>VLOOKUP(B72,'[1]2013-14'!$B$3:$F$973,5,FALSE)</f>
        <v>Yes</v>
      </c>
    </row>
    <row r="73" spans="1:12" ht="15.75">
      <c r="A73">
        <v>71</v>
      </c>
      <c r="B73" s="3" t="s">
        <v>146</v>
      </c>
      <c r="C73" s="4" t="s">
        <v>147</v>
      </c>
      <c r="D73" s="3" t="s">
        <v>2</v>
      </c>
      <c r="E73" s="3" t="s">
        <v>3</v>
      </c>
      <c r="F73" s="3" t="s">
        <v>4</v>
      </c>
      <c r="G73" s="3" t="s">
        <v>11</v>
      </c>
      <c r="H73" t="str">
        <f>VLOOKUP(B73,'[1]2013-14'!$B$3:$F$973,5,FALSE)</f>
        <v>Yes</v>
      </c>
    </row>
    <row r="74" spans="1:12" ht="15.75">
      <c r="A74">
        <v>72</v>
      </c>
      <c r="B74" s="3" t="s">
        <v>148</v>
      </c>
      <c r="C74" s="4" t="s">
        <v>149</v>
      </c>
      <c r="D74" s="3" t="s">
        <v>2</v>
      </c>
      <c r="E74" s="3" t="s">
        <v>3</v>
      </c>
      <c r="F74" s="3" t="s">
        <v>4</v>
      </c>
      <c r="G74" s="3" t="s">
        <v>5</v>
      </c>
      <c r="H74" t="str">
        <f>VLOOKUP(B74,'[1]2013-14'!$B$3:$F$973,5,FALSE)</f>
        <v>Yes</v>
      </c>
    </row>
    <row r="75" spans="1:12" ht="15.75">
      <c r="A75">
        <v>73</v>
      </c>
      <c r="B75" s="3" t="s">
        <v>150</v>
      </c>
      <c r="C75" s="4" t="s">
        <v>151</v>
      </c>
      <c r="D75" s="3" t="s">
        <v>2</v>
      </c>
      <c r="E75" s="3" t="s">
        <v>3</v>
      </c>
      <c r="F75" s="3" t="s">
        <v>4</v>
      </c>
      <c r="G75" s="3" t="s">
        <v>5</v>
      </c>
      <c r="H75" t="str">
        <f>VLOOKUP(B75,'[1]2013-14'!$B$3:$F$973,5,FALSE)</f>
        <v>No</v>
      </c>
      <c r="I75" t="e">
        <f>VLOOKUP(B75,'[2]11-12'!$B$3:$F$982,5,FALSE)</f>
        <v>#N/A</v>
      </c>
      <c r="J75" t="e">
        <f>VLOOKUP(B75,'[2]11-12'!$B$8:$M$982,12,FALSE)</f>
        <v>#N/A</v>
      </c>
      <c r="K75" t="e">
        <f>VLOOKUP(B75,'[2]12-13'!$B$3:$N$980,13,FALSE)</f>
        <v>#N/A</v>
      </c>
      <c r="L75" t="e">
        <f>VLOOKUP(B75,'[2]13-14'!$B$3:$L$936,11,FALSE)</f>
        <v>#N/A</v>
      </c>
    </row>
    <row r="76" spans="1:12" ht="15.75">
      <c r="A76">
        <v>74</v>
      </c>
      <c r="B76" s="3" t="s">
        <v>152</v>
      </c>
      <c r="C76" s="4" t="s">
        <v>153</v>
      </c>
      <c r="D76" s="3" t="s">
        <v>2</v>
      </c>
      <c r="E76" s="3" t="s">
        <v>3</v>
      </c>
      <c r="F76" s="3" t="s">
        <v>4</v>
      </c>
      <c r="G76" s="3" t="s">
        <v>11</v>
      </c>
      <c r="H76" t="str">
        <f>VLOOKUP(B76,'[1]2013-14'!$B$3:$F$973,5,FALSE)</f>
        <v>Yes</v>
      </c>
    </row>
    <row r="77" spans="1:12" ht="15.75">
      <c r="A77">
        <v>75</v>
      </c>
      <c r="B77" s="3" t="s">
        <v>154</v>
      </c>
      <c r="C77" s="4" t="s">
        <v>155</v>
      </c>
      <c r="D77" s="3" t="s">
        <v>8</v>
      </c>
      <c r="E77" s="3" t="s">
        <v>3</v>
      </c>
      <c r="F77" s="3" t="s">
        <v>4</v>
      </c>
      <c r="G77" s="3" t="s">
        <v>5</v>
      </c>
      <c r="H77" t="str">
        <f>VLOOKUP(B77,'[1]2013-14'!$B$3:$F$973,5,FALSE)</f>
        <v>Yes</v>
      </c>
    </row>
    <row r="78" spans="1:12" ht="15.75">
      <c r="A78">
        <v>76</v>
      </c>
      <c r="B78" s="3" t="s">
        <v>156</v>
      </c>
      <c r="C78" s="4" t="s">
        <v>157</v>
      </c>
      <c r="D78" s="3" t="s">
        <v>2</v>
      </c>
      <c r="E78" s="3" t="s">
        <v>3</v>
      </c>
      <c r="F78" s="3" t="s">
        <v>4</v>
      </c>
      <c r="G78" s="3" t="s">
        <v>11</v>
      </c>
      <c r="H78" t="str">
        <f>VLOOKUP(B78,'[1]2013-14'!$B$3:$F$973,5,FALSE)</f>
        <v>Yes</v>
      </c>
    </row>
    <row r="79" spans="1:12" ht="15.75">
      <c r="A79">
        <v>77</v>
      </c>
      <c r="B79" s="3" t="s">
        <v>158</v>
      </c>
      <c r="C79" s="4" t="s">
        <v>159</v>
      </c>
      <c r="D79" s="3" t="s">
        <v>2</v>
      </c>
      <c r="E79" s="3" t="s">
        <v>3</v>
      </c>
      <c r="F79" s="3" t="s">
        <v>4</v>
      </c>
      <c r="G79" s="3" t="s">
        <v>11</v>
      </c>
      <c r="H79" t="str">
        <f>VLOOKUP(B79,'[1]2013-14'!$B$3:$F$973,5,FALSE)</f>
        <v>Yes</v>
      </c>
    </row>
    <row r="80" spans="1:12" ht="15.75">
      <c r="A80">
        <v>78</v>
      </c>
      <c r="B80" s="3" t="s">
        <v>160</v>
      </c>
      <c r="C80" s="4" t="s">
        <v>161</v>
      </c>
      <c r="D80" s="3" t="s">
        <v>2</v>
      </c>
      <c r="E80" s="3" t="s">
        <v>3</v>
      </c>
      <c r="F80" s="3" t="s">
        <v>4</v>
      </c>
      <c r="G80" s="3" t="s">
        <v>5</v>
      </c>
      <c r="H80" t="str">
        <f>VLOOKUP(B80,'[1]2013-14'!$B$3:$F$973,5,FALSE)</f>
        <v>Yes</v>
      </c>
    </row>
    <row r="81" spans="1:8" ht="15.75">
      <c r="A81">
        <v>79</v>
      </c>
      <c r="B81" s="3" t="s">
        <v>162</v>
      </c>
      <c r="C81" s="4" t="s">
        <v>163</v>
      </c>
      <c r="D81" s="3" t="s">
        <v>8</v>
      </c>
      <c r="E81" s="3" t="s">
        <v>3</v>
      </c>
      <c r="F81" s="3" t="s">
        <v>4</v>
      </c>
      <c r="G81" s="3" t="s">
        <v>11</v>
      </c>
      <c r="H81" t="str">
        <f>VLOOKUP(B81,'[1]2013-14'!$B$3:$F$973,5,FALSE)</f>
        <v>Yes</v>
      </c>
    </row>
    <row r="82" spans="1:8" ht="15.75">
      <c r="A82">
        <v>80</v>
      </c>
      <c r="B82" s="3" t="s">
        <v>164</v>
      </c>
      <c r="C82" s="4" t="s">
        <v>165</v>
      </c>
      <c r="D82" s="3" t="s">
        <v>2</v>
      </c>
      <c r="E82" s="3" t="s">
        <v>3</v>
      </c>
      <c r="F82" s="3" t="s">
        <v>4</v>
      </c>
      <c r="G82" s="3" t="s">
        <v>11</v>
      </c>
      <c r="H82" t="str">
        <f>VLOOKUP(B82,'[1]2013-14'!$B$3:$F$973,5,FALSE)</f>
        <v>Yes</v>
      </c>
    </row>
    <row r="83" spans="1:8" ht="15.75">
      <c r="A83">
        <v>81</v>
      </c>
      <c r="B83" s="3" t="s">
        <v>166</v>
      </c>
      <c r="C83" s="4" t="s">
        <v>167</v>
      </c>
      <c r="D83" s="3" t="s">
        <v>8</v>
      </c>
      <c r="E83" s="3" t="s">
        <v>3</v>
      </c>
      <c r="F83" s="3" t="s">
        <v>4</v>
      </c>
      <c r="G83" s="3" t="s">
        <v>5</v>
      </c>
      <c r="H83" t="str">
        <f>VLOOKUP(B83,'[1]2013-14'!$B$3:$F$973,5,FALSE)</f>
        <v>Yes</v>
      </c>
    </row>
    <row r="84" spans="1:8" ht="15.75">
      <c r="A84">
        <v>82</v>
      </c>
      <c r="B84" s="3" t="s">
        <v>168</v>
      </c>
      <c r="C84" s="4" t="s">
        <v>169</v>
      </c>
      <c r="D84" s="3" t="s">
        <v>2</v>
      </c>
      <c r="E84" s="3" t="s">
        <v>3</v>
      </c>
      <c r="F84" s="3" t="s">
        <v>4</v>
      </c>
      <c r="G84" s="3" t="s">
        <v>11</v>
      </c>
      <c r="H84" t="str">
        <f>VLOOKUP(B84,'[1]2013-14'!$B$3:$F$973,5,FALSE)</f>
        <v>Yes</v>
      </c>
    </row>
    <row r="85" spans="1:8" ht="15.75">
      <c r="A85">
        <v>83</v>
      </c>
      <c r="B85" s="3" t="s">
        <v>170</v>
      </c>
      <c r="C85" s="4" t="s">
        <v>171</v>
      </c>
      <c r="D85" s="3" t="s">
        <v>2</v>
      </c>
      <c r="E85" s="3" t="s">
        <v>3</v>
      </c>
      <c r="F85" s="3" t="s">
        <v>4</v>
      </c>
      <c r="G85" s="3" t="s">
        <v>5</v>
      </c>
      <c r="H85" t="str">
        <f>VLOOKUP(B85,'[1]2013-14'!$B$3:$F$973,5,FALSE)</f>
        <v>Yes</v>
      </c>
    </row>
    <row r="86" spans="1:8" ht="15.75">
      <c r="A86">
        <v>84</v>
      </c>
      <c r="B86" s="3" t="s">
        <v>172</v>
      </c>
      <c r="C86" s="4" t="s">
        <v>173</v>
      </c>
      <c r="D86" s="3" t="s">
        <v>8</v>
      </c>
      <c r="E86" s="3" t="s">
        <v>3</v>
      </c>
      <c r="F86" s="3" t="s">
        <v>4</v>
      </c>
      <c r="G86" s="3" t="s">
        <v>11</v>
      </c>
      <c r="H86" t="str">
        <f>VLOOKUP(B86,'[1]2013-14'!$B$3:$F$973,5,FALSE)</f>
        <v>Yes</v>
      </c>
    </row>
    <row r="87" spans="1:8" ht="15.75">
      <c r="A87">
        <v>85</v>
      </c>
      <c r="B87" s="3" t="s">
        <v>174</v>
      </c>
      <c r="C87" s="4" t="s">
        <v>175</v>
      </c>
      <c r="D87" s="3" t="s">
        <v>2</v>
      </c>
      <c r="E87" s="3" t="s">
        <v>3</v>
      </c>
      <c r="F87" s="3" t="s">
        <v>4</v>
      </c>
      <c r="G87" s="3" t="s">
        <v>5</v>
      </c>
      <c r="H87" t="str">
        <f>VLOOKUP(B87,'[1]2013-14'!$B$3:$F$973,5,FALSE)</f>
        <v>Yes</v>
      </c>
    </row>
    <row r="88" spans="1:8" ht="15.75">
      <c r="A88">
        <v>86</v>
      </c>
      <c r="B88" s="3" t="s">
        <v>176</v>
      </c>
      <c r="C88" s="4" t="s">
        <v>177</v>
      </c>
      <c r="D88" s="3" t="s">
        <v>8</v>
      </c>
      <c r="E88" s="3" t="s">
        <v>3</v>
      </c>
      <c r="F88" s="3" t="s">
        <v>4</v>
      </c>
      <c r="G88" s="3" t="s">
        <v>11</v>
      </c>
      <c r="H88" t="str">
        <f>VLOOKUP(B88,'[1]2013-14'!$B$3:$F$973,5,FALSE)</f>
        <v>Yes</v>
      </c>
    </row>
    <row r="89" spans="1:8" ht="15.75">
      <c r="A89">
        <v>87</v>
      </c>
      <c r="B89" s="3" t="s">
        <v>178</v>
      </c>
      <c r="C89" s="4" t="s">
        <v>179</v>
      </c>
      <c r="D89" s="3" t="s">
        <v>8</v>
      </c>
      <c r="E89" s="3" t="s">
        <v>3</v>
      </c>
      <c r="F89" s="3" t="s">
        <v>4</v>
      </c>
      <c r="G89" s="3" t="s">
        <v>5</v>
      </c>
      <c r="H89" t="str">
        <f>VLOOKUP(B89,'[1]2013-14'!$B$3:$F$973,5,FALSE)</f>
        <v>Yes</v>
      </c>
    </row>
    <row r="90" spans="1:8" ht="15.75">
      <c r="A90">
        <v>88</v>
      </c>
      <c r="B90" s="3" t="s">
        <v>180</v>
      </c>
      <c r="C90" s="4" t="s">
        <v>181</v>
      </c>
      <c r="D90" s="3" t="s">
        <v>8</v>
      </c>
      <c r="E90" s="3" t="s">
        <v>3</v>
      </c>
      <c r="F90" s="3" t="s">
        <v>4</v>
      </c>
      <c r="G90" s="3" t="s">
        <v>11</v>
      </c>
      <c r="H90" t="str">
        <f>VLOOKUP(B90,'[1]2013-14'!$B$3:$F$973,5,FALSE)</f>
        <v>Yes</v>
      </c>
    </row>
    <row r="91" spans="1:8" ht="15.75">
      <c r="A91">
        <v>89</v>
      </c>
      <c r="B91" s="3" t="s">
        <v>182</v>
      </c>
      <c r="C91" s="4" t="s">
        <v>183</v>
      </c>
      <c r="D91" s="3" t="s">
        <v>8</v>
      </c>
      <c r="E91" s="3" t="s">
        <v>3</v>
      </c>
      <c r="F91" s="3" t="s">
        <v>4</v>
      </c>
      <c r="G91" s="3" t="s">
        <v>5</v>
      </c>
      <c r="H91" t="str">
        <f>VLOOKUP(B91,'[1]2013-14'!$B$3:$F$973,5,FALSE)</f>
        <v>Yes</v>
      </c>
    </row>
    <row r="92" spans="1:8" ht="15.75">
      <c r="A92">
        <v>90</v>
      </c>
      <c r="B92" s="3" t="s">
        <v>184</v>
      </c>
      <c r="C92" s="4" t="s">
        <v>185</v>
      </c>
      <c r="D92" s="3" t="s">
        <v>2</v>
      </c>
      <c r="E92" s="3" t="s">
        <v>3</v>
      </c>
      <c r="F92" s="3" t="s">
        <v>4</v>
      </c>
      <c r="G92" s="3" t="s">
        <v>5</v>
      </c>
      <c r="H92" t="str">
        <f>VLOOKUP(B92,'[1]2013-14'!$B$3:$F$973,5,FALSE)</f>
        <v>Yes</v>
      </c>
    </row>
    <row r="93" spans="1:8" ht="15.75">
      <c r="A93">
        <v>91</v>
      </c>
      <c r="B93" s="3" t="s">
        <v>186</v>
      </c>
      <c r="C93" s="4" t="s">
        <v>187</v>
      </c>
      <c r="D93" s="3" t="s">
        <v>8</v>
      </c>
      <c r="E93" s="3" t="s">
        <v>3</v>
      </c>
      <c r="F93" s="3" t="s">
        <v>4</v>
      </c>
      <c r="G93" s="3" t="s">
        <v>11</v>
      </c>
      <c r="H93" t="str">
        <f>VLOOKUP(B93,'[1]2013-14'!$B$3:$F$973,5,FALSE)</f>
        <v>Yes</v>
      </c>
    </row>
    <row r="94" spans="1:8" ht="15.75">
      <c r="A94">
        <v>92</v>
      </c>
      <c r="B94" s="3" t="s">
        <v>188</v>
      </c>
      <c r="C94" s="4" t="s">
        <v>189</v>
      </c>
      <c r="D94" s="3" t="s">
        <v>8</v>
      </c>
      <c r="E94" s="3" t="s">
        <v>3</v>
      </c>
      <c r="F94" s="3" t="s">
        <v>4</v>
      </c>
      <c r="G94" s="3" t="s">
        <v>5</v>
      </c>
      <c r="H94" t="str">
        <f>VLOOKUP(B94,'[1]2013-14'!$B$3:$F$973,5,FALSE)</f>
        <v>Yes</v>
      </c>
    </row>
    <row r="95" spans="1:8" ht="15.75">
      <c r="A95">
        <v>93</v>
      </c>
      <c r="B95" s="3" t="s">
        <v>190</v>
      </c>
      <c r="C95" s="4" t="s">
        <v>191</v>
      </c>
      <c r="D95" s="3" t="s">
        <v>8</v>
      </c>
      <c r="E95" s="3" t="s">
        <v>3</v>
      </c>
      <c r="F95" s="3" t="s">
        <v>4</v>
      </c>
      <c r="G95" s="3" t="s">
        <v>5</v>
      </c>
      <c r="H95" t="str">
        <f>VLOOKUP(B95,'[1]2013-14'!$B$3:$F$973,5,FALSE)</f>
        <v>Yes</v>
      </c>
    </row>
    <row r="96" spans="1:8" ht="15.75">
      <c r="A96">
        <v>94</v>
      </c>
      <c r="B96" s="3" t="s">
        <v>192</v>
      </c>
      <c r="C96" s="4" t="s">
        <v>193</v>
      </c>
      <c r="D96" s="3" t="s">
        <v>8</v>
      </c>
      <c r="E96" s="3" t="s">
        <v>3</v>
      </c>
      <c r="F96" s="3" t="s">
        <v>4</v>
      </c>
      <c r="G96" s="3" t="s">
        <v>11</v>
      </c>
      <c r="H96" t="str">
        <f>VLOOKUP(B96,'[1]2013-14'!$B$3:$F$973,5,FALSE)</f>
        <v>Yes</v>
      </c>
    </row>
    <row r="97" spans="1:12" ht="15.75">
      <c r="A97">
        <v>95</v>
      </c>
      <c r="B97" s="3" t="s">
        <v>194</v>
      </c>
      <c r="C97" s="4" t="s">
        <v>195</v>
      </c>
      <c r="D97" s="3" t="s">
        <v>8</v>
      </c>
      <c r="E97" s="3" t="s">
        <v>3</v>
      </c>
      <c r="F97" s="3" t="s">
        <v>4</v>
      </c>
      <c r="G97" s="3" t="s">
        <v>5</v>
      </c>
      <c r="H97" t="str">
        <f>VLOOKUP(B97,'[1]2013-14'!$B$3:$F$973,5,FALSE)</f>
        <v>Yes</v>
      </c>
    </row>
    <row r="98" spans="1:12" ht="15.75">
      <c r="A98">
        <v>96</v>
      </c>
      <c r="B98" s="3" t="s">
        <v>196</v>
      </c>
      <c r="C98" s="4" t="s">
        <v>197</v>
      </c>
      <c r="D98" s="3" t="s">
        <v>8</v>
      </c>
      <c r="E98" s="3" t="s">
        <v>3</v>
      </c>
      <c r="F98" s="3" t="s">
        <v>4</v>
      </c>
      <c r="G98" s="3" t="s">
        <v>5</v>
      </c>
      <c r="H98" t="str">
        <f>VLOOKUP(B98,'[1]2013-14'!$B$3:$F$973,5,FALSE)</f>
        <v>Yes</v>
      </c>
    </row>
    <row r="99" spans="1:12" ht="15.75">
      <c r="A99">
        <v>97</v>
      </c>
      <c r="B99" s="3" t="s">
        <v>198</v>
      </c>
      <c r="C99" s="4" t="s">
        <v>199</v>
      </c>
      <c r="D99" s="3" t="s">
        <v>8</v>
      </c>
      <c r="E99" s="3" t="s">
        <v>3</v>
      </c>
      <c r="F99" s="3" t="s">
        <v>4</v>
      </c>
      <c r="G99" s="3" t="s">
        <v>5</v>
      </c>
      <c r="H99" t="str">
        <f>VLOOKUP(B99,'[1]2013-14'!$B$3:$F$973,5,FALSE)</f>
        <v>Yes</v>
      </c>
    </row>
    <row r="100" spans="1:12" ht="15.75">
      <c r="A100">
        <v>98</v>
      </c>
      <c r="B100" s="3" t="s">
        <v>200</v>
      </c>
      <c r="C100" s="4" t="s">
        <v>201</v>
      </c>
      <c r="D100" s="3" t="s">
        <v>8</v>
      </c>
      <c r="E100" s="3" t="s">
        <v>3</v>
      </c>
      <c r="F100" s="3" t="s">
        <v>4</v>
      </c>
      <c r="G100" s="3" t="s">
        <v>11</v>
      </c>
      <c r="H100" t="str">
        <f>VLOOKUP(B100,'[1]2013-14'!$B$3:$F$973,5,FALSE)</f>
        <v>Yes</v>
      </c>
    </row>
    <row r="101" spans="1:12" ht="15.75">
      <c r="A101">
        <v>99</v>
      </c>
      <c r="B101" s="3" t="s">
        <v>202</v>
      </c>
      <c r="C101" s="4" t="s">
        <v>203</v>
      </c>
      <c r="D101" s="3" t="s">
        <v>8</v>
      </c>
      <c r="E101" s="3" t="s">
        <v>3</v>
      </c>
      <c r="F101" s="3" t="s">
        <v>4</v>
      </c>
      <c r="G101" s="3" t="s">
        <v>11</v>
      </c>
      <c r="H101" t="str">
        <f>VLOOKUP(B101,'[1]2013-14'!$B$3:$F$973,5,FALSE)</f>
        <v>Yes</v>
      </c>
    </row>
    <row r="102" spans="1:12" ht="15.75">
      <c r="A102">
        <v>100</v>
      </c>
      <c r="B102" s="3" t="s">
        <v>204</v>
      </c>
      <c r="C102" s="4" t="s">
        <v>205</v>
      </c>
      <c r="D102" s="3" t="s">
        <v>8</v>
      </c>
      <c r="E102" s="3" t="s">
        <v>3</v>
      </c>
      <c r="F102" s="3" t="s">
        <v>4</v>
      </c>
      <c r="G102" s="3" t="s">
        <v>11</v>
      </c>
      <c r="H102" t="str">
        <f>VLOOKUP(B102,'[1]2013-14'!$B$3:$F$973,5,FALSE)</f>
        <v>Yes</v>
      </c>
    </row>
    <row r="103" spans="1:12" ht="15.75">
      <c r="A103">
        <v>101</v>
      </c>
      <c r="B103" s="3" t="s">
        <v>206</v>
      </c>
      <c r="C103" s="4" t="s">
        <v>207</v>
      </c>
      <c r="D103" s="3" t="s">
        <v>2</v>
      </c>
      <c r="E103" s="3" t="s">
        <v>3</v>
      </c>
      <c r="F103" s="3" t="s">
        <v>4</v>
      </c>
      <c r="G103" s="3" t="s">
        <v>5</v>
      </c>
      <c r="H103" t="str">
        <f>VLOOKUP(B103,'[1]2013-14'!$B$3:$F$973,5,FALSE)</f>
        <v>Yes</v>
      </c>
    </row>
    <row r="104" spans="1:12" ht="15.75">
      <c r="A104">
        <v>102</v>
      </c>
      <c r="B104" s="3" t="s">
        <v>208</v>
      </c>
      <c r="C104" s="4" t="s">
        <v>209</v>
      </c>
      <c r="D104" s="3" t="s">
        <v>2</v>
      </c>
      <c r="E104" s="3" t="s">
        <v>3</v>
      </c>
      <c r="F104" s="3" t="s">
        <v>4</v>
      </c>
      <c r="G104" s="3" t="s">
        <v>5</v>
      </c>
      <c r="H104" t="str">
        <f>VLOOKUP(B104,'[1]2013-14'!$B$3:$F$973,5,FALSE)</f>
        <v>Yes</v>
      </c>
    </row>
    <row r="105" spans="1:12" ht="15.75">
      <c r="A105">
        <v>103</v>
      </c>
      <c r="B105" s="3" t="s">
        <v>210</v>
      </c>
      <c r="C105" s="4" t="s">
        <v>211</v>
      </c>
      <c r="D105" s="3" t="s">
        <v>2</v>
      </c>
      <c r="E105" s="3" t="s">
        <v>3</v>
      </c>
      <c r="F105" s="3" t="s">
        <v>4</v>
      </c>
      <c r="G105" s="3" t="s">
        <v>11</v>
      </c>
      <c r="H105" t="str">
        <f>VLOOKUP(B105,'[1]2013-14'!$B$3:$F$973,5,FALSE)</f>
        <v>Yes</v>
      </c>
    </row>
    <row r="106" spans="1:12" ht="15.75">
      <c r="A106">
        <v>104</v>
      </c>
      <c r="B106" s="3" t="s">
        <v>212</v>
      </c>
      <c r="C106" s="4" t="s">
        <v>213</v>
      </c>
      <c r="D106" s="3" t="s">
        <v>2</v>
      </c>
      <c r="E106" s="3" t="s">
        <v>3</v>
      </c>
      <c r="F106" s="3" t="s">
        <v>4</v>
      </c>
      <c r="G106" s="3" t="s">
        <v>11</v>
      </c>
      <c r="H106" t="str">
        <f>VLOOKUP(B106,'[1]2013-14'!$B$3:$F$973,5,FALSE)</f>
        <v>Yes</v>
      </c>
    </row>
    <row r="107" spans="1:12" ht="15.75">
      <c r="A107">
        <v>105</v>
      </c>
      <c r="B107" s="3" t="s">
        <v>214</v>
      </c>
      <c r="C107" s="4" t="s">
        <v>215</v>
      </c>
      <c r="D107" s="3" t="s">
        <v>2</v>
      </c>
      <c r="E107" s="3" t="s">
        <v>3</v>
      </c>
      <c r="F107" s="3" t="s">
        <v>4</v>
      </c>
      <c r="G107" s="3" t="s">
        <v>5</v>
      </c>
      <c r="H107" t="str">
        <f>VLOOKUP(B107,'[1]2013-14'!$B$3:$F$973,5,FALSE)</f>
        <v>Yes</v>
      </c>
    </row>
    <row r="108" spans="1:12" ht="15.75">
      <c r="A108">
        <v>106</v>
      </c>
      <c r="B108" s="3" t="s">
        <v>216</v>
      </c>
      <c r="C108" s="4" t="s">
        <v>217</v>
      </c>
      <c r="D108" s="3" t="s">
        <v>8</v>
      </c>
      <c r="E108" s="3" t="s">
        <v>3</v>
      </c>
      <c r="F108" s="3" t="s">
        <v>4</v>
      </c>
      <c r="G108" s="3" t="s">
        <v>5</v>
      </c>
      <c r="H108" t="str">
        <f>VLOOKUP(B108,'[1]2013-14'!$B$3:$F$973,5,FALSE)</f>
        <v>Yes</v>
      </c>
    </row>
    <row r="109" spans="1:12" ht="15.75">
      <c r="A109">
        <v>107</v>
      </c>
      <c r="B109" s="3" t="s">
        <v>218</v>
      </c>
      <c r="C109" s="4" t="s">
        <v>219</v>
      </c>
      <c r="D109" s="3" t="s">
        <v>8</v>
      </c>
      <c r="E109" s="3" t="s">
        <v>3</v>
      </c>
      <c r="F109" s="3" t="s">
        <v>4</v>
      </c>
      <c r="G109" s="3" t="s">
        <v>11</v>
      </c>
      <c r="H109" t="str">
        <f>VLOOKUP(B109,'[1]2013-14'!$B$3:$F$973,5,FALSE)</f>
        <v>Yes</v>
      </c>
    </row>
    <row r="110" spans="1:12" ht="15.75">
      <c r="A110">
        <v>108</v>
      </c>
      <c r="B110" s="3" t="s">
        <v>220</v>
      </c>
      <c r="C110" s="4" t="s">
        <v>221</v>
      </c>
      <c r="D110" s="3" t="s">
        <v>2</v>
      </c>
      <c r="E110" s="3" t="s">
        <v>3</v>
      </c>
      <c r="F110" s="3" t="s">
        <v>4</v>
      </c>
      <c r="G110" s="3" t="s">
        <v>5</v>
      </c>
      <c r="H110" t="str">
        <f>VLOOKUP(B110,'[1]2013-14'!$B$3:$F$973,5,FALSE)</f>
        <v>Yes</v>
      </c>
    </row>
    <row r="111" spans="1:12" ht="15.75">
      <c r="A111">
        <v>109</v>
      </c>
      <c r="B111" s="3" t="s">
        <v>222</v>
      </c>
      <c r="C111" s="4" t="s">
        <v>223</v>
      </c>
      <c r="D111" s="3" t="s">
        <v>2</v>
      </c>
      <c r="E111" s="3" t="s">
        <v>3</v>
      </c>
      <c r="F111" s="3" t="s">
        <v>4</v>
      </c>
      <c r="G111" s="3" t="s">
        <v>11</v>
      </c>
      <c r="H111" t="str">
        <f>VLOOKUP(B111,'[1]2013-14'!$B$3:$F$973,5,FALSE)</f>
        <v>No</v>
      </c>
      <c r="I111" t="e">
        <f>VLOOKUP(B111,'[2]11-12'!$B$3:$F$982,5,FALSE)</f>
        <v>#N/A</v>
      </c>
      <c r="J111" t="e">
        <f>VLOOKUP(B111,'[2]11-12'!$B$8:$M$982,12,FALSE)</f>
        <v>#N/A</v>
      </c>
      <c r="K111" t="e">
        <f>VLOOKUP(B111,'[2]12-13'!$B$3:$N$980,13,FALSE)</f>
        <v>#N/A</v>
      </c>
      <c r="L111" t="e">
        <f>VLOOKUP(B111,'[2]13-14'!$B$3:$L$936,11,FALSE)</f>
        <v>#N/A</v>
      </c>
    </row>
    <row r="112" spans="1:12" ht="15.75">
      <c r="A112">
        <v>110</v>
      </c>
      <c r="B112" s="3" t="s">
        <v>224</v>
      </c>
      <c r="C112" s="4" t="s">
        <v>225</v>
      </c>
      <c r="D112" s="3" t="s">
        <v>2</v>
      </c>
      <c r="E112" s="3" t="s">
        <v>3</v>
      </c>
      <c r="F112" s="3" t="s">
        <v>4</v>
      </c>
      <c r="G112" s="3" t="s">
        <v>11</v>
      </c>
      <c r="H112" t="str">
        <f>VLOOKUP(B112,'[1]2013-14'!$B$3:$F$973,5,FALSE)</f>
        <v>Yes</v>
      </c>
    </row>
    <row r="113" spans="1:8" ht="15.75">
      <c r="A113">
        <v>111</v>
      </c>
      <c r="B113" s="3" t="s">
        <v>226</v>
      </c>
      <c r="C113" s="4" t="s">
        <v>227</v>
      </c>
      <c r="D113" s="3" t="s">
        <v>2</v>
      </c>
      <c r="E113" s="3" t="s">
        <v>3</v>
      </c>
      <c r="F113" s="3" t="s">
        <v>4</v>
      </c>
      <c r="G113" s="3" t="s">
        <v>11</v>
      </c>
      <c r="H113" t="str">
        <f>VLOOKUP(B113,'[1]2013-14'!$B$3:$F$973,5,FALSE)</f>
        <v>Yes</v>
      </c>
    </row>
    <row r="114" spans="1:8" ht="15.75">
      <c r="A114">
        <v>112</v>
      </c>
      <c r="B114" s="3" t="s">
        <v>228</v>
      </c>
      <c r="C114" s="4" t="s">
        <v>229</v>
      </c>
      <c r="D114" s="3" t="s">
        <v>8</v>
      </c>
      <c r="E114" s="3" t="s">
        <v>3</v>
      </c>
      <c r="F114" s="3" t="s">
        <v>4</v>
      </c>
      <c r="G114" s="3" t="s">
        <v>11</v>
      </c>
      <c r="H114" t="str">
        <f>VLOOKUP(B114,'[1]2013-14'!$B$3:$F$973,5,FALSE)</f>
        <v>Yes</v>
      </c>
    </row>
    <row r="115" spans="1:8" ht="15.75">
      <c r="A115">
        <v>113</v>
      </c>
      <c r="B115" s="3" t="s">
        <v>230</v>
      </c>
      <c r="C115" s="4" t="s">
        <v>231</v>
      </c>
      <c r="D115" s="3" t="s">
        <v>2</v>
      </c>
      <c r="E115" s="3" t="s">
        <v>3</v>
      </c>
      <c r="F115" s="3" t="s">
        <v>4</v>
      </c>
      <c r="G115" s="3" t="s">
        <v>5</v>
      </c>
      <c r="H115" t="str">
        <f>VLOOKUP(B115,'[1]2013-14'!$B$3:$F$973,5,FALSE)</f>
        <v>Yes</v>
      </c>
    </row>
    <row r="116" spans="1:8" ht="15.75">
      <c r="A116">
        <v>114</v>
      </c>
      <c r="B116" s="3" t="s">
        <v>232</v>
      </c>
      <c r="C116" s="4" t="s">
        <v>233</v>
      </c>
      <c r="D116" s="3" t="s">
        <v>8</v>
      </c>
      <c r="E116" s="3" t="s">
        <v>3</v>
      </c>
      <c r="F116" s="3" t="s">
        <v>4</v>
      </c>
      <c r="G116" s="3" t="s">
        <v>5</v>
      </c>
      <c r="H116" t="str">
        <f>VLOOKUP(B116,'[1]2013-14'!$B$3:$F$973,5,FALSE)</f>
        <v>Yes</v>
      </c>
    </row>
    <row r="117" spans="1:8" ht="15.75">
      <c r="A117">
        <v>115</v>
      </c>
      <c r="B117" s="3" t="s">
        <v>234</v>
      </c>
      <c r="C117" s="4" t="s">
        <v>235</v>
      </c>
      <c r="D117" s="3" t="s">
        <v>2</v>
      </c>
      <c r="E117" s="3" t="s">
        <v>3</v>
      </c>
      <c r="F117" s="3" t="s">
        <v>4</v>
      </c>
      <c r="G117" s="3" t="s">
        <v>5</v>
      </c>
      <c r="H117" t="str">
        <f>VLOOKUP(B117,'[1]2013-14'!$B$3:$F$973,5,FALSE)</f>
        <v>Yes</v>
      </c>
    </row>
    <row r="118" spans="1:8" ht="15.75">
      <c r="A118">
        <v>116</v>
      </c>
      <c r="B118" s="3" t="s">
        <v>236</v>
      </c>
      <c r="C118" s="4" t="s">
        <v>237</v>
      </c>
      <c r="D118" s="3" t="s">
        <v>2</v>
      </c>
      <c r="E118" s="3" t="s">
        <v>3</v>
      </c>
      <c r="F118" s="3" t="s">
        <v>4</v>
      </c>
      <c r="G118" s="3" t="s">
        <v>11</v>
      </c>
      <c r="H118" t="str">
        <f>VLOOKUP(B118,'[1]2013-14'!$B$3:$F$973,5,FALSE)</f>
        <v>Yes</v>
      </c>
    </row>
    <row r="119" spans="1:8" ht="15.75">
      <c r="A119">
        <v>117</v>
      </c>
      <c r="B119" s="3" t="s">
        <v>238</v>
      </c>
      <c r="C119" s="4" t="s">
        <v>239</v>
      </c>
      <c r="D119" s="3" t="s">
        <v>8</v>
      </c>
      <c r="E119" s="3" t="s">
        <v>3</v>
      </c>
      <c r="F119" s="3" t="s">
        <v>4</v>
      </c>
      <c r="G119" s="3" t="s">
        <v>5</v>
      </c>
      <c r="H119" t="str">
        <f>VLOOKUP(B119,'[1]2013-14'!$B$3:$F$973,5,FALSE)</f>
        <v>Yes</v>
      </c>
    </row>
    <row r="120" spans="1:8" ht="15.75">
      <c r="A120">
        <v>118</v>
      </c>
      <c r="B120" s="3" t="s">
        <v>240</v>
      </c>
      <c r="C120" s="4" t="s">
        <v>241</v>
      </c>
      <c r="D120" s="3" t="s">
        <v>8</v>
      </c>
      <c r="E120" s="3" t="s">
        <v>3</v>
      </c>
      <c r="F120" s="3" t="s">
        <v>4</v>
      </c>
      <c r="G120" s="3" t="s">
        <v>11</v>
      </c>
      <c r="H120" t="str">
        <f>VLOOKUP(B120,'[1]2013-14'!$B$3:$F$973,5,FALSE)</f>
        <v>Yes</v>
      </c>
    </row>
    <row r="121" spans="1:8" ht="15.75">
      <c r="A121">
        <v>119</v>
      </c>
      <c r="B121" s="3" t="s">
        <v>242</v>
      </c>
      <c r="C121" s="4" t="s">
        <v>243</v>
      </c>
      <c r="D121" s="3" t="s">
        <v>2</v>
      </c>
      <c r="E121" s="3" t="s">
        <v>3</v>
      </c>
      <c r="F121" s="3" t="s">
        <v>4</v>
      </c>
      <c r="G121" s="3" t="s">
        <v>11</v>
      </c>
      <c r="H121" t="str">
        <f>VLOOKUP(B121,'[1]2013-14'!$B$3:$F$973,5,FALSE)</f>
        <v>Yes</v>
      </c>
    </row>
    <row r="122" spans="1:8" ht="15.75">
      <c r="A122">
        <v>120</v>
      </c>
      <c r="B122" s="3" t="s">
        <v>244</v>
      </c>
      <c r="C122" s="4" t="s">
        <v>245</v>
      </c>
      <c r="D122" s="3" t="s">
        <v>8</v>
      </c>
      <c r="E122" s="3" t="s">
        <v>3</v>
      </c>
      <c r="F122" s="3" t="s">
        <v>4</v>
      </c>
      <c r="G122" s="3" t="s">
        <v>11</v>
      </c>
      <c r="H122" t="str">
        <f>VLOOKUP(B122,'[1]2013-14'!$B$3:$F$973,5,FALSE)</f>
        <v>Yes</v>
      </c>
    </row>
    <row r="123" spans="1:8" ht="15.75">
      <c r="A123">
        <v>121</v>
      </c>
      <c r="B123" s="3" t="s">
        <v>246</v>
      </c>
      <c r="C123" s="4" t="s">
        <v>247</v>
      </c>
      <c r="D123" s="3" t="s">
        <v>8</v>
      </c>
      <c r="E123" s="3" t="s">
        <v>3</v>
      </c>
      <c r="F123" s="3" t="s">
        <v>4</v>
      </c>
      <c r="G123" s="3" t="s">
        <v>5</v>
      </c>
      <c r="H123" t="str">
        <f>VLOOKUP(B123,'[1]2013-14'!$B$3:$F$973,5,FALSE)</f>
        <v>Yes</v>
      </c>
    </row>
    <row r="124" spans="1:8" ht="15.75">
      <c r="A124">
        <v>122</v>
      </c>
      <c r="B124" s="3" t="s">
        <v>248</v>
      </c>
      <c r="C124" s="4" t="s">
        <v>249</v>
      </c>
      <c r="D124" s="3" t="s">
        <v>2</v>
      </c>
      <c r="E124" s="3" t="s">
        <v>3</v>
      </c>
      <c r="F124" s="3" t="s">
        <v>4</v>
      </c>
      <c r="G124" s="3" t="s">
        <v>11</v>
      </c>
      <c r="H124" t="str">
        <f>VLOOKUP(B124,'[1]2013-14'!$B$3:$F$973,5,FALSE)</f>
        <v>Yes</v>
      </c>
    </row>
    <row r="125" spans="1:8" ht="15.75">
      <c r="A125">
        <v>123</v>
      </c>
      <c r="B125" s="3" t="s">
        <v>250</v>
      </c>
      <c r="C125" s="4" t="s">
        <v>251</v>
      </c>
      <c r="D125" s="3" t="s">
        <v>8</v>
      </c>
      <c r="E125" s="3" t="s">
        <v>3</v>
      </c>
      <c r="F125" s="3" t="s">
        <v>4</v>
      </c>
      <c r="G125" s="3" t="s">
        <v>11</v>
      </c>
      <c r="H125" t="str">
        <f>VLOOKUP(B125,'[1]2013-14'!$B$3:$F$973,5,FALSE)</f>
        <v>Yes</v>
      </c>
    </row>
    <row r="126" spans="1:8" ht="15.75">
      <c r="A126">
        <v>124</v>
      </c>
      <c r="B126" s="3" t="s">
        <v>252</v>
      </c>
      <c r="C126" s="4" t="s">
        <v>253</v>
      </c>
      <c r="D126" s="3" t="s">
        <v>2</v>
      </c>
      <c r="E126" s="3" t="s">
        <v>3</v>
      </c>
      <c r="F126" s="3" t="s">
        <v>4</v>
      </c>
      <c r="G126" s="3" t="s">
        <v>5</v>
      </c>
      <c r="H126" t="str">
        <f>VLOOKUP(B126,'[1]2013-14'!$B$3:$F$973,5,FALSE)</f>
        <v>Yes</v>
      </c>
    </row>
    <row r="127" spans="1:8" ht="15.75">
      <c r="A127">
        <v>125</v>
      </c>
      <c r="B127" s="3" t="s">
        <v>254</v>
      </c>
      <c r="C127" s="4" t="s">
        <v>255</v>
      </c>
      <c r="D127" s="3" t="s">
        <v>8</v>
      </c>
      <c r="E127" s="3" t="s">
        <v>3</v>
      </c>
      <c r="F127" s="3" t="s">
        <v>4</v>
      </c>
      <c r="G127" s="3" t="s">
        <v>11</v>
      </c>
      <c r="H127" t="str">
        <f>VLOOKUP(B127,'[1]2013-14'!$B$3:$F$973,5,FALSE)</f>
        <v>Yes</v>
      </c>
    </row>
    <row r="128" spans="1:8" ht="15.75">
      <c r="A128">
        <v>126</v>
      </c>
      <c r="B128" s="3" t="s">
        <v>256</v>
      </c>
      <c r="C128" s="4" t="s">
        <v>257</v>
      </c>
      <c r="D128" s="3" t="s">
        <v>8</v>
      </c>
      <c r="E128" s="3" t="s">
        <v>3</v>
      </c>
      <c r="F128" s="3" t="s">
        <v>4</v>
      </c>
      <c r="G128" s="3" t="s">
        <v>11</v>
      </c>
      <c r="H128" t="str">
        <f>VLOOKUP(B128,'[1]2013-14'!$B$3:$F$973,5,FALSE)</f>
        <v>Yes</v>
      </c>
    </row>
    <row r="129" spans="1:12" ht="15.75">
      <c r="A129">
        <v>127</v>
      </c>
      <c r="B129" s="3" t="s">
        <v>258</v>
      </c>
      <c r="C129" s="4" t="s">
        <v>259</v>
      </c>
      <c r="D129" s="3" t="s">
        <v>2</v>
      </c>
      <c r="E129" s="3" t="s">
        <v>3</v>
      </c>
      <c r="F129" s="3" t="s">
        <v>4</v>
      </c>
      <c r="G129" s="3" t="s">
        <v>11</v>
      </c>
      <c r="H129" t="str">
        <f>VLOOKUP(B129,'[1]2013-14'!$B$3:$F$973,5,FALSE)</f>
        <v>Yes</v>
      </c>
    </row>
    <row r="130" spans="1:12" ht="15.75">
      <c r="A130">
        <v>128</v>
      </c>
      <c r="B130" s="3" t="s">
        <v>260</v>
      </c>
      <c r="C130" s="4" t="s">
        <v>261</v>
      </c>
      <c r="D130" s="3" t="s">
        <v>2</v>
      </c>
      <c r="E130" s="3" t="s">
        <v>3</v>
      </c>
      <c r="F130" s="3" t="s">
        <v>4</v>
      </c>
      <c r="G130" s="3" t="s">
        <v>5</v>
      </c>
      <c r="H130" t="str">
        <f>VLOOKUP(B130,'[1]2013-14'!$B$3:$F$973,5,FALSE)</f>
        <v>Yes</v>
      </c>
    </row>
    <row r="131" spans="1:12" ht="15.75">
      <c r="A131">
        <v>129</v>
      </c>
      <c r="B131" s="3" t="s">
        <v>262</v>
      </c>
      <c r="C131" s="4" t="s">
        <v>263</v>
      </c>
      <c r="D131" s="3" t="s">
        <v>2</v>
      </c>
      <c r="E131" s="3" t="s">
        <v>3</v>
      </c>
      <c r="F131" s="3" t="s">
        <v>4</v>
      </c>
      <c r="G131" s="3" t="s">
        <v>11</v>
      </c>
      <c r="H131" t="str">
        <f>VLOOKUP(B131,'[1]2013-14'!$B$3:$F$973,5,FALSE)</f>
        <v>Yes</v>
      </c>
    </row>
    <row r="132" spans="1:12" ht="15.75">
      <c r="A132">
        <v>130</v>
      </c>
      <c r="B132" s="3" t="s">
        <v>264</v>
      </c>
      <c r="C132" s="4" t="s">
        <v>265</v>
      </c>
      <c r="D132" s="3" t="s">
        <v>2</v>
      </c>
      <c r="E132" s="3" t="s">
        <v>3</v>
      </c>
      <c r="F132" s="3" t="s">
        <v>4</v>
      </c>
      <c r="G132" s="3" t="s">
        <v>5</v>
      </c>
      <c r="H132" t="str">
        <f>VLOOKUP(B132,'[1]2013-14'!$B$3:$F$973,5,FALSE)</f>
        <v>Yes</v>
      </c>
    </row>
    <row r="133" spans="1:12" ht="15.75">
      <c r="A133">
        <v>131</v>
      </c>
      <c r="B133" s="3" t="s">
        <v>266</v>
      </c>
      <c r="C133" s="4" t="s">
        <v>267</v>
      </c>
      <c r="D133" s="3" t="s">
        <v>8</v>
      </c>
      <c r="E133" s="3" t="s">
        <v>3</v>
      </c>
      <c r="F133" s="3" t="s">
        <v>4</v>
      </c>
      <c r="G133" s="3" t="s">
        <v>11</v>
      </c>
      <c r="H133" t="str">
        <f>VLOOKUP(B133,'[1]2013-14'!$B$3:$F$973,5,FALSE)</f>
        <v>Yes</v>
      </c>
    </row>
    <row r="134" spans="1:12" ht="15.75">
      <c r="A134">
        <v>132</v>
      </c>
      <c r="B134" s="3" t="s">
        <v>268</v>
      </c>
      <c r="C134" s="4" t="s">
        <v>269</v>
      </c>
      <c r="D134" s="3" t="s">
        <v>2</v>
      </c>
      <c r="E134" s="3" t="s">
        <v>3</v>
      </c>
      <c r="F134" s="3" t="s">
        <v>4</v>
      </c>
      <c r="G134" s="3" t="s">
        <v>11</v>
      </c>
      <c r="H134" t="str">
        <f>VLOOKUP(B134,'[1]2013-14'!$B$3:$F$973,5,FALSE)</f>
        <v>Yes</v>
      </c>
    </row>
    <row r="135" spans="1:12" ht="15.75">
      <c r="A135">
        <v>133</v>
      </c>
      <c r="B135" s="3" t="s">
        <v>270</v>
      </c>
      <c r="C135" s="4" t="s">
        <v>271</v>
      </c>
      <c r="D135" s="3" t="s">
        <v>8</v>
      </c>
      <c r="E135" s="3" t="s">
        <v>3</v>
      </c>
      <c r="F135" s="3" t="s">
        <v>4</v>
      </c>
      <c r="G135" s="3" t="s">
        <v>11</v>
      </c>
      <c r="H135" t="str">
        <f>VLOOKUP(B135,'[1]2013-14'!$B$3:$F$973,5,FALSE)</f>
        <v>Yes</v>
      </c>
    </row>
    <row r="136" spans="1:12" ht="15.75">
      <c r="A136">
        <v>134</v>
      </c>
      <c r="B136" s="3" t="s">
        <v>272</v>
      </c>
      <c r="C136" s="4" t="s">
        <v>273</v>
      </c>
      <c r="D136" s="3" t="s">
        <v>8</v>
      </c>
      <c r="E136" s="3" t="s">
        <v>3</v>
      </c>
      <c r="F136" s="3" t="s">
        <v>4</v>
      </c>
      <c r="G136" s="3" t="s">
        <v>11</v>
      </c>
      <c r="H136" t="str">
        <f>VLOOKUP(B136,'[1]2013-14'!$B$3:$F$973,5,FALSE)</f>
        <v>Yes</v>
      </c>
    </row>
    <row r="137" spans="1:12" ht="15.75">
      <c r="A137">
        <v>135</v>
      </c>
      <c r="B137" s="3" t="s">
        <v>274</v>
      </c>
      <c r="C137" s="4" t="s">
        <v>275</v>
      </c>
      <c r="D137" s="3" t="s">
        <v>2</v>
      </c>
      <c r="E137" s="3" t="s">
        <v>3</v>
      </c>
      <c r="F137" s="3" t="s">
        <v>4</v>
      </c>
      <c r="G137" s="3" t="s">
        <v>5</v>
      </c>
      <c r="H137" t="str">
        <f>VLOOKUP(B137,'[1]2013-14'!$B$3:$F$973,5,FALSE)</f>
        <v>Yes</v>
      </c>
    </row>
    <row r="138" spans="1:12" ht="15.75">
      <c r="A138">
        <v>136</v>
      </c>
      <c r="B138" s="3" t="s">
        <v>276</v>
      </c>
      <c r="C138" s="4" t="s">
        <v>277</v>
      </c>
      <c r="D138" s="3" t="s">
        <v>2</v>
      </c>
      <c r="E138" s="3" t="s">
        <v>3</v>
      </c>
      <c r="F138" s="3" t="s">
        <v>4</v>
      </c>
      <c r="G138" s="3" t="s">
        <v>11</v>
      </c>
      <c r="H138" t="str">
        <f>VLOOKUP(B138,'[1]2013-14'!$B$3:$F$973,5,FALSE)</f>
        <v>Yes</v>
      </c>
    </row>
    <row r="139" spans="1:12" ht="15.75">
      <c r="A139">
        <v>137</v>
      </c>
      <c r="B139" s="3" t="s">
        <v>278</v>
      </c>
      <c r="C139" s="4" t="s">
        <v>279</v>
      </c>
      <c r="D139" s="3" t="s">
        <v>2</v>
      </c>
      <c r="E139" s="3" t="s">
        <v>3</v>
      </c>
      <c r="F139" s="3" t="s">
        <v>4</v>
      </c>
      <c r="G139" s="3" t="s">
        <v>11</v>
      </c>
      <c r="H139" t="str">
        <f>VLOOKUP(B139,'[1]2013-14'!$B$3:$F$973,5,FALSE)</f>
        <v>No</v>
      </c>
      <c r="I139" t="e">
        <f>VLOOKUP(B139,'[2]11-12'!$B$3:$F$982,5,FALSE)</f>
        <v>#N/A</v>
      </c>
      <c r="J139" t="e">
        <f>VLOOKUP(B139,'[2]11-12'!$B$8:$M$982,12,FALSE)</f>
        <v>#N/A</v>
      </c>
      <c r="K139" t="e">
        <f>VLOOKUP(B139,'[2]12-13'!$B$3:$N$980,13,FALSE)</f>
        <v>#N/A</v>
      </c>
      <c r="L139" t="e">
        <f>VLOOKUP(B139,'[2]13-14'!$B$3:$L$936,11,FALSE)</f>
        <v>#N/A</v>
      </c>
    </row>
    <row r="140" spans="1:12" ht="15.75">
      <c r="A140">
        <v>138</v>
      </c>
      <c r="B140" s="3" t="s">
        <v>280</v>
      </c>
      <c r="C140" s="4" t="s">
        <v>281</v>
      </c>
      <c r="D140" s="3" t="s">
        <v>8</v>
      </c>
      <c r="E140" s="3" t="s">
        <v>3</v>
      </c>
      <c r="F140" s="3" t="s">
        <v>4</v>
      </c>
      <c r="G140" s="3" t="s">
        <v>5</v>
      </c>
      <c r="H140" t="str">
        <f>VLOOKUP(B140,'[1]2013-14'!$B$3:$F$973,5,FALSE)</f>
        <v>Yes</v>
      </c>
    </row>
    <row r="141" spans="1:12" ht="15.75">
      <c r="A141">
        <v>139</v>
      </c>
      <c r="B141" s="3" t="s">
        <v>282</v>
      </c>
      <c r="C141" s="4" t="s">
        <v>283</v>
      </c>
      <c r="D141" s="3" t="s">
        <v>2</v>
      </c>
      <c r="E141" s="3" t="s">
        <v>3</v>
      </c>
      <c r="F141" s="3" t="s">
        <v>4</v>
      </c>
      <c r="G141" s="3" t="s">
        <v>11</v>
      </c>
      <c r="H141" t="str">
        <f>VLOOKUP(B141,'[1]2013-14'!$B$3:$F$973,5,FALSE)</f>
        <v>Yes</v>
      </c>
    </row>
    <row r="142" spans="1:12" ht="15.75">
      <c r="A142">
        <v>140</v>
      </c>
      <c r="B142" s="3" t="s">
        <v>284</v>
      </c>
      <c r="C142" s="4" t="s">
        <v>285</v>
      </c>
      <c r="D142" s="3" t="s">
        <v>2</v>
      </c>
      <c r="E142" s="3" t="s">
        <v>3</v>
      </c>
      <c r="F142" s="3" t="s">
        <v>4</v>
      </c>
      <c r="G142" s="3" t="s">
        <v>11</v>
      </c>
      <c r="H142" t="str">
        <f>VLOOKUP(B142,'[1]2013-14'!$B$3:$F$973,5,FALSE)</f>
        <v>Yes</v>
      </c>
    </row>
    <row r="143" spans="1:12" ht="15.75">
      <c r="A143">
        <v>141</v>
      </c>
      <c r="B143" s="3" t="s">
        <v>286</v>
      </c>
      <c r="C143" s="4" t="s">
        <v>287</v>
      </c>
      <c r="D143" s="3" t="s">
        <v>2</v>
      </c>
      <c r="E143" s="3" t="s">
        <v>3</v>
      </c>
      <c r="F143" s="3" t="s">
        <v>4</v>
      </c>
      <c r="G143" s="3" t="s">
        <v>11</v>
      </c>
      <c r="H143" t="str">
        <f>VLOOKUP(B143,'[1]2013-14'!$B$3:$F$973,5,FALSE)</f>
        <v>Yes</v>
      </c>
    </row>
    <row r="144" spans="1:12" ht="15.75">
      <c r="A144">
        <v>142</v>
      </c>
      <c r="B144" s="3" t="s">
        <v>288</v>
      </c>
      <c r="C144" s="4" t="s">
        <v>289</v>
      </c>
      <c r="D144" s="3" t="s">
        <v>8</v>
      </c>
      <c r="E144" s="3" t="s">
        <v>3</v>
      </c>
      <c r="F144" s="3" t="s">
        <v>4</v>
      </c>
      <c r="G144" s="3" t="s">
        <v>11</v>
      </c>
      <c r="H144" t="str">
        <f>VLOOKUP(B144,'[1]2013-14'!$B$3:$F$973,5,FALSE)</f>
        <v>Yes</v>
      </c>
    </row>
    <row r="145" spans="1:12" ht="15.75">
      <c r="A145">
        <v>143</v>
      </c>
      <c r="B145" s="3" t="s">
        <v>290</v>
      </c>
      <c r="C145" s="4" t="s">
        <v>291</v>
      </c>
      <c r="D145" s="3" t="s">
        <v>2</v>
      </c>
      <c r="E145" s="3" t="s">
        <v>3</v>
      </c>
      <c r="F145" s="3" t="s">
        <v>4</v>
      </c>
      <c r="G145" s="3" t="s">
        <v>5</v>
      </c>
      <c r="H145" t="str">
        <f>VLOOKUP(B145,'[1]2013-14'!$B$3:$F$973,5,FALSE)</f>
        <v>Yes</v>
      </c>
    </row>
    <row r="146" spans="1:12" ht="15.75">
      <c r="A146">
        <v>144</v>
      </c>
      <c r="B146" s="3" t="s">
        <v>292</v>
      </c>
      <c r="C146" s="4" t="s">
        <v>293</v>
      </c>
      <c r="D146" s="3" t="s">
        <v>2</v>
      </c>
      <c r="E146" s="3" t="s">
        <v>3</v>
      </c>
      <c r="F146" s="3" t="s">
        <v>4</v>
      </c>
      <c r="G146" s="3" t="s">
        <v>5</v>
      </c>
      <c r="H146" t="str">
        <f>VLOOKUP(B146,'[1]2013-14'!$B$3:$F$973,5,FALSE)</f>
        <v>Yes</v>
      </c>
    </row>
    <row r="147" spans="1:12" ht="15.75">
      <c r="A147">
        <v>145</v>
      </c>
      <c r="B147" s="3" t="s">
        <v>294</v>
      </c>
      <c r="C147" s="4" t="s">
        <v>295</v>
      </c>
      <c r="D147" s="3" t="s">
        <v>2</v>
      </c>
      <c r="E147" s="3" t="s">
        <v>3</v>
      </c>
      <c r="F147" s="3" t="s">
        <v>4</v>
      </c>
      <c r="G147" s="3" t="s">
        <v>5</v>
      </c>
      <c r="H147" t="str">
        <f>VLOOKUP(B147,'[1]2013-14'!$B$3:$F$973,5,FALSE)</f>
        <v>Yes</v>
      </c>
    </row>
    <row r="148" spans="1:12" ht="15.75">
      <c r="A148">
        <v>146</v>
      </c>
      <c r="B148" s="3" t="s">
        <v>296</v>
      </c>
      <c r="C148" s="4" t="s">
        <v>297</v>
      </c>
      <c r="D148" s="3" t="s">
        <v>2</v>
      </c>
      <c r="E148" s="3" t="s">
        <v>3</v>
      </c>
      <c r="F148" s="3" t="s">
        <v>4</v>
      </c>
      <c r="G148" s="3" t="s">
        <v>5</v>
      </c>
      <c r="H148" t="str">
        <f>VLOOKUP(B148,'[1]2013-14'!$B$3:$F$973,5,FALSE)</f>
        <v>Yes</v>
      </c>
    </row>
    <row r="149" spans="1:12" ht="15.75">
      <c r="A149">
        <v>147</v>
      </c>
      <c r="B149" s="3" t="s">
        <v>298</v>
      </c>
      <c r="C149" s="4" t="s">
        <v>299</v>
      </c>
      <c r="D149" s="3" t="s">
        <v>2</v>
      </c>
      <c r="E149" s="3" t="s">
        <v>3</v>
      </c>
      <c r="F149" s="3" t="s">
        <v>300</v>
      </c>
      <c r="G149" s="3" t="s">
        <v>301</v>
      </c>
      <c r="H149" t="e">
        <f>VLOOKUP(B149,'[1]2013-14'!$B$3:$F$973,5,FALSE)</f>
        <v>#N/A</v>
      </c>
      <c r="I149" t="str">
        <f>VLOOKUP(B149,'[2]11-12'!$B$3:$F$982,5,FALSE)</f>
        <v>YES</v>
      </c>
      <c r="J149">
        <f>VLOOKUP(B149,'[2]11-12'!$B$8:$M$982,12,FALSE)</f>
        <v>5260</v>
      </c>
      <c r="K149">
        <f>VLOOKUP(B149,'[2]12-13'!$B$3:$N$980,13,FALSE)</f>
        <v>3940</v>
      </c>
      <c r="L149">
        <f>VLOOKUP(B149,'[2]13-14'!$B$3:$L$936,11,FALSE)</f>
        <v>6560</v>
      </c>
    </row>
    <row r="150" spans="1:12" ht="15.75">
      <c r="A150">
        <v>148</v>
      </c>
      <c r="B150" s="3" t="s">
        <v>302</v>
      </c>
      <c r="C150" s="4" t="s">
        <v>303</v>
      </c>
      <c r="D150" s="3" t="s">
        <v>2</v>
      </c>
      <c r="E150" s="3" t="s">
        <v>3</v>
      </c>
      <c r="F150" s="3" t="s">
        <v>300</v>
      </c>
      <c r="G150" s="3" t="s">
        <v>304</v>
      </c>
      <c r="H150" t="e">
        <f>VLOOKUP(B150,'[1]2013-14'!$B$3:$F$973,5,FALSE)</f>
        <v>#N/A</v>
      </c>
      <c r="I150" t="str">
        <f>VLOOKUP(B150,'[2]11-12'!$B$3:$F$982,5,FALSE)</f>
        <v>YES</v>
      </c>
      <c r="J150">
        <f>VLOOKUP(B150,'[2]11-12'!$B$8:$M$982,12,FALSE)</f>
        <v>30260</v>
      </c>
      <c r="K150">
        <f>VLOOKUP(B150,'[2]12-13'!$B$3:$N$980,13,FALSE)</f>
        <v>2300</v>
      </c>
      <c r="L150" t="e">
        <f>VLOOKUP(B150,'[2]13-14'!$B$3:$L$936,11,FALSE)</f>
        <v>#N/A</v>
      </c>
    </row>
    <row r="151" spans="1:12" ht="15.75">
      <c r="A151">
        <v>149</v>
      </c>
      <c r="B151" s="3" t="s">
        <v>305</v>
      </c>
      <c r="C151" s="4" t="s">
        <v>306</v>
      </c>
      <c r="D151" s="3" t="s">
        <v>8</v>
      </c>
      <c r="E151" s="3" t="s">
        <v>3</v>
      </c>
      <c r="F151" s="3" t="s">
        <v>300</v>
      </c>
      <c r="G151" s="3" t="s">
        <v>304</v>
      </c>
      <c r="H151" t="e">
        <f>VLOOKUP(B151,'[1]2013-14'!$B$3:$F$973,5,FALSE)</f>
        <v>#N/A</v>
      </c>
      <c r="I151" t="str">
        <f>VLOOKUP(B151,'[2]11-12'!$B$3:$F$982,5,FALSE)</f>
        <v>YES</v>
      </c>
      <c r="J151">
        <f>VLOOKUP(B151,'[2]11-12'!$B$8:$M$982,12,FALSE)</f>
        <v>5260</v>
      </c>
      <c r="K151">
        <f>VLOOKUP(B151,'[2]12-13'!$B$3:$N$980,13,FALSE)</f>
        <v>3940</v>
      </c>
      <c r="L151" t="e">
        <f>VLOOKUP(B151,'[2]13-14'!$B$3:$L$936,11,FALSE)</f>
        <v>#N/A</v>
      </c>
    </row>
    <row r="152" spans="1:12" ht="15.75">
      <c r="A152">
        <v>150</v>
      </c>
      <c r="B152" s="3" t="s">
        <v>307</v>
      </c>
      <c r="C152" s="4" t="s">
        <v>308</v>
      </c>
      <c r="D152" s="3" t="s">
        <v>8</v>
      </c>
      <c r="E152" s="3" t="s">
        <v>3</v>
      </c>
      <c r="F152" s="3" t="s">
        <v>300</v>
      </c>
      <c r="G152" s="3" t="s">
        <v>304</v>
      </c>
      <c r="H152" t="e">
        <f>VLOOKUP(B152,'[1]2013-14'!$B$3:$F$973,5,FALSE)</f>
        <v>#N/A</v>
      </c>
      <c r="I152" t="str">
        <f>VLOOKUP(B152,'[2]11-12'!$B$3:$F$982,5,FALSE)</f>
        <v>YES</v>
      </c>
      <c r="J152">
        <f>VLOOKUP(B152,'[2]11-12'!$B$8:$M$982,12,FALSE)</f>
        <v>5260</v>
      </c>
      <c r="K152">
        <f>VLOOKUP(B152,'[2]12-13'!$B$3:$N$980,13,FALSE)</f>
        <v>3940</v>
      </c>
      <c r="L152" t="e">
        <f>VLOOKUP(B152,'[2]13-14'!$B$3:$L$936,11,FALSE)</f>
        <v>#N/A</v>
      </c>
    </row>
    <row r="153" spans="1:12" ht="15.75">
      <c r="A153">
        <v>151</v>
      </c>
      <c r="B153" s="3" t="s">
        <v>309</v>
      </c>
      <c r="C153" s="4" t="s">
        <v>310</v>
      </c>
      <c r="D153" s="3" t="s">
        <v>8</v>
      </c>
      <c r="E153" s="3" t="s">
        <v>3</v>
      </c>
      <c r="F153" s="3" t="s">
        <v>300</v>
      </c>
      <c r="G153" s="3" t="s">
        <v>304</v>
      </c>
      <c r="H153" t="e">
        <f>VLOOKUP(B153,'[1]2013-14'!$B$3:$F$973,5,FALSE)</f>
        <v>#N/A</v>
      </c>
      <c r="I153" t="str">
        <f>VLOOKUP(B153,'[2]11-12'!$B$3:$F$982,5,FALSE)</f>
        <v>YES</v>
      </c>
      <c r="J153">
        <f>VLOOKUP(B153,'[2]11-12'!$B$8:$M$982,12,FALSE)</f>
        <v>5260</v>
      </c>
      <c r="K153">
        <f>VLOOKUP(B153,'[2]12-13'!$B$3:$N$980,13,FALSE)</f>
        <v>3940</v>
      </c>
      <c r="L153" t="e">
        <f>VLOOKUP(B153,'[2]13-14'!$B$3:$L$936,11,FALSE)</f>
        <v>#N/A</v>
      </c>
    </row>
    <row r="154" spans="1:12" ht="15.75">
      <c r="A154">
        <v>152</v>
      </c>
      <c r="B154" s="5" t="s">
        <v>311</v>
      </c>
      <c r="C154" s="4" t="s">
        <v>312</v>
      </c>
      <c r="D154" s="6" t="s">
        <v>2</v>
      </c>
      <c r="E154" s="3" t="s">
        <v>3</v>
      </c>
      <c r="F154" s="3" t="s">
        <v>300</v>
      </c>
      <c r="G154" s="3" t="s">
        <v>301</v>
      </c>
      <c r="H154" t="e">
        <f>VLOOKUP(B154,'[1]2013-14'!$B$3:$F$973,5,FALSE)</f>
        <v>#N/A</v>
      </c>
      <c r="I154" t="str">
        <f>VLOOKUP(B154,'[2]11-12'!$B$3:$F$982,5,FALSE)</f>
        <v>YES</v>
      </c>
      <c r="J154">
        <f>VLOOKUP(B154,'[2]11-12'!$B$8:$M$982,12,FALSE)</f>
        <v>11000</v>
      </c>
      <c r="K154">
        <f>VLOOKUP(B154,'[2]12-13'!$B$3:$N$980,13,FALSE)</f>
        <v>10500</v>
      </c>
      <c r="L154">
        <f>VLOOKUP(B154,'[2]13-14'!$B$3:$L$936,11,FALSE)</f>
        <v>29000</v>
      </c>
    </row>
    <row r="155" spans="1:12" ht="15.75">
      <c r="A155">
        <v>153</v>
      </c>
      <c r="B155" s="1" t="s">
        <v>313</v>
      </c>
      <c r="C155" s="2" t="s">
        <v>314</v>
      </c>
      <c r="D155" s="1" t="s">
        <v>2</v>
      </c>
      <c r="E155" s="1" t="s">
        <v>3</v>
      </c>
      <c r="F155" s="1" t="s">
        <v>300</v>
      </c>
      <c r="G155" s="3" t="s">
        <v>301</v>
      </c>
      <c r="H155" t="e">
        <f>VLOOKUP(B155,'[1]2013-14'!$B$3:$F$973,5,FALSE)</f>
        <v>#N/A</v>
      </c>
      <c r="I155" t="str">
        <f>VLOOKUP(B155,'[2]11-12'!$B$3:$F$982,5,FALSE)</f>
        <v>YES</v>
      </c>
      <c r="J155">
        <f>VLOOKUP(B155,'[2]11-12'!$B$8:$M$982,12,FALSE)</f>
        <v>5260</v>
      </c>
      <c r="K155">
        <f>VLOOKUP(B155,'[2]12-13'!$B$3:$N$980,13,FALSE)</f>
        <v>3940</v>
      </c>
      <c r="L155">
        <f>VLOOKUP(B155,'[2]13-14'!$B$3:$L$936,11,FALSE)</f>
        <v>35560</v>
      </c>
    </row>
    <row r="156" spans="1:12" ht="15.75">
      <c r="A156">
        <v>154</v>
      </c>
      <c r="B156" s="3" t="s">
        <v>315</v>
      </c>
      <c r="C156" s="4" t="s">
        <v>316</v>
      </c>
      <c r="D156" s="3" t="s">
        <v>2</v>
      </c>
      <c r="E156" s="3" t="s">
        <v>3</v>
      </c>
      <c r="F156" s="3" t="s">
        <v>300</v>
      </c>
      <c r="G156" s="3" t="s">
        <v>304</v>
      </c>
      <c r="H156" t="str">
        <f>VLOOKUP(B156,'[1]2013-14'!$B$3:$F$973,5,FALSE)</f>
        <v>Yes</v>
      </c>
    </row>
    <row r="157" spans="1:12" ht="15.75">
      <c r="A157">
        <v>155</v>
      </c>
      <c r="B157" s="3" t="s">
        <v>317</v>
      </c>
      <c r="C157" s="4" t="s">
        <v>318</v>
      </c>
      <c r="D157" s="3" t="s">
        <v>2</v>
      </c>
      <c r="E157" s="3" t="s">
        <v>3</v>
      </c>
      <c r="F157" s="3" t="s">
        <v>300</v>
      </c>
      <c r="G157" s="3" t="s">
        <v>304</v>
      </c>
      <c r="H157" t="str">
        <f>VLOOKUP(B157,'[1]2013-14'!$B$3:$F$973,5,FALSE)</f>
        <v>Yes</v>
      </c>
    </row>
    <row r="158" spans="1:12" ht="15.75">
      <c r="A158">
        <v>156</v>
      </c>
      <c r="B158" s="3" t="s">
        <v>319</v>
      </c>
      <c r="C158" s="4" t="s">
        <v>320</v>
      </c>
      <c r="D158" s="3" t="s">
        <v>2</v>
      </c>
      <c r="E158" s="3" t="s">
        <v>3</v>
      </c>
      <c r="F158" s="3" t="s">
        <v>300</v>
      </c>
      <c r="G158" s="3" t="s">
        <v>301</v>
      </c>
      <c r="H158" t="str">
        <f>VLOOKUP(B158,'[1]2013-14'!$B$3:$F$973,5,FALSE)</f>
        <v>Yes</v>
      </c>
    </row>
    <row r="159" spans="1:12" ht="15.75">
      <c r="A159">
        <v>157</v>
      </c>
      <c r="B159" s="3" t="s">
        <v>321</v>
      </c>
      <c r="C159" s="4" t="s">
        <v>322</v>
      </c>
      <c r="D159" s="3" t="s">
        <v>2</v>
      </c>
      <c r="E159" s="3" t="s">
        <v>3</v>
      </c>
      <c r="F159" s="3" t="s">
        <v>300</v>
      </c>
      <c r="G159" s="3" t="s">
        <v>304</v>
      </c>
      <c r="H159" t="str">
        <f>VLOOKUP(B159,'[1]2013-14'!$B$3:$F$973,5,FALSE)</f>
        <v>Yes</v>
      </c>
    </row>
    <row r="160" spans="1:12" ht="15.75">
      <c r="A160">
        <v>158</v>
      </c>
      <c r="B160" s="3" t="s">
        <v>323</v>
      </c>
      <c r="C160" s="4" t="s">
        <v>324</v>
      </c>
      <c r="D160" s="3" t="s">
        <v>2</v>
      </c>
      <c r="E160" s="3" t="s">
        <v>3</v>
      </c>
      <c r="F160" s="3" t="s">
        <v>300</v>
      </c>
      <c r="G160" s="3" t="s">
        <v>304</v>
      </c>
      <c r="H160" t="str">
        <f>VLOOKUP(B160,'[1]2013-14'!$B$3:$F$973,5,FALSE)</f>
        <v>Yes</v>
      </c>
    </row>
    <row r="161" spans="1:12" ht="15.75">
      <c r="A161">
        <v>159</v>
      </c>
      <c r="B161" s="3" t="s">
        <v>325</v>
      </c>
      <c r="C161" s="4" t="s">
        <v>326</v>
      </c>
      <c r="D161" s="3" t="s">
        <v>2</v>
      </c>
      <c r="E161" s="3" t="s">
        <v>3</v>
      </c>
      <c r="F161" s="3" t="s">
        <v>300</v>
      </c>
      <c r="G161" s="3" t="s">
        <v>301</v>
      </c>
      <c r="H161" t="str">
        <f>VLOOKUP(B161,'[1]2013-14'!$B$3:$F$973,5,FALSE)</f>
        <v>Yes</v>
      </c>
    </row>
    <row r="162" spans="1:12" ht="15.75">
      <c r="A162">
        <v>160</v>
      </c>
      <c r="B162" s="3" t="s">
        <v>327</v>
      </c>
      <c r="C162" s="4" t="s">
        <v>328</v>
      </c>
      <c r="D162" s="3" t="s">
        <v>2</v>
      </c>
      <c r="E162" s="3" t="s">
        <v>3</v>
      </c>
      <c r="F162" s="3" t="s">
        <v>300</v>
      </c>
      <c r="G162" s="3" t="s">
        <v>301</v>
      </c>
      <c r="H162" t="str">
        <f>VLOOKUP(B162,'[1]2013-14'!$B$3:$F$973,5,FALSE)</f>
        <v>Yes</v>
      </c>
    </row>
    <row r="163" spans="1:12" ht="15.75">
      <c r="A163">
        <v>161</v>
      </c>
      <c r="B163" s="3" t="s">
        <v>329</v>
      </c>
      <c r="C163" s="4" t="s">
        <v>330</v>
      </c>
      <c r="D163" s="3" t="s">
        <v>8</v>
      </c>
      <c r="E163" s="3" t="s">
        <v>3</v>
      </c>
      <c r="F163" s="3" t="s">
        <v>300</v>
      </c>
      <c r="G163" s="3" t="s">
        <v>301</v>
      </c>
      <c r="H163" t="str">
        <f>VLOOKUP(B163,'[1]2013-14'!$B$3:$F$973,5,FALSE)</f>
        <v>Yes</v>
      </c>
    </row>
    <row r="164" spans="1:12" ht="15.75">
      <c r="A164">
        <v>162</v>
      </c>
      <c r="B164" s="3" t="s">
        <v>331</v>
      </c>
      <c r="C164" s="4" t="s">
        <v>332</v>
      </c>
      <c r="D164" s="3" t="s">
        <v>2</v>
      </c>
      <c r="E164" s="3" t="s">
        <v>3</v>
      </c>
      <c r="F164" s="3" t="s">
        <v>300</v>
      </c>
      <c r="G164" s="3" t="s">
        <v>301</v>
      </c>
      <c r="H164" t="str">
        <f>VLOOKUP(B164,'[1]2013-14'!$B$3:$F$973,5,FALSE)</f>
        <v>Yes</v>
      </c>
    </row>
    <row r="165" spans="1:12" ht="15.75">
      <c r="A165">
        <v>163</v>
      </c>
      <c r="B165" s="3" t="s">
        <v>333</v>
      </c>
      <c r="C165" s="4" t="s">
        <v>334</v>
      </c>
      <c r="D165" s="3" t="s">
        <v>2</v>
      </c>
      <c r="E165" s="3" t="s">
        <v>3</v>
      </c>
      <c r="F165" s="3" t="s">
        <v>300</v>
      </c>
      <c r="G165" s="3" t="s">
        <v>301</v>
      </c>
      <c r="H165" t="str">
        <f>VLOOKUP(B165,'[1]2013-14'!$B$3:$F$973,5,FALSE)</f>
        <v>Yes</v>
      </c>
    </row>
    <row r="166" spans="1:12" ht="15.75">
      <c r="A166">
        <v>164</v>
      </c>
      <c r="B166" s="3" t="s">
        <v>335</v>
      </c>
      <c r="C166" s="4" t="s">
        <v>336</v>
      </c>
      <c r="D166" s="3" t="s">
        <v>8</v>
      </c>
      <c r="E166" s="3" t="s">
        <v>3</v>
      </c>
      <c r="F166" s="3" t="s">
        <v>300</v>
      </c>
      <c r="G166" s="3" t="s">
        <v>301</v>
      </c>
      <c r="H166" t="str">
        <f>VLOOKUP(B166,'[1]2013-14'!$B$3:$F$973,5,FALSE)</f>
        <v>Yes</v>
      </c>
    </row>
    <row r="167" spans="1:12" ht="15.75">
      <c r="A167">
        <v>165</v>
      </c>
      <c r="B167" s="3" t="s">
        <v>337</v>
      </c>
      <c r="C167" s="4" t="s">
        <v>338</v>
      </c>
      <c r="D167" s="3" t="s">
        <v>2</v>
      </c>
      <c r="E167" s="3" t="s">
        <v>3</v>
      </c>
      <c r="F167" s="3" t="s">
        <v>300</v>
      </c>
      <c r="G167" s="3" t="s">
        <v>304</v>
      </c>
      <c r="H167" t="str">
        <f>VLOOKUP(B167,'[1]2013-14'!$B$3:$F$973,5,FALSE)</f>
        <v>Yes</v>
      </c>
    </row>
    <row r="168" spans="1:12" ht="15.75">
      <c r="A168">
        <v>166</v>
      </c>
      <c r="B168" s="3" t="s">
        <v>339</v>
      </c>
      <c r="C168" s="4" t="s">
        <v>340</v>
      </c>
      <c r="D168" s="3" t="s">
        <v>2</v>
      </c>
      <c r="E168" s="3" t="s">
        <v>3</v>
      </c>
      <c r="F168" s="3" t="s">
        <v>300</v>
      </c>
      <c r="G168" s="3" t="s">
        <v>304</v>
      </c>
      <c r="H168" t="str">
        <f>VLOOKUP(B168,'[1]2013-14'!$B$3:$F$973,5,FALSE)</f>
        <v>Yes</v>
      </c>
    </row>
    <row r="169" spans="1:12" ht="15.75">
      <c r="A169">
        <v>167</v>
      </c>
      <c r="B169" s="3" t="s">
        <v>341</v>
      </c>
      <c r="C169" s="4" t="s">
        <v>342</v>
      </c>
      <c r="D169" s="3" t="s">
        <v>2</v>
      </c>
      <c r="E169" s="3" t="s">
        <v>3</v>
      </c>
      <c r="F169" s="3" t="s">
        <v>300</v>
      </c>
      <c r="G169" s="3" t="s">
        <v>301</v>
      </c>
      <c r="H169" t="str">
        <f>VLOOKUP(B169,'[1]2013-14'!$B$3:$F$973,5,FALSE)</f>
        <v>Yes</v>
      </c>
    </row>
    <row r="170" spans="1:12" ht="15.75">
      <c r="A170">
        <v>168</v>
      </c>
      <c r="B170" s="3" t="s">
        <v>343</v>
      </c>
      <c r="C170" s="4" t="s">
        <v>344</v>
      </c>
      <c r="D170" s="3" t="s">
        <v>2</v>
      </c>
      <c r="E170" s="3" t="s">
        <v>3</v>
      </c>
      <c r="F170" s="3" t="s">
        <v>300</v>
      </c>
      <c r="G170" s="3" t="s">
        <v>304</v>
      </c>
      <c r="H170" t="str">
        <f>VLOOKUP(B170,'[1]2013-14'!$B$3:$F$973,5,FALSE)</f>
        <v>Yes</v>
      </c>
    </row>
    <row r="171" spans="1:12" ht="15.75">
      <c r="A171">
        <v>169</v>
      </c>
      <c r="B171" s="3" t="s">
        <v>345</v>
      </c>
      <c r="C171" s="4" t="s">
        <v>346</v>
      </c>
      <c r="D171" s="3" t="s">
        <v>2</v>
      </c>
      <c r="E171" s="3" t="s">
        <v>3</v>
      </c>
      <c r="F171" s="3" t="s">
        <v>300</v>
      </c>
      <c r="G171" s="3" t="s">
        <v>301</v>
      </c>
      <c r="H171" t="str">
        <f>VLOOKUP(B171,'[1]2013-14'!$B$3:$F$973,5,FALSE)</f>
        <v>Yes</v>
      </c>
    </row>
    <row r="172" spans="1:12" ht="15.75">
      <c r="A172">
        <v>170</v>
      </c>
      <c r="B172" s="3" t="s">
        <v>347</v>
      </c>
      <c r="C172" s="4" t="s">
        <v>348</v>
      </c>
      <c r="D172" s="3" t="s">
        <v>2</v>
      </c>
      <c r="E172" s="3" t="s">
        <v>3</v>
      </c>
      <c r="F172" s="3" t="s">
        <v>300</v>
      </c>
      <c r="G172" s="3" t="s">
        <v>304</v>
      </c>
      <c r="H172" t="str">
        <f>VLOOKUP(B172,'[1]2013-14'!$B$3:$F$973,5,FALSE)</f>
        <v>Yes</v>
      </c>
    </row>
    <row r="173" spans="1:12" ht="15.75">
      <c r="A173">
        <v>171</v>
      </c>
      <c r="B173" s="3" t="s">
        <v>349</v>
      </c>
      <c r="C173" s="4" t="s">
        <v>350</v>
      </c>
      <c r="D173" s="3" t="s">
        <v>2</v>
      </c>
      <c r="E173" s="3" t="s">
        <v>3</v>
      </c>
      <c r="F173" s="3" t="s">
        <v>300</v>
      </c>
      <c r="G173" s="3" t="s">
        <v>301</v>
      </c>
      <c r="H173" t="str">
        <f>VLOOKUP(B173,'[1]2013-14'!$B$3:$F$973,5,FALSE)</f>
        <v>No</v>
      </c>
      <c r="I173" t="e">
        <f>VLOOKUP(B173,'[2]11-12'!$B$3:$F$982,5,FALSE)</f>
        <v>#N/A</v>
      </c>
      <c r="J173" t="e">
        <f>VLOOKUP(B173,'[2]11-12'!$B$8:$M$982,12,FALSE)</f>
        <v>#N/A</v>
      </c>
      <c r="K173" t="e">
        <f>VLOOKUP(B173,'[2]12-13'!$B$3:$N$980,13,FALSE)</f>
        <v>#N/A</v>
      </c>
      <c r="L173" t="e">
        <f>VLOOKUP(B173,'[2]13-14'!$B$3:$L$936,11,FALSE)</f>
        <v>#N/A</v>
      </c>
    </row>
    <row r="174" spans="1:12" ht="15.75">
      <c r="A174">
        <v>172</v>
      </c>
      <c r="B174" s="3" t="s">
        <v>351</v>
      </c>
      <c r="C174" s="4" t="s">
        <v>352</v>
      </c>
      <c r="D174" s="3" t="s">
        <v>2</v>
      </c>
      <c r="E174" s="3" t="s">
        <v>3</v>
      </c>
      <c r="F174" s="3" t="s">
        <v>300</v>
      </c>
      <c r="G174" s="3" t="s">
        <v>304</v>
      </c>
      <c r="H174" t="str">
        <f>VLOOKUP(B174,'[1]2013-14'!$B$3:$F$973,5,FALSE)</f>
        <v>Yes</v>
      </c>
    </row>
    <row r="175" spans="1:12" ht="15.75">
      <c r="A175">
        <v>173</v>
      </c>
      <c r="B175" s="3" t="s">
        <v>353</v>
      </c>
      <c r="C175" s="4" t="s">
        <v>354</v>
      </c>
      <c r="D175" s="3" t="s">
        <v>2</v>
      </c>
      <c r="E175" s="3" t="s">
        <v>3</v>
      </c>
      <c r="F175" s="3" t="s">
        <v>300</v>
      </c>
      <c r="G175" s="3" t="s">
        <v>301</v>
      </c>
      <c r="H175" t="str">
        <f>VLOOKUP(B175,'[1]2013-14'!$B$3:$F$973,5,FALSE)</f>
        <v>Yes</v>
      </c>
    </row>
    <row r="176" spans="1:12" ht="15.75">
      <c r="A176">
        <v>174</v>
      </c>
      <c r="B176" s="3" t="s">
        <v>355</v>
      </c>
      <c r="C176" s="4" t="s">
        <v>356</v>
      </c>
      <c r="D176" s="3" t="s">
        <v>2</v>
      </c>
      <c r="E176" s="3" t="s">
        <v>3</v>
      </c>
      <c r="F176" s="3" t="s">
        <v>300</v>
      </c>
      <c r="G176" s="3" t="s">
        <v>301</v>
      </c>
      <c r="H176" t="str">
        <f>VLOOKUP(B176,'[1]2013-14'!$B$3:$F$973,5,FALSE)</f>
        <v>Yes</v>
      </c>
    </row>
    <row r="177" spans="1:8" ht="15.75">
      <c r="A177">
        <v>175</v>
      </c>
      <c r="B177" s="3" t="s">
        <v>357</v>
      </c>
      <c r="C177" s="4" t="s">
        <v>358</v>
      </c>
      <c r="D177" s="3" t="s">
        <v>2</v>
      </c>
      <c r="E177" s="3" t="s">
        <v>3</v>
      </c>
      <c r="F177" s="3" t="s">
        <v>300</v>
      </c>
      <c r="G177" s="3" t="s">
        <v>301</v>
      </c>
      <c r="H177" t="str">
        <f>VLOOKUP(B177,'[1]2013-14'!$B$3:$F$973,5,FALSE)</f>
        <v>Yes</v>
      </c>
    </row>
    <row r="178" spans="1:8" ht="15.75">
      <c r="A178">
        <v>176</v>
      </c>
      <c r="B178" s="3" t="s">
        <v>359</v>
      </c>
      <c r="C178" s="4" t="s">
        <v>360</v>
      </c>
      <c r="D178" s="3" t="s">
        <v>8</v>
      </c>
      <c r="E178" s="3" t="s">
        <v>3</v>
      </c>
      <c r="F178" s="3" t="s">
        <v>300</v>
      </c>
      <c r="G178" s="3" t="s">
        <v>301</v>
      </c>
      <c r="H178" t="str">
        <f>VLOOKUP(B178,'[1]2013-14'!$B$3:$F$973,5,FALSE)</f>
        <v>Yes</v>
      </c>
    </row>
    <row r="179" spans="1:8" ht="15.75">
      <c r="A179">
        <v>177</v>
      </c>
      <c r="B179" s="3" t="s">
        <v>361</v>
      </c>
      <c r="C179" s="4" t="s">
        <v>362</v>
      </c>
      <c r="D179" s="3" t="s">
        <v>2</v>
      </c>
      <c r="E179" s="3" t="s">
        <v>3</v>
      </c>
      <c r="F179" s="3" t="s">
        <v>300</v>
      </c>
      <c r="G179" s="3" t="s">
        <v>301</v>
      </c>
      <c r="H179" t="str">
        <f>VLOOKUP(B179,'[1]2013-14'!$B$3:$F$973,5,FALSE)</f>
        <v>Yes</v>
      </c>
    </row>
    <row r="180" spans="1:8" ht="15.75">
      <c r="A180">
        <v>178</v>
      </c>
      <c r="B180" s="3" t="s">
        <v>363</v>
      </c>
      <c r="C180" s="4" t="s">
        <v>364</v>
      </c>
      <c r="D180" s="3" t="s">
        <v>2</v>
      </c>
      <c r="E180" s="3" t="s">
        <v>3</v>
      </c>
      <c r="F180" s="3" t="s">
        <v>300</v>
      </c>
      <c r="G180" s="3" t="s">
        <v>304</v>
      </c>
      <c r="H180" t="str">
        <f>VLOOKUP(B180,'[1]2013-14'!$B$3:$F$973,5,FALSE)</f>
        <v>Yes</v>
      </c>
    </row>
    <row r="181" spans="1:8" ht="15.75">
      <c r="A181">
        <v>179</v>
      </c>
      <c r="B181" s="3" t="s">
        <v>365</v>
      </c>
      <c r="C181" s="4" t="s">
        <v>366</v>
      </c>
      <c r="D181" s="3" t="s">
        <v>2</v>
      </c>
      <c r="E181" s="3" t="s">
        <v>3</v>
      </c>
      <c r="F181" s="3" t="s">
        <v>300</v>
      </c>
      <c r="G181" s="3" t="s">
        <v>301</v>
      </c>
      <c r="H181" t="str">
        <f>VLOOKUP(B181,'[1]2013-14'!$B$3:$F$973,5,FALSE)</f>
        <v>Yes</v>
      </c>
    </row>
    <row r="182" spans="1:8" ht="15.75">
      <c r="A182">
        <v>180</v>
      </c>
      <c r="B182" s="3" t="s">
        <v>367</v>
      </c>
      <c r="C182" s="4" t="s">
        <v>368</v>
      </c>
      <c r="D182" s="3" t="s">
        <v>2</v>
      </c>
      <c r="E182" s="3" t="s">
        <v>3</v>
      </c>
      <c r="F182" s="3" t="s">
        <v>300</v>
      </c>
      <c r="G182" s="3" t="s">
        <v>301</v>
      </c>
      <c r="H182" t="str">
        <f>VLOOKUP(B182,'[1]2013-14'!$B$3:$F$973,5,FALSE)</f>
        <v>Yes</v>
      </c>
    </row>
    <row r="183" spans="1:8" ht="15.75">
      <c r="A183">
        <v>181</v>
      </c>
      <c r="B183" s="3" t="s">
        <v>369</v>
      </c>
      <c r="C183" s="4" t="s">
        <v>370</v>
      </c>
      <c r="D183" s="3" t="s">
        <v>2</v>
      </c>
      <c r="E183" s="3" t="s">
        <v>3</v>
      </c>
      <c r="F183" s="3" t="s">
        <v>300</v>
      </c>
      <c r="G183" s="3" t="s">
        <v>301</v>
      </c>
      <c r="H183" t="str">
        <f>VLOOKUP(B183,'[1]2013-14'!$B$3:$F$973,5,FALSE)</f>
        <v>Yes</v>
      </c>
    </row>
    <row r="184" spans="1:8" ht="15.75">
      <c r="A184">
        <v>182</v>
      </c>
      <c r="B184" s="3" t="s">
        <v>371</v>
      </c>
      <c r="C184" s="4" t="s">
        <v>372</v>
      </c>
      <c r="D184" s="3" t="s">
        <v>2</v>
      </c>
      <c r="E184" s="3" t="s">
        <v>3</v>
      </c>
      <c r="F184" s="3" t="s">
        <v>300</v>
      </c>
      <c r="G184" s="3" t="s">
        <v>301</v>
      </c>
      <c r="H184" t="str">
        <f>VLOOKUP(B184,'[1]2013-14'!$B$3:$F$973,5,FALSE)</f>
        <v>Yes</v>
      </c>
    </row>
    <row r="185" spans="1:8" ht="15.75">
      <c r="A185">
        <v>183</v>
      </c>
      <c r="B185" s="3" t="s">
        <v>373</v>
      </c>
      <c r="C185" s="4" t="s">
        <v>374</v>
      </c>
      <c r="D185" s="3" t="s">
        <v>2</v>
      </c>
      <c r="E185" s="3" t="s">
        <v>3</v>
      </c>
      <c r="F185" s="3" t="s">
        <v>300</v>
      </c>
      <c r="G185" s="3" t="s">
        <v>304</v>
      </c>
      <c r="H185" t="str">
        <f>VLOOKUP(B185,'[1]2013-14'!$B$3:$F$973,5,FALSE)</f>
        <v>Yes</v>
      </c>
    </row>
    <row r="186" spans="1:8" ht="15.75">
      <c r="A186">
        <v>184</v>
      </c>
      <c r="B186" s="3" t="s">
        <v>375</v>
      </c>
      <c r="C186" s="4" t="s">
        <v>376</v>
      </c>
      <c r="D186" s="3" t="s">
        <v>8</v>
      </c>
      <c r="E186" s="3" t="s">
        <v>3</v>
      </c>
      <c r="F186" s="3" t="s">
        <v>300</v>
      </c>
      <c r="G186" s="3" t="s">
        <v>301</v>
      </c>
      <c r="H186" t="str">
        <f>VLOOKUP(B186,'[1]2013-14'!$B$3:$F$973,5,FALSE)</f>
        <v>Yes</v>
      </c>
    </row>
    <row r="187" spans="1:8" ht="15.75">
      <c r="A187">
        <v>185</v>
      </c>
      <c r="B187" s="3" t="s">
        <v>377</v>
      </c>
      <c r="C187" s="4" t="s">
        <v>378</v>
      </c>
      <c r="D187" s="3" t="s">
        <v>2</v>
      </c>
      <c r="E187" s="3" t="s">
        <v>3</v>
      </c>
      <c r="F187" s="3" t="s">
        <v>300</v>
      </c>
      <c r="G187" s="3" t="s">
        <v>304</v>
      </c>
      <c r="H187" t="str">
        <f>VLOOKUP(B187,'[1]2013-14'!$B$3:$F$973,5,FALSE)</f>
        <v>Yes</v>
      </c>
    </row>
    <row r="188" spans="1:8" ht="15.75">
      <c r="A188">
        <v>186</v>
      </c>
      <c r="B188" s="3" t="s">
        <v>379</v>
      </c>
      <c r="C188" s="4" t="s">
        <v>380</v>
      </c>
      <c r="D188" s="3" t="s">
        <v>8</v>
      </c>
      <c r="E188" s="3" t="s">
        <v>3</v>
      </c>
      <c r="F188" s="3" t="s">
        <v>300</v>
      </c>
      <c r="G188" s="3" t="s">
        <v>301</v>
      </c>
      <c r="H188" t="str">
        <f>VLOOKUP(B188,'[1]2013-14'!$B$3:$F$973,5,FALSE)</f>
        <v>Yes</v>
      </c>
    </row>
    <row r="189" spans="1:8" ht="15.75">
      <c r="A189">
        <v>187</v>
      </c>
      <c r="B189" s="3" t="s">
        <v>381</v>
      </c>
      <c r="C189" s="4" t="s">
        <v>382</v>
      </c>
      <c r="D189" s="3" t="s">
        <v>2</v>
      </c>
      <c r="E189" s="3" t="s">
        <v>3</v>
      </c>
      <c r="F189" s="3" t="s">
        <v>300</v>
      </c>
      <c r="G189" s="3" t="s">
        <v>304</v>
      </c>
      <c r="H189" t="str">
        <f>VLOOKUP(B189,'[1]2013-14'!$B$3:$F$973,5,FALSE)</f>
        <v>Yes</v>
      </c>
    </row>
    <row r="190" spans="1:8" ht="15.75">
      <c r="A190">
        <v>188</v>
      </c>
      <c r="B190" s="3" t="s">
        <v>383</v>
      </c>
      <c r="C190" s="4" t="s">
        <v>384</v>
      </c>
      <c r="D190" s="3" t="s">
        <v>2</v>
      </c>
      <c r="E190" s="3" t="s">
        <v>3</v>
      </c>
      <c r="F190" s="3" t="s">
        <v>300</v>
      </c>
      <c r="G190" s="3" t="s">
        <v>304</v>
      </c>
      <c r="H190" t="str">
        <f>VLOOKUP(B190,'[1]2013-14'!$B$3:$F$973,5,FALSE)</f>
        <v>Yes</v>
      </c>
    </row>
    <row r="191" spans="1:8" ht="15.75">
      <c r="A191">
        <v>189</v>
      </c>
      <c r="B191" s="3" t="s">
        <v>385</v>
      </c>
      <c r="C191" s="4" t="s">
        <v>386</v>
      </c>
      <c r="D191" s="3" t="s">
        <v>2</v>
      </c>
      <c r="E191" s="3" t="s">
        <v>3</v>
      </c>
      <c r="F191" s="3" t="s">
        <v>300</v>
      </c>
      <c r="G191" s="3" t="s">
        <v>304</v>
      </c>
      <c r="H191" t="str">
        <f>VLOOKUP(B191,'[1]2013-14'!$B$3:$F$973,5,FALSE)</f>
        <v>Yes</v>
      </c>
    </row>
    <row r="192" spans="1:8" ht="15.75">
      <c r="A192">
        <v>190</v>
      </c>
      <c r="B192" s="3" t="s">
        <v>387</v>
      </c>
      <c r="C192" s="4" t="s">
        <v>388</v>
      </c>
      <c r="D192" s="3" t="s">
        <v>2</v>
      </c>
      <c r="E192" s="3" t="s">
        <v>3</v>
      </c>
      <c r="F192" s="3" t="s">
        <v>300</v>
      </c>
      <c r="G192" s="3" t="s">
        <v>301</v>
      </c>
      <c r="H192" t="str">
        <f>VLOOKUP(B192,'[1]2013-14'!$B$3:$F$973,5,FALSE)</f>
        <v>Yes</v>
      </c>
    </row>
    <row r="193" spans="1:8" ht="15.75">
      <c r="A193">
        <v>191</v>
      </c>
      <c r="B193" s="3" t="s">
        <v>389</v>
      </c>
      <c r="C193" s="4" t="s">
        <v>390</v>
      </c>
      <c r="D193" s="3" t="s">
        <v>2</v>
      </c>
      <c r="E193" s="3" t="s">
        <v>3</v>
      </c>
      <c r="F193" s="3" t="s">
        <v>300</v>
      </c>
      <c r="G193" s="3" t="s">
        <v>301</v>
      </c>
      <c r="H193" t="str">
        <f>VLOOKUP(B193,'[1]2013-14'!$B$3:$F$973,5,FALSE)</f>
        <v>Yes</v>
      </c>
    </row>
    <row r="194" spans="1:8" ht="15.75">
      <c r="A194">
        <v>192</v>
      </c>
      <c r="B194" s="3" t="s">
        <v>391</v>
      </c>
      <c r="C194" s="4" t="s">
        <v>392</v>
      </c>
      <c r="D194" s="3" t="s">
        <v>8</v>
      </c>
      <c r="E194" s="3" t="s">
        <v>3</v>
      </c>
      <c r="F194" s="3" t="s">
        <v>300</v>
      </c>
      <c r="G194" s="3" t="s">
        <v>301</v>
      </c>
      <c r="H194" t="str">
        <f>VLOOKUP(B194,'[1]2013-14'!$B$3:$F$973,5,FALSE)</f>
        <v>Yes</v>
      </c>
    </row>
    <row r="195" spans="1:8" ht="15.75">
      <c r="A195">
        <v>193</v>
      </c>
      <c r="B195" s="3" t="s">
        <v>393</v>
      </c>
      <c r="C195" s="4" t="s">
        <v>394</v>
      </c>
      <c r="D195" s="3" t="s">
        <v>2</v>
      </c>
      <c r="E195" s="3" t="s">
        <v>3</v>
      </c>
      <c r="F195" s="3" t="s">
        <v>300</v>
      </c>
      <c r="G195" s="3" t="s">
        <v>304</v>
      </c>
      <c r="H195" t="str">
        <f>VLOOKUP(B195,'[1]2013-14'!$B$3:$F$973,5,FALSE)</f>
        <v>Yes</v>
      </c>
    </row>
    <row r="196" spans="1:8" ht="15.75">
      <c r="A196">
        <v>194</v>
      </c>
      <c r="B196" s="3" t="s">
        <v>395</v>
      </c>
      <c r="C196" s="4" t="s">
        <v>396</v>
      </c>
      <c r="D196" s="3" t="s">
        <v>2</v>
      </c>
      <c r="E196" s="3" t="s">
        <v>3</v>
      </c>
      <c r="F196" s="3" t="s">
        <v>300</v>
      </c>
      <c r="G196" s="3" t="s">
        <v>304</v>
      </c>
      <c r="H196" t="str">
        <f>VLOOKUP(B196,'[1]2013-14'!$B$3:$F$973,5,FALSE)</f>
        <v>Yes</v>
      </c>
    </row>
    <row r="197" spans="1:8" ht="15.75">
      <c r="A197">
        <v>195</v>
      </c>
      <c r="B197" s="3" t="s">
        <v>397</v>
      </c>
      <c r="C197" s="4" t="s">
        <v>398</v>
      </c>
      <c r="D197" s="3" t="s">
        <v>8</v>
      </c>
      <c r="E197" s="3" t="s">
        <v>3</v>
      </c>
      <c r="F197" s="3" t="s">
        <v>300</v>
      </c>
      <c r="G197" s="3" t="s">
        <v>304</v>
      </c>
      <c r="H197" t="str">
        <f>VLOOKUP(B197,'[1]2013-14'!$B$3:$F$973,5,FALSE)</f>
        <v>Yes</v>
      </c>
    </row>
    <row r="198" spans="1:8" ht="15.75">
      <c r="A198">
        <v>196</v>
      </c>
      <c r="B198" s="3" t="s">
        <v>399</v>
      </c>
      <c r="C198" s="4" t="s">
        <v>400</v>
      </c>
      <c r="D198" s="3" t="s">
        <v>2</v>
      </c>
      <c r="E198" s="3" t="s">
        <v>3</v>
      </c>
      <c r="F198" s="3" t="s">
        <v>300</v>
      </c>
      <c r="G198" s="3" t="s">
        <v>301</v>
      </c>
      <c r="H198" t="str">
        <f>VLOOKUP(B198,'[1]2013-14'!$B$3:$F$973,5,FALSE)</f>
        <v>Yes</v>
      </c>
    </row>
    <row r="199" spans="1:8" ht="15.75">
      <c r="A199">
        <v>197</v>
      </c>
      <c r="B199" s="3" t="s">
        <v>401</v>
      </c>
      <c r="C199" s="4" t="s">
        <v>402</v>
      </c>
      <c r="D199" s="3" t="s">
        <v>2</v>
      </c>
      <c r="E199" s="3" t="s">
        <v>3</v>
      </c>
      <c r="F199" s="3" t="s">
        <v>300</v>
      </c>
      <c r="G199" s="3" t="s">
        <v>304</v>
      </c>
      <c r="H199" t="str">
        <f>VLOOKUP(B199,'[1]2013-14'!$B$3:$F$973,5,FALSE)</f>
        <v>Yes</v>
      </c>
    </row>
    <row r="200" spans="1:8" ht="15.75">
      <c r="A200">
        <v>198</v>
      </c>
      <c r="B200" s="3" t="s">
        <v>403</v>
      </c>
      <c r="C200" s="4" t="s">
        <v>404</v>
      </c>
      <c r="D200" s="3" t="s">
        <v>8</v>
      </c>
      <c r="E200" s="3" t="s">
        <v>3</v>
      </c>
      <c r="F200" s="3" t="s">
        <v>300</v>
      </c>
      <c r="G200" s="3" t="s">
        <v>304</v>
      </c>
      <c r="H200" t="str">
        <f>VLOOKUP(B200,'[1]2013-14'!$B$3:$F$973,5,FALSE)</f>
        <v>Yes</v>
      </c>
    </row>
    <row r="201" spans="1:8" ht="15.75">
      <c r="A201">
        <v>199</v>
      </c>
      <c r="B201" s="3" t="s">
        <v>405</v>
      </c>
      <c r="C201" s="4" t="s">
        <v>406</v>
      </c>
      <c r="D201" s="3" t="s">
        <v>2</v>
      </c>
      <c r="E201" s="3" t="s">
        <v>3</v>
      </c>
      <c r="F201" s="3" t="s">
        <v>300</v>
      </c>
      <c r="G201" s="3" t="s">
        <v>304</v>
      </c>
      <c r="H201" t="str">
        <f>VLOOKUP(B201,'[1]2013-14'!$B$3:$F$973,5,FALSE)</f>
        <v>Yes</v>
      </c>
    </row>
    <row r="202" spans="1:8" ht="15.75">
      <c r="A202">
        <v>200</v>
      </c>
      <c r="B202" s="3" t="s">
        <v>407</v>
      </c>
      <c r="C202" s="4" t="s">
        <v>408</v>
      </c>
      <c r="D202" s="3" t="s">
        <v>2</v>
      </c>
      <c r="E202" s="3" t="s">
        <v>3</v>
      </c>
      <c r="F202" s="3" t="s">
        <v>300</v>
      </c>
      <c r="G202" s="3" t="s">
        <v>304</v>
      </c>
      <c r="H202" t="str">
        <f>VLOOKUP(B202,'[1]2013-14'!$B$3:$F$973,5,FALSE)</f>
        <v>Yes</v>
      </c>
    </row>
    <row r="203" spans="1:8" ht="15.75">
      <c r="A203">
        <v>201</v>
      </c>
      <c r="B203" s="3" t="s">
        <v>409</v>
      </c>
      <c r="C203" s="4" t="s">
        <v>410</v>
      </c>
      <c r="D203" s="3" t="s">
        <v>2</v>
      </c>
      <c r="E203" s="3" t="s">
        <v>3</v>
      </c>
      <c r="F203" s="3" t="s">
        <v>300</v>
      </c>
      <c r="G203" s="3" t="s">
        <v>304</v>
      </c>
      <c r="H203" t="str">
        <f>VLOOKUP(B203,'[1]2013-14'!$B$3:$F$973,5,FALSE)</f>
        <v>Yes</v>
      </c>
    </row>
    <row r="204" spans="1:8" ht="15.75">
      <c r="A204">
        <v>202</v>
      </c>
      <c r="B204" s="3" t="s">
        <v>411</v>
      </c>
      <c r="C204" s="4" t="s">
        <v>412</v>
      </c>
      <c r="D204" s="3" t="s">
        <v>8</v>
      </c>
      <c r="E204" s="3" t="s">
        <v>3</v>
      </c>
      <c r="F204" s="3" t="s">
        <v>300</v>
      </c>
      <c r="G204" s="3" t="s">
        <v>301</v>
      </c>
      <c r="H204" t="str">
        <f>VLOOKUP(B204,'[1]2013-14'!$B$3:$F$973,5,FALSE)</f>
        <v>Yes</v>
      </c>
    </row>
    <row r="205" spans="1:8" ht="15.75">
      <c r="A205">
        <v>203</v>
      </c>
      <c r="B205" s="3" t="s">
        <v>413</v>
      </c>
      <c r="C205" s="4" t="s">
        <v>414</v>
      </c>
      <c r="D205" s="3" t="s">
        <v>2</v>
      </c>
      <c r="E205" s="3" t="s">
        <v>3</v>
      </c>
      <c r="F205" s="3" t="s">
        <v>300</v>
      </c>
      <c r="G205" s="3" t="s">
        <v>301</v>
      </c>
      <c r="H205" t="str">
        <f>VLOOKUP(B205,'[1]2013-14'!$B$3:$F$973,5,FALSE)</f>
        <v>Yes</v>
      </c>
    </row>
    <row r="206" spans="1:8" ht="15.75">
      <c r="A206">
        <v>204</v>
      </c>
      <c r="B206" s="3" t="s">
        <v>415</v>
      </c>
      <c r="C206" s="4" t="s">
        <v>416</v>
      </c>
      <c r="D206" s="3" t="s">
        <v>2</v>
      </c>
      <c r="E206" s="3" t="s">
        <v>3</v>
      </c>
      <c r="F206" s="3" t="s">
        <v>300</v>
      </c>
      <c r="G206" s="3" t="s">
        <v>304</v>
      </c>
      <c r="H206" t="str">
        <f>VLOOKUP(B206,'[1]2013-14'!$B$3:$F$973,5,FALSE)</f>
        <v>Yes</v>
      </c>
    </row>
    <row r="207" spans="1:8" ht="15.75">
      <c r="A207">
        <v>205</v>
      </c>
      <c r="B207" s="3" t="s">
        <v>417</v>
      </c>
      <c r="C207" s="4" t="s">
        <v>418</v>
      </c>
      <c r="D207" s="3" t="s">
        <v>2</v>
      </c>
      <c r="E207" s="3" t="s">
        <v>3</v>
      </c>
      <c r="F207" s="3" t="s">
        <v>300</v>
      </c>
      <c r="G207" s="3" t="s">
        <v>301</v>
      </c>
      <c r="H207" t="str">
        <f>VLOOKUP(B207,'[1]2013-14'!$B$3:$F$973,5,FALSE)</f>
        <v>Yes</v>
      </c>
    </row>
    <row r="208" spans="1:8" ht="15.75">
      <c r="A208">
        <v>206</v>
      </c>
      <c r="B208" s="3" t="s">
        <v>419</v>
      </c>
      <c r="C208" s="4" t="s">
        <v>420</v>
      </c>
      <c r="D208" s="3" t="s">
        <v>2</v>
      </c>
      <c r="E208" s="3" t="s">
        <v>3</v>
      </c>
      <c r="F208" s="3" t="s">
        <v>300</v>
      </c>
      <c r="G208" s="3" t="s">
        <v>301</v>
      </c>
      <c r="H208" t="str">
        <f>VLOOKUP(B208,'[1]2013-14'!$B$3:$F$973,5,FALSE)</f>
        <v>Yes</v>
      </c>
    </row>
    <row r="209" spans="1:8" ht="15.75">
      <c r="A209">
        <v>207</v>
      </c>
      <c r="B209" s="3" t="s">
        <v>421</v>
      </c>
      <c r="C209" s="4" t="s">
        <v>422</v>
      </c>
      <c r="D209" s="3" t="s">
        <v>8</v>
      </c>
      <c r="E209" s="3" t="s">
        <v>3</v>
      </c>
      <c r="F209" s="3" t="s">
        <v>300</v>
      </c>
      <c r="G209" s="3" t="s">
        <v>304</v>
      </c>
      <c r="H209" t="str">
        <f>VLOOKUP(B209,'[1]2013-14'!$B$3:$F$973,5,FALSE)</f>
        <v>Yes</v>
      </c>
    </row>
    <row r="210" spans="1:8" ht="15.75">
      <c r="A210">
        <v>208</v>
      </c>
      <c r="B210" s="3" t="s">
        <v>423</v>
      </c>
      <c r="C210" s="4" t="s">
        <v>424</v>
      </c>
      <c r="D210" s="3" t="s">
        <v>2</v>
      </c>
      <c r="E210" s="3" t="s">
        <v>3</v>
      </c>
      <c r="F210" s="3" t="s">
        <v>300</v>
      </c>
      <c r="G210" s="3" t="s">
        <v>301</v>
      </c>
      <c r="H210" t="str">
        <f>VLOOKUP(B210,'[1]2013-14'!$B$3:$F$973,5,FALSE)</f>
        <v>Yes</v>
      </c>
    </row>
    <row r="211" spans="1:8" ht="15.75">
      <c r="A211">
        <v>209</v>
      </c>
      <c r="B211" s="3" t="s">
        <v>425</v>
      </c>
      <c r="C211" s="4" t="s">
        <v>426</v>
      </c>
      <c r="D211" s="3" t="s">
        <v>2</v>
      </c>
      <c r="E211" s="3" t="s">
        <v>3</v>
      </c>
      <c r="F211" s="3" t="s">
        <v>300</v>
      </c>
      <c r="G211" s="3" t="s">
        <v>304</v>
      </c>
      <c r="H211" t="str">
        <f>VLOOKUP(B211,'[1]2013-14'!$B$3:$F$973,5,FALSE)</f>
        <v>Yes</v>
      </c>
    </row>
    <row r="212" spans="1:8" ht="15.75">
      <c r="A212">
        <v>210</v>
      </c>
      <c r="B212" s="3" t="s">
        <v>427</v>
      </c>
      <c r="C212" s="4" t="s">
        <v>428</v>
      </c>
      <c r="D212" s="3" t="s">
        <v>2</v>
      </c>
      <c r="E212" s="3" t="s">
        <v>3</v>
      </c>
      <c r="F212" s="3" t="s">
        <v>300</v>
      </c>
      <c r="G212" s="3" t="s">
        <v>304</v>
      </c>
      <c r="H212" t="str">
        <f>VLOOKUP(B212,'[1]2013-14'!$B$3:$F$973,5,FALSE)</f>
        <v>Yes</v>
      </c>
    </row>
    <row r="213" spans="1:8" ht="15.75">
      <c r="A213">
        <v>211</v>
      </c>
      <c r="B213" s="3" t="s">
        <v>429</v>
      </c>
      <c r="C213" s="4" t="s">
        <v>430</v>
      </c>
      <c r="D213" s="3" t="s">
        <v>2</v>
      </c>
      <c r="E213" s="3" t="s">
        <v>3</v>
      </c>
      <c r="F213" s="3" t="s">
        <v>300</v>
      </c>
      <c r="G213" s="3" t="s">
        <v>301</v>
      </c>
      <c r="H213" t="str">
        <f>VLOOKUP(B213,'[1]2013-14'!$B$3:$F$973,5,FALSE)</f>
        <v>Yes</v>
      </c>
    </row>
    <row r="214" spans="1:8" ht="15.75">
      <c r="A214">
        <v>212</v>
      </c>
      <c r="B214" s="3" t="s">
        <v>431</v>
      </c>
      <c r="C214" s="4" t="s">
        <v>432</v>
      </c>
      <c r="D214" s="3" t="s">
        <v>2</v>
      </c>
      <c r="E214" s="3" t="s">
        <v>3</v>
      </c>
      <c r="F214" s="3" t="s">
        <v>300</v>
      </c>
      <c r="G214" s="3" t="s">
        <v>301</v>
      </c>
      <c r="H214" t="str">
        <f>VLOOKUP(B214,'[1]2013-14'!$B$3:$F$973,5,FALSE)</f>
        <v>Yes</v>
      </c>
    </row>
    <row r="215" spans="1:8" ht="15.75">
      <c r="A215">
        <v>213</v>
      </c>
      <c r="B215" s="3" t="s">
        <v>433</v>
      </c>
      <c r="C215" s="4" t="s">
        <v>434</v>
      </c>
      <c r="D215" s="3" t="s">
        <v>2</v>
      </c>
      <c r="E215" s="3" t="s">
        <v>3</v>
      </c>
      <c r="F215" s="3" t="s">
        <v>300</v>
      </c>
      <c r="G215" s="3" t="s">
        <v>304</v>
      </c>
      <c r="H215" t="str">
        <f>VLOOKUP(B215,'[1]2013-14'!$B$3:$F$973,5,FALSE)</f>
        <v>Yes</v>
      </c>
    </row>
    <row r="216" spans="1:8" ht="15.75">
      <c r="A216">
        <v>214</v>
      </c>
      <c r="B216" s="3" t="s">
        <v>435</v>
      </c>
      <c r="C216" s="4" t="s">
        <v>436</v>
      </c>
      <c r="D216" s="3" t="s">
        <v>2</v>
      </c>
      <c r="E216" s="3" t="s">
        <v>3</v>
      </c>
      <c r="F216" s="3" t="s">
        <v>300</v>
      </c>
      <c r="G216" s="3" t="s">
        <v>304</v>
      </c>
      <c r="H216" t="str">
        <f>VLOOKUP(B216,'[1]2013-14'!$B$3:$F$973,5,FALSE)</f>
        <v>Yes</v>
      </c>
    </row>
    <row r="217" spans="1:8" ht="15.75">
      <c r="A217">
        <v>215</v>
      </c>
      <c r="B217" s="3" t="s">
        <v>437</v>
      </c>
      <c r="C217" s="4" t="s">
        <v>438</v>
      </c>
      <c r="D217" s="3" t="s">
        <v>2</v>
      </c>
      <c r="E217" s="3" t="s">
        <v>3</v>
      </c>
      <c r="F217" s="3" t="s">
        <v>300</v>
      </c>
      <c r="G217" s="3" t="s">
        <v>301</v>
      </c>
      <c r="H217" t="str">
        <f>VLOOKUP(B217,'[1]2013-14'!$B$3:$F$973,5,FALSE)</f>
        <v>Yes</v>
      </c>
    </row>
    <row r="218" spans="1:8" ht="15.75">
      <c r="A218">
        <v>216</v>
      </c>
      <c r="B218" s="3" t="s">
        <v>439</v>
      </c>
      <c r="C218" s="4" t="s">
        <v>440</v>
      </c>
      <c r="D218" s="3" t="s">
        <v>2</v>
      </c>
      <c r="E218" s="3" t="s">
        <v>3</v>
      </c>
      <c r="F218" s="3" t="s">
        <v>300</v>
      </c>
      <c r="G218" s="3" t="s">
        <v>301</v>
      </c>
      <c r="H218" t="str">
        <f>VLOOKUP(B218,'[1]2013-14'!$B$3:$F$973,5,FALSE)</f>
        <v>Yes</v>
      </c>
    </row>
    <row r="219" spans="1:8" ht="15.75">
      <c r="A219">
        <v>217</v>
      </c>
      <c r="B219" s="3" t="s">
        <v>441</v>
      </c>
      <c r="C219" s="4" t="s">
        <v>442</v>
      </c>
      <c r="D219" s="3" t="s">
        <v>8</v>
      </c>
      <c r="E219" s="3" t="s">
        <v>3</v>
      </c>
      <c r="F219" s="3" t="s">
        <v>300</v>
      </c>
      <c r="G219" s="3" t="s">
        <v>301</v>
      </c>
      <c r="H219" t="str">
        <f>VLOOKUP(B219,'[1]2013-14'!$B$3:$F$973,5,FALSE)</f>
        <v>Yes</v>
      </c>
    </row>
    <row r="220" spans="1:8" ht="15.75">
      <c r="A220">
        <v>218</v>
      </c>
      <c r="B220" s="3" t="s">
        <v>443</v>
      </c>
      <c r="C220" s="4" t="s">
        <v>444</v>
      </c>
      <c r="D220" s="3" t="s">
        <v>8</v>
      </c>
      <c r="E220" s="3" t="s">
        <v>3</v>
      </c>
      <c r="F220" s="3" t="s">
        <v>300</v>
      </c>
      <c r="G220" s="3" t="s">
        <v>301</v>
      </c>
      <c r="H220" t="str">
        <f>VLOOKUP(B220,'[1]2013-14'!$B$3:$F$973,5,FALSE)</f>
        <v>Yes</v>
      </c>
    </row>
    <row r="221" spans="1:8" ht="15.75">
      <c r="A221">
        <v>219</v>
      </c>
      <c r="B221" s="3" t="s">
        <v>445</v>
      </c>
      <c r="C221" s="4" t="s">
        <v>446</v>
      </c>
      <c r="D221" s="3" t="s">
        <v>2</v>
      </c>
      <c r="E221" s="3" t="s">
        <v>3</v>
      </c>
      <c r="F221" s="3" t="s">
        <v>300</v>
      </c>
      <c r="G221" s="3" t="s">
        <v>301</v>
      </c>
      <c r="H221" t="str">
        <f>VLOOKUP(B221,'[1]2013-14'!$B$3:$F$973,5,FALSE)</f>
        <v>Yes</v>
      </c>
    </row>
    <row r="222" spans="1:8" ht="15.75">
      <c r="A222">
        <v>220</v>
      </c>
      <c r="B222" s="3" t="s">
        <v>447</v>
      </c>
      <c r="C222" s="4" t="s">
        <v>448</v>
      </c>
      <c r="D222" s="3" t="s">
        <v>2</v>
      </c>
      <c r="E222" s="3" t="s">
        <v>3</v>
      </c>
      <c r="F222" s="3" t="s">
        <v>300</v>
      </c>
      <c r="G222" s="3" t="s">
        <v>301</v>
      </c>
      <c r="H222" t="str">
        <f>VLOOKUP(B222,'[1]2013-14'!$B$3:$F$973,5,FALSE)</f>
        <v>Yes</v>
      </c>
    </row>
    <row r="223" spans="1:8" ht="15.75">
      <c r="A223">
        <v>221</v>
      </c>
      <c r="B223" s="3" t="s">
        <v>449</v>
      </c>
      <c r="C223" s="4" t="s">
        <v>450</v>
      </c>
      <c r="D223" s="3" t="s">
        <v>2</v>
      </c>
      <c r="E223" s="3" t="s">
        <v>3</v>
      </c>
      <c r="F223" s="3" t="s">
        <v>300</v>
      </c>
      <c r="G223" s="3" t="s">
        <v>304</v>
      </c>
      <c r="H223" t="str">
        <f>VLOOKUP(B223,'[1]2013-14'!$B$3:$F$973,5,FALSE)</f>
        <v>Yes</v>
      </c>
    </row>
    <row r="224" spans="1:8" ht="15.75">
      <c r="A224">
        <v>222</v>
      </c>
      <c r="B224" s="3" t="s">
        <v>451</v>
      </c>
      <c r="C224" s="4" t="s">
        <v>452</v>
      </c>
      <c r="D224" s="3" t="s">
        <v>8</v>
      </c>
      <c r="E224" s="3" t="s">
        <v>3</v>
      </c>
      <c r="F224" s="3" t="s">
        <v>300</v>
      </c>
      <c r="G224" s="3" t="s">
        <v>301</v>
      </c>
      <c r="H224" t="str">
        <f>VLOOKUP(B224,'[1]2013-14'!$B$3:$F$973,5,FALSE)</f>
        <v>Yes</v>
      </c>
    </row>
    <row r="225" spans="1:8" ht="15.75">
      <c r="A225">
        <v>223</v>
      </c>
      <c r="B225" s="3" t="s">
        <v>453</v>
      </c>
      <c r="C225" s="4" t="s">
        <v>454</v>
      </c>
      <c r="D225" s="3" t="s">
        <v>8</v>
      </c>
      <c r="E225" s="3" t="s">
        <v>3</v>
      </c>
      <c r="F225" s="3" t="s">
        <v>300</v>
      </c>
      <c r="G225" s="3" t="s">
        <v>301</v>
      </c>
      <c r="H225" t="str">
        <f>VLOOKUP(B225,'[1]2013-14'!$B$3:$F$973,5,FALSE)</f>
        <v>Yes</v>
      </c>
    </row>
    <row r="226" spans="1:8" ht="15.75">
      <c r="A226">
        <v>224</v>
      </c>
      <c r="B226" s="3" t="s">
        <v>455</v>
      </c>
      <c r="C226" s="4" t="s">
        <v>456</v>
      </c>
      <c r="D226" s="3" t="s">
        <v>2</v>
      </c>
      <c r="E226" s="3" t="s">
        <v>3</v>
      </c>
      <c r="F226" s="3" t="s">
        <v>300</v>
      </c>
      <c r="G226" s="3" t="s">
        <v>304</v>
      </c>
      <c r="H226" t="str">
        <f>VLOOKUP(B226,'[1]2013-14'!$B$3:$F$973,5,FALSE)</f>
        <v>Yes</v>
      </c>
    </row>
    <row r="227" spans="1:8" ht="15.75">
      <c r="A227">
        <v>225</v>
      </c>
      <c r="B227" s="3" t="s">
        <v>457</v>
      </c>
      <c r="C227" s="4" t="s">
        <v>458</v>
      </c>
      <c r="D227" s="3" t="s">
        <v>8</v>
      </c>
      <c r="E227" s="3" t="s">
        <v>3</v>
      </c>
      <c r="F227" s="3" t="s">
        <v>300</v>
      </c>
      <c r="G227" s="3" t="s">
        <v>304</v>
      </c>
      <c r="H227" t="str">
        <f>VLOOKUP(B227,'[1]2013-14'!$B$3:$F$973,5,FALSE)</f>
        <v>Yes</v>
      </c>
    </row>
    <row r="228" spans="1:8" ht="15.75">
      <c r="A228">
        <v>226</v>
      </c>
      <c r="B228" s="3" t="s">
        <v>459</v>
      </c>
      <c r="C228" s="4" t="s">
        <v>460</v>
      </c>
      <c r="D228" s="3" t="s">
        <v>8</v>
      </c>
      <c r="E228" s="3" t="s">
        <v>3</v>
      </c>
      <c r="F228" s="3" t="s">
        <v>300</v>
      </c>
      <c r="G228" s="3" t="s">
        <v>304</v>
      </c>
      <c r="H228" t="str">
        <f>VLOOKUP(B228,'[1]2013-14'!$B$3:$F$973,5,FALSE)</f>
        <v>Yes</v>
      </c>
    </row>
    <row r="229" spans="1:8" ht="15.75">
      <c r="A229">
        <v>227</v>
      </c>
      <c r="B229" s="3" t="s">
        <v>461</v>
      </c>
      <c r="C229" s="4" t="s">
        <v>462</v>
      </c>
      <c r="D229" s="3" t="s">
        <v>2</v>
      </c>
      <c r="E229" s="3" t="s">
        <v>3</v>
      </c>
      <c r="F229" s="3" t="s">
        <v>300</v>
      </c>
      <c r="G229" s="3" t="s">
        <v>301</v>
      </c>
      <c r="H229" t="str">
        <f>VLOOKUP(B229,'[1]2013-14'!$B$3:$F$973,5,FALSE)</f>
        <v>Yes</v>
      </c>
    </row>
    <row r="230" spans="1:8" ht="15.75">
      <c r="A230">
        <v>228</v>
      </c>
      <c r="B230" s="3" t="s">
        <v>463</v>
      </c>
      <c r="C230" s="4" t="s">
        <v>464</v>
      </c>
      <c r="D230" s="3" t="s">
        <v>2</v>
      </c>
      <c r="E230" s="3" t="s">
        <v>3</v>
      </c>
      <c r="F230" s="3" t="s">
        <v>300</v>
      </c>
      <c r="G230" s="3" t="s">
        <v>301</v>
      </c>
      <c r="H230" t="str">
        <f>VLOOKUP(B230,'[1]2013-14'!$B$3:$F$973,5,FALSE)</f>
        <v>Yes</v>
      </c>
    </row>
    <row r="231" spans="1:8" ht="15.75">
      <c r="A231">
        <v>229</v>
      </c>
      <c r="B231" s="3" t="s">
        <v>465</v>
      </c>
      <c r="C231" s="4" t="s">
        <v>466</v>
      </c>
      <c r="D231" s="3" t="s">
        <v>2</v>
      </c>
      <c r="E231" s="3" t="s">
        <v>3</v>
      </c>
      <c r="F231" s="3" t="s">
        <v>300</v>
      </c>
      <c r="G231" s="3" t="s">
        <v>304</v>
      </c>
      <c r="H231" t="str">
        <f>VLOOKUP(B231,'[1]2013-14'!$B$3:$F$973,5,FALSE)</f>
        <v>Yes</v>
      </c>
    </row>
    <row r="232" spans="1:8" ht="15.75">
      <c r="A232">
        <v>230</v>
      </c>
      <c r="B232" s="3" t="s">
        <v>467</v>
      </c>
      <c r="C232" s="4" t="s">
        <v>468</v>
      </c>
      <c r="D232" s="3" t="s">
        <v>2</v>
      </c>
      <c r="E232" s="3" t="s">
        <v>3</v>
      </c>
      <c r="F232" s="3" t="s">
        <v>300</v>
      </c>
      <c r="G232" s="3" t="s">
        <v>301</v>
      </c>
      <c r="H232" t="str">
        <f>VLOOKUP(B232,'[1]2013-14'!$B$3:$F$973,5,FALSE)</f>
        <v>Yes</v>
      </c>
    </row>
    <row r="233" spans="1:8" ht="15.75">
      <c r="A233">
        <v>231</v>
      </c>
      <c r="B233" s="3" t="s">
        <v>469</v>
      </c>
      <c r="C233" s="4" t="s">
        <v>470</v>
      </c>
      <c r="D233" s="3" t="s">
        <v>2</v>
      </c>
      <c r="E233" s="3" t="s">
        <v>3</v>
      </c>
      <c r="F233" s="3" t="s">
        <v>300</v>
      </c>
      <c r="G233" s="3" t="s">
        <v>304</v>
      </c>
      <c r="H233" t="str">
        <f>VLOOKUP(B233,'[1]2013-14'!$B$3:$F$973,5,FALSE)</f>
        <v>Yes</v>
      </c>
    </row>
    <row r="234" spans="1:8" ht="15.75">
      <c r="A234">
        <v>232</v>
      </c>
      <c r="B234" s="3" t="s">
        <v>471</v>
      </c>
      <c r="C234" s="4" t="s">
        <v>472</v>
      </c>
      <c r="D234" s="3" t="s">
        <v>2</v>
      </c>
      <c r="E234" s="3" t="s">
        <v>3</v>
      </c>
      <c r="F234" s="3" t="s">
        <v>300</v>
      </c>
      <c r="G234" s="3" t="s">
        <v>304</v>
      </c>
      <c r="H234" t="str">
        <f>VLOOKUP(B234,'[1]2013-14'!$B$3:$F$973,5,FALSE)</f>
        <v>Yes</v>
      </c>
    </row>
    <row r="235" spans="1:8" ht="15.75">
      <c r="A235">
        <v>233</v>
      </c>
      <c r="B235" s="3" t="s">
        <v>473</v>
      </c>
      <c r="C235" s="4" t="s">
        <v>474</v>
      </c>
      <c r="D235" s="3" t="s">
        <v>2</v>
      </c>
      <c r="E235" s="3" t="s">
        <v>3</v>
      </c>
      <c r="F235" s="3" t="s">
        <v>300</v>
      </c>
      <c r="G235" s="3" t="s">
        <v>304</v>
      </c>
      <c r="H235" t="str">
        <f>VLOOKUP(B235,'[1]2013-14'!$B$3:$F$973,5,FALSE)</f>
        <v>Yes</v>
      </c>
    </row>
    <row r="236" spans="1:8" ht="15.75">
      <c r="A236">
        <v>234</v>
      </c>
      <c r="B236" s="3" t="s">
        <v>475</v>
      </c>
      <c r="C236" s="4" t="s">
        <v>476</v>
      </c>
      <c r="D236" s="3" t="s">
        <v>8</v>
      </c>
      <c r="E236" s="3" t="s">
        <v>3</v>
      </c>
      <c r="F236" s="3" t="s">
        <v>300</v>
      </c>
      <c r="G236" s="3" t="s">
        <v>301</v>
      </c>
      <c r="H236" t="str">
        <f>VLOOKUP(B236,'[1]2013-14'!$B$3:$F$973,5,FALSE)</f>
        <v>Yes</v>
      </c>
    </row>
    <row r="237" spans="1:8" ht="15.75">
      <c r="A237">
        <v>235</v>
      </c>
      <c r="B237" s="3" t="s">
        <v>477</v>
      </c>
      <c r="C237" s="4" t="s">
        <v>478</v>
      </c>
      <c r="D237" s="3" t="s">
        <v>2</v>
      </c>
      <c r="E237" s="3" t="s">
        <v>3</v>
      </c>
      <c r="F237" s="3" t="s">
        <v>300</v>
      </c>
      <c r="G237" s="3" t="s">
        <v>304</v>
      </c>
      <c r="H237" t="str">
        <f>VLOOKUP(B237,'[1]2013-14'!$B$3:$F$973,5,FALSE)</f>
        <v>Yes</v>
      </c>
    </row>
    <row r="238" spans="1:8" ht="15.75">
      <c r="A238">
        <v>236</v>
      </c>
      <c r="B238" s="3" t="s">
        <v>479</v>
      </c>
      <c r="C238" s="4" t="s">
        <v>480</v>
      </c>
      <c r="D238" s="3" t="s">
        <v>8</v>
      </c>
      <c r="E238" s="3" t="s">
        <v>3</v>
      </c>
      <c r="F238" s="3" t="s">
        <v>300</v>
      </c>
      <c r="G238" s="3" t="s">
        <v>304</v>
      </c>
      <c r="H238" t="str">
        <f>VLOOKUP(B238,'[1]2013-14'!$B$3:$F$973,5,FALSE)</f>
        <v>Yes</v>
      </c>
    </row>
    <row r="239" spans="1:8" ht="15.75">
      <c r="A239">
        <v>237</v>
      </c>
      <c r="B239" s="3" t="s">
        <v>481</v>
      </c>
      <c r="C239" s="4" t="s">
        <v>482</v>
      </c>
      <c r="D239" s="3" t="s">
        <v>2</v>
      </c>
      <c r="E239" s="3" t="s">
        <v>3</v>
      </c>
      <c r="F239" s="3" t="s">
        <v>300</v>
      </c>
      <c r="G239" s="3" t="s">
        <v>304</v>
      </c>
      <c r="H239" t="str">
        <f>VLOOKUP(B239,'[1]2013-14'!$B$3:$F$973,5,FALSE)</f>
        <v>Yes</v>
      </c>
    </row>
    <row r="240" spans="1:8" ht="15.75">
      <c r="A240">
        <v>238</v>
      </c>
      <c r="B240" s="3" t="s">
        <v>483</v>
      </c>
      <c r="C240" s="4" t="s">
        <v>484</v>
      </c>
      <c r="D240" s="3" t="s">
        <v>2</v>
      </c>
      <c r="E240" s="3" t="s">
        <v>3</v>
      </c>
      <c r="F240" s="3" t="s">
        <v>300</v>
      </c>
      <c r="G240" s="3" t="s">
        <v>301</v>
      </c>
      <c r="H240" t="str">
        <f>VLOOKUP(B240,'[1]2013-14'!$B$3:$F$973,5,FALSE)</f>
        <v>Yes</v>
      </c>
    </row>
    <row r="241" spans="1:12" ht="15.75">
      <c r="A241">
        <v>239</v>
      </c>
      <c r="B241" s="3" t="s">
        <v>485</v>
      </c>
      <c r="C241" s="4" t="s">
        <v>486</v>
      </c>
      <c r="D241" s="3" t="s">
        <v>2</v>
      </c>
      <c r="E241" s="3" t="s">
        <v>3</v>
      </c>
      <c r="F241" s="3" t="s">
        <v>300</v>
      </c>
      <c r="G241" s="3" t="s">
        <v>304</v>
      </c>
      <c r="H241" t="str">
        <f>VLOOKUP(B241,'[1]2013-14'!$B$3:$F$973,5,FALSE)</f>
        <v>Yes</v>
      </c>
    </row>
    <row r="242" spans="1:12" ht="15.75">
      <c r="A242">
        <v>240</v>
      </c>
      <c r="B242" s="3" t="s">
        <v>487</v>
      </c>
      <c r="C242" s="4" t="s">
        <v>488</v>
      </c>
      <c r="D242" s="3" t="s">
        <v>2</v>
      </c>
      <c r="E242" s="3" t="s">
        <v>3</v>
      </c>
      <c r="F242" s="3" t="s">
        <v>300</v>
      </c>
      <c r="G242" s="3" t="s">
        <v>301</v>
      </c>
      <c r="H242" t="str">
        <f>VLOOKUP(B242,'[1]2013-14'!$B$3:$F$973,5,FALSE)</f>
        <v>Yes</v>
      </c>
    </row>
    <row r="243" spans="1:12" ht="15.75">
      <c r="A243">
        <v>241</v>
      </c>
      <c r="B243" s="3" t="s">
        <v>489</v>
      </c>
      <c r="C243" s="4" t="s">
        <v>490</v>
      </c>
      <c r="D243" s="3" t="s">
        <v>2</v>
      </c>
      <c r="E243" s="3" t="s">
        <v>3</v>
      </c>
      <c r="F243" s="3" t="s">
        <v>300</v>
      </c>
      <c r="G243" s="3" t="s">
        <v>301</v>
      </c>
      <c r="H243" t="str">
        <f>VLOOKUP(B243,'[1]2013-14'!$B$3:$F$973,5,FALSE)</f>
        <v>Yes</v>
      </c>
    </row>
    <row r="244" spans="1:12" ht="15.75">
      <c r="A244">
        <v>242</v>
      </c>
      <c r="B244" s="3" t="s">
        <v>491</v>
      </c>
      <c r="C244" s="4" t="s">
        <v>492</v>
      </c>
      <c r="D244" s="3" t="s">
        <v>2</v>
      </c>
      <c r="E244" s="3" t="s">
        <v>3</v>
      </c>
      <c r="F244" s="3" t="s">
        <v>300</v>
      </c>
      <c r="G244" s="3" t="s">
        <v>301</v>
      </c>
      <c r="H244" t="str">
        <f>VLOOKUP(B244,'[1]2013-14'!$B$3:$F$973,5,FALSE)</f>
        <v>Yes</v>
      </c>
    </row>
    <row r="245" spans="1:12" ht="15.75">
      <c r="A245">
        <v>243</v>
      </c>
      <c r="B245" s="3" t="s">
        <v>493</v>
      </c>
      <c r="C245" s="4" t="s">
        <v>494</v>
      </c>
      <c r="D245" s="3" t="s">
        <v>2</v>
      </c>
      <c r="E245" s="3" t="s">
        <v>3</v>
      </c>
      <c r="F245" s="3" t="s">
        <v>300</v>
      </c>
      <c r="G245" s="3" t="s">
        <v>304</v>
      </c>
      <c r="H245" t="str">
        <f>VLOOKUP(B245,'[1]2013-14'!$B$3:$F$973,5,FALSE)</f>
        <v>Yes</v>
      </c>
    </row>
    <row r="246" spans="1:12" ht="15.75">
      <c r="A246">
        <v>244</v>
      </c>
      <c r="B246" s="3" t="s">
        <v>495</v>
      </c>
      <c r="C246" s="4" t="s">
        <v>496</v>
      </c>
      <c r="D246" s="3" t="s">
        <v>2</v>
      </c>
      <c r="E246" s="3" t="s">
        <v>3</v>
      </c>
      <c r="F246" s="3" t="s">
        <v>300</v>
      </c>
      <c r="G246" s="3" t="s">
        <v>301</v>
      </c>
      <c r="H246" t="str">
        <f>VLOOKUP(B246,'[1]2013-14'!$B$3:$F$973,5,FALSE)</f>
        <v>Yes</v>
      </c>
    </row>
    <row r="247" spans="1:12" ht="15.75">
      <c r="A247">
        <v>245</v>
      </c>
      <c r="B247" s="3" t="s">
        <v>497</v>
      </c>
      <c r="C247" s="4" t="s">
        <v>498</v>
      </c>
      <c r="D247" s="3" t="s">
        <v>8</v>
      </c>
      <c r="E247" s="3" t="s">
        <v>3</v>
      </c>
      <c r="F247" s="3" t="s">
        <v>300</v>
      </c>
      <c r="G247" s="3" t="s">
        <v>301</v>
      </c>
      <c r="H247" t="str">
        <f>VLOOKUP(B247,'[1]2013-14'!$B$3:$F$973,5,FALSE)</f>
        <v>Yes</v>
      </c>
    </row>
    <row r="248" spans="1:12" ht="15.75">
      <c r="A248">
        <v>246</v>
      </c>
      <c r="B248" s="3" t="s">
        <v>499</v>
      </c>
      <c r="C248" s="4" t="s">
        <v>500</v>
      </c>
      <c r="D248" s="3" t="s">
        <v>2</v>
      </c>
      <c r="E248" s="3" t="s">
        <v>3</v>
      </c>
      <c r="F248" s="3" t="s">
        <v>300</v>
      </c>
      <c r="G248" s="3" t="s">
        <v>304</v>
      </c>
      <c r="H248" t="str">
        <f>VLOOKUP(B248,'[1]2013-14'!$B$3:$F$973,5,FALSE)</f>
        <v>Yes</v>
      </c>
    </row>
    <row r="249" spans="1:12" ht="15.75">
      <c r="A249">
        <v>247</v>
      </c>
      <c r="B249" s="3" t="s">
        <v>501</v>
      </c>
      <c r="C249" s="4" t="s">
        <v>502</v>
      </c>
      <c r="D249" s="3" t="s">
        <v>2</v>
      </c>
      <c r="E249" s="3" t="s">
        <v>3</v>
      </c>
      <c r="F249" s="3" t="s">
        <v>300</v>
      </c>
      <c r="G249" s="3" t="s">
        <v>304</v>
      </c>
      <c r="H249" t="str">
        <f>VLOOKUP(B249,'[1]2013-14'!$B$3:$F$973,5,FALSE)</f>
        <v>Yes</v>
      </c>
    </row>
    <row r="250" spans="1:12" ht="15.75">
      <c r="A250">
        <v>248</v>
      </c>
      <c r="B250" s="3" t="s">
        <v>503</v>
      </c>
      <c r="C250" s="4" t="s">
        <v>504</v>
      </c>
      <c r="D250" s="3" t="s">
        <v>8</v>
      </c>
      <c r="E250" s="3" t="s">
        <v>3</v>
      </c>
      <c r="F250" s="3" t="s">
        <v>300</v>
      </c>
      <c r="G250" s="3" t="s">
        <v>301</v>
      </c>
      <c r="H250" t="str">
        <f>VLOOKUP(B250,'[1]2013-14'!$B$3:$F$973,5,FALSE)</f>
        <v>Yes</v>
      </c>
    </row>
    <row r="251" spans="1:12" ht="15.75">
      <c r="A251">
        <v>249</v>
      </c>
      <c r="B251" s="3" t="s">
        <v>505</v>
      </c>
      <c r="C251" s="4" t="s">
        <v>506</v>
      </c>
      <c r="D251" s="3" t="s">
        <v>2</v>
      </c>
      <c r="E251" s="3" t="s">
        <v>3</v>
      </c>
      <c r="F251" s="3" t="s">
        <v>300</v>
      </c>
      <c r="G251" s="3" t="s">
        <v>304</v>
      </c>
      <c r="H251" t="str">
        <f>VLOOKUP(B251,'[1]2013-14'!$B$3:$F$973,5,FALSE)</f>
        <v>Yes</v>
      </c>
    </row>
    <row r="252" spans="1:12" ht="15.75">
      <c r="A252">
        <v>250</v>
      </c>
      <c r="B252" s="3" t="s">
        <v>507</v>
      </c>
      <c r="C252" s="4" t="s">
        <v>508</v>
      </c>
      <c r="D252" s="3" t="s">
        <v>2</v>
      </c>
      <c r="E252" s="3" t="s">
        <v>3</v>
      </c>
      <c r="F252" s="3" t="s">
        <v>300</v>
      </c>
      <c r="G252" s="3" t="s">
        <v>301</v>
      </c>
      <c r="H252" t="str">
        <f>VLOOKUP(B252,'[1]2013-14'!$B$3:$F$973,5,FALSE)</f>
        <v>Yes</v>
      </c>
    </row>
    <row r="253" spans="1:12" ht="15.75">
      <c r="A253">
        <v>251</v>
      </c>
      <c r="B253" s="3" t="s">
        <v>509</v>
      </c>
      <c r="C253" s="4" t="s">
        <v>510</v>
      </c>
      <c r="D253" s="3" t="s">
        <v>8</v>
      </c>
      <c r="E253" s="3" t="s">
        <v>3</v>
      </c>
      <c r="F253" s="3" t="s">
        <v>300</v>
      </c>
      <c r="G253" s="3" t="s">
        <v>304</v>
      </c>
      <c r="H253" t="str">
        <f>VLOOKUP(B253,'[1]2013-14'!$B$3:$F$973,5,FALSE)</f>
        <v>Yes</v>
      </c>
    </row>
    <row r="254" spans="1:12" ht="15.75">
      <c r="A254">
        <v>252</v>
      </c>
      <c r="B254" s="3" t="s">
        <v>511</v>
      </c>
      <c r="C254" s="4" t="s">
        <v>512</v>
      </c>
      <c r="D254" s="3" t="s">
        <v>2</v>
      </c>
      <c r="E254" s="3" t="s">
        <v>3</v>
      </c>
      <c r="F254" s="3" t="s">
        <v>300</v>
      </c>
      <c r="G254" s="3" t="s">
        <v>304</v>
      </c>
      <c r="H254" t="str">
        <f>VLOOKUP(B254,'[1]2013-14'!$B$3:$F$973,5,FALSE)</f>
        <v>Yes</v>
      </c>
    </row>
    <row r="255" spans="1:12" ht="15.75">
      <c r="A255">
        <v>253</v>
      </c>
      <c r="B255" s="3" t="s">
        <v>513</v>
      </c>
      <c r="C255" s="4" t="s">
        <v>514</v>
      </c>
      <c r="D255" s="3" t="s">
        <v>8</v>
      </c>
      <c r="E255" s="3" t="s">
        <v>3</v>
      </c>
      <c r="F255" s="3" t="s">
        <v>300</v>
      </c>
      <c r="G255" s="3" t="s">
        <v>304</v>
      </c>
      <c r="H255" t="str">
        <f>VLOOKUP(B255,'[1]2013-14'!$B$3:$F$973,5,FALSE)</f>
        <v>Yes</v>
      </c>
    </row>
    <row r="256" spans="1:12" ht="15.75">
      <c r="A256">
        <v>254</v>
      </c>
      <c r="B256" s="3" t="s">
        <v>515</v>
      </c>
      <c r="C256" s="4" t="s">
        <v>516</v>
      </c>
      <c r="D256" s="3" t="s">
        <v>2</v>
      </c>
      <c r="E256" s="3" t="s">
        <v>3</v>
      </c>
      <c r="F256" s="3" t="s">
        <v>300</v>
      </c>
      <c r="G256" s="3" t="s">
        <v>301</v>
      </c>
      <c r="H256" t="str">
        <f>VLOOKUP(B256,'[1]2013-14'!$B$3:$F$973,5,FALSE)</f>
        <v>No</v>
      </c>
      <c r="I256" t="e">
        <f>VLOOKUP(B256,'[2]11-12'!$B$3:$F$982,5,FALSE)</f>
        <v>#N/A</v>
      </c>
      <c r="J256" t="e">
        <f>VLOOKUP(B256,'[2]11-12'!$B$8:$M$982,12,FALSE)</f>
        <v>#N/A</v>
      </c>
      <c r="K256" t="e">
        <f>VLOOKUP(B256,'[2]12-13'!$B$3:$N$980,13,FALSE)</f>
        <v>#N/A</v>
      </c>
      <c r="L256" t="e">
        <f>VLOOKUP(B256,'[2]13-14'!$B$3:$L$936,11,FALSE)</f>
        <v>#N/A</v>
      </c>
    </row>
    <row r="257" spans="1:8" ht="15.75">
      <c r="A257">
        <v>255</v>
      </c>
      <c r="B257" s="3" t="s">
        <v>517</v>
      </c>
      <c r="C257" s="4" t="s">
        <v>518</v>
      </c>
      <c r="D257" s="3" t="s">
        <v>2</v>
      </c>
      <c r="E257" s="3" t="s">
        <v>3</v>
      </c>
      <c r="F257" s="3" t="s">
        <v>300</v>
      </c>
      <c r="G257" s="3" t="s">
        <v>301</v>
      </c>
      <c r="H257" t="str">
        <f>VLOOKUP(B257,'[1]2013-14'!$B$3:$F$973,5,FALSE)</f>
        <v>Yes</v>
      </c>
    </row>
    <row r="258" spans="1:8" ht="15.75">
      <c r="A258">
        <v>256</v>
      </c>
      <c r="B258" s="3" t="s">
        <v>519</v>
      </c>
      <c r="C258" s="4" t="s">
        <v>520</v>
      </c>
      <c r="D258" s="3" t="s">
        <v>2</v>
      </c>
      <c r="E258" s="3" t="s">
        <v>3</v>
      </c>
      <c r="F258" s="3" t="s">
        <v>300</v>
      </c>
      <c r="G258" s="3" t="s">
        <v>301</v>
      </c>
      <c r="H258" t="str">
        <f>VLOOKUP(B258,'[1]2013-14'!$B$3:$F$973,5,FALSE)</f>
        <v>Yes</v>
      </c>
    </row>
    <row r="259" spans="1:8" ht="15.75">
      <c r="A259">
        <v>257</v>
      </c>
      <c r="B259" s="3" t="s">
        <v>521</v>
      </c>
      <c r="C259" s="4" t="s">
        <v>522</v>
      </c>
      <c r="D259" s="3" t="s">
        <v>8</v>
      </c>
      <c r="E259" s="3" t="s">
        <v>3</v>
      </c>
      <c r="F259" s="3" t="s">
        <v>300</v>
      </c>
      <c r="G259" s="3" t="s">
        <v>301</v>
      </c>
      <c r="H259" t="str">
        <f>VLOOKUP(B259,'[1]2013-14'!$B$3:$F$973,5,FALSE)</f>
        <v>Yes</v>
      </c>
    </row>
    <row r="260" spans="1:8" ht="15.75">
      <c r="A260">
        <v>258</v>
      </c>
      <c r="B260" s="3" t="s">
        <v>523</v>
      </c>
      <c r="C260" s="4" t="s">
        <v>524</v>
      </c>
      <c r="D260" s="3" t="s">
        <v>8</v>
      </c>
      <c r="E260" s="3" t="s">
        <v>3</v>
      </c>
      <c r="F260" s="3" t="s">
        <v>300</v>
      </c>
      <c r="G260" s="3" t="s">
        <v>304</v>
      </c>
      <c r="H260" t="str">
        <f>VLOOKUP(B260,'[1]2013-14'!$B$3:$F$973,5,FALSE)</f>
        <v>Yes</v>
      </c>
    </row>
    <row r="261" spans="1:8" ht="15.75">
      <c r="A261">
        <v>259</v>
      </c>
      <c r="B261" s="3" t="s">
        <v>525</v>
      </c>
      <c r="C261" s="4" t="s">
        <v>526</v>
      </c>
      <c r="D261" s="3" t="s">
        <v>2</v>
      </c>
      <c r="E261" s="3" t="s">
        <v>3</v>
      </c>
      <c r="F261" s="3" t="s">
        <v>300</v>
      </c>
      <c r="G261" s="3" t="s">
        <v>301</v>
      </c>
      <c r="H261" t="str">
        <f>VLOOKUP(B261,'[1]2013-14'!$B$3:$F$973,5,FALSE)</f>
        <v>Yes</v>
      </c>
    </row>
    <row r="262" spans="1:8" ht="15.75">
      <c r="A262">
        <v>260</v>
      </c>
      <c r="B262" s="3" t="s">
        <v>527</v>
      </c>
      <c r="C262" s="4" t="s">
        <v>528</v>
      </c>
      <c r="D262" s="3" t="s">
        <v>2</v>
      </c>
      <c r="E262" s="3" t="s">
        <v>3</v>
      </c>
      <c r="F262" s="3" t="s">
        <v>300</v>
      </c>
      <c r="G262" s="3" t="s">
        <v>304</v>
      </c>
      <c r="H262" t="str">
        <f>VLOOKUP(B262,'[1]2013-14'!$B$3:$F$973,5,FALSE)</f>
        <v>Yes</v>
      </c>
    </row>
    <row r="263" spans="1:8" ht="15.75">
      <c r="A263">
        <v>261</v>
      </c>
      <c r="B263" s="3" t="s">
        <v>529</v>
      </c>
      <c r="C263" s="4" t="s">
        <v>530</v>
      </c>
      <c r="D263" s="3" t="s">
        <v>2</v>
      </c>
      <c r="E263" s="3" t="s">
        <v>3</v>
      </c>
      <c r="F263" s="3" t="s">
        <v>300</v>
      </c>
      <c r="G263" s="3" t="s">
        <v>301</v>
      </c>
      <c r="H263" t="str">
        <f>VLOOKUP(B263,'[1]2013-14'!$B$3:$F$973,5,FALSE)</f>
        <v>Yes</v>
      </c>
    </row>
    <row r="264" spans="1:8" ht="15.75">
      <c r="A264">
        <v>262</v>
      </c>
      <c r="B264" s="3" t="s">
        <v>531</v>
      </c>
      <c r="C264" s="4" t="s">
        <v>532</v>
      </c>
      <c r="D264" s="3" t="s">
        <v>2</v>
      </c>
      <c r="E264" s="3" t="s">
        <v>3</v>
      </c>
      <c r="F264" s="3" t="s">
        <v>300</v>
      </c>
      <c r="G264" s="3" t="s">
        <v>304</v>
      </c>
      <c r="H264" t="str">
        <f>VLOOKUP(B264,'[1]2013-14'!$B$3:$F$973,5,FALSE)</f>
        <v>Yes</v>
      </c>
    </row>
    <row r="265" spans="1:8" ht="15.75">
      <c r="A265">
        <v>263</v>
      </c>
      <c r="B265" s="3" t="s">
        <v>533</v>
      </c>
      <c r="C265" s="4" t="s">
        <v>534</v>
      </c>
      <c r="D265" s="3" t="s">
        <v>8</v>
      </c>
      <c r="E265" s="3" t="s">
        <v>3</v>
      </c>
      <c r="F265" s="3" t="s">
        <v>300</v>
      </c>
      <c r="G265" s="3" t="s">
        <v>304</v>
      </c>
      <c r="H265" t="str">
        <f>VLOOKUP(B265,'[1]2013-14'!$B$3:$F$973,5,FALSE)</f>
        <v>Yes</v>
      </c>
    </row>
    <row r="266" spans="1:8" ht="15.75">
      <c r="A266">
        <v>264</v>
      </c>
      <c r="B266" s="3" t="s">
        <v>535</v>
      </c>
      <c r="C266" s="4" t="s">
        <v>536</v>
      </c>
      <c r="D266" s="3" t="s">
        <v>8</v>
      </c>
      <c r="E266" s="3" t="s">
        <v>3</v>
      </c>
      <c r="F266" s="3" t="s">
        <v>300</v>
      </c>
      <c r="G266" s="3" t="s">
        <v>304</v>
      </c>
      <c r="H266" t="str">
        <f>VLOOKUP(B266,'[1]2013-14'!$B$3:$F$973,5,FALSE)</f>
        <v>Yes</v>
      </c>
    </row>
    <row r="267" spans="1:8" ht="15.75">
      <c r="A267">
        <v>265</v>
      </c>
      <c r="B267" s="3" t="s">
        <v>537</v>
      </c>
      <c r="C267" s="4" t="s">
        <v>538</v>
      </c>
      <c r="D267" s="3" t="s">
        <v>2</v>
      </c>
      <c r="E267" s="3" t="s">
        <v>3</v>
      </c>
      <c r="F267" s="3" t="s">
        <v>300</v>
      </c>
      <c r="G267" s="3" t="s">
        <v>304</v>
      </c>
      <c r="H267" t="str">
        <f>VLOOKUP(B267,'[1]2013-14'!$B$3:$F$973,5,FALSE)</f>
        <v>Yes</v>
      </c>
    </row>
    <row r="268" spans="1:8" ht="15.75">
      <c r="A268">
        <v>266</v>
      </c>
      <c r="B268" s="3" t="s">
        <v>539</v>
      </c>
      <c r="C268" s="4" t="s">
        <v>540</v>
      </c>
      <c r="D268" s="3" t="s">
        <v>2</v>
      </c>
      <c r="E268" s="3" t="s">
        <v>3</v>
      </c>
      <c r="F268" s="3" t="s">
        <v>300</v>
      </c>
      <c r="G268" s="3" t="s">
        <v>304</v>
      </c>
      <c r="H268" t="str">
        <f>VLOOKUP(B268,'[1]2013-14'!$B$3:$F$973,5,FALSE)</f>
        <v>Yes</v>
      </c>
    </row>
    <row r="269" spans="1:8" ht="15.75">
      <c r="A269">
        <v>267</v>
      </c>
      <c r="B269" s="1" t="s">
        <v>541</v>
      </c>
      <c r="C269" s="2" t="s">
        <v>542</v>
      </c>
      <c r="D269" s="1" t="s">
        <v>2</v>
      </c>
      <c r="E269" s="1" t="s">
        <v>3</v>
      </c>
      <c r="F269" s="1" t="s">
        <v>300</v>
      </c>
      <c r="G269" s="1" t="s">
        <v>304</v>
      </c>
      <c r="H269" t="str">
        <f>VLOOKUP(B269,'[1]2013-14'!$B$3:$F$973,5,FALSE)</f>
        <v>Yes</v>
      </c>
    </row>
    <row r="270" spans="1:8" ht="15.75">
      <c r="A270">
        <v>268</v>
      </c>
      <c r="B270" s="3" t="s">
        <v>543</v>
      </c>
      <c r="C270" s="4" t="s">
        <v>544</v>
      </c>
      <c r="D270" s="3" t="s">
        <v>2</v>
      </c>
      <c r="E270" s="3" t="s">
        <v>3</v>
      </c>
      <c r="F270" s="3" t="s">
        <v>300</v>
      </c>
      <c r="G270" s="3" t="s">
        <v>304</v>
      </c>
      <c r="H270" t="str">
        <f>VLOOKUP(B270,'[1]2013-14'!$B$3:$F$973,5,FALSE)</f>
        <v>Yes</v>
      </c>
    </row>
    <row r="271" spans="1:8" ht="15.75">
      <c r="A271">
        <v>269</v>
      </c>
      <c r="B271" s="3" t="s">
        <v>545</v>
      </c>
      <c r="C271" s="4" t="s">
        <v>546</v>
      </c>
      <c r="D271" s="3" t="s">
        <v>2</v>
      </c>
      <c r="E271" s="3" t="s">
        <v>3</v>
      </c>
      <c r="F271" s="3" t="s">
        <v>300</v>
      </c>
      <c r="G271" s="3" t="s">
        <v>304</v>
      </c>
      <c r="H271" t="str">
        <f>VLOOKUP(B271,'[1]2013-14'!$B$3:$F$973,5,FALSE)</f>
        <v>Yes</v>
      </c>
    </row>
    <row r="272" spans="1:8" ht="15.75">
      <c r="A272">
        <v>270</v>
      </c>
      <c r="B272" s="3" t="s">
        <v>547</v>
      </c>
      <c r="C272" s="4" t="s">
        <v>548</v>
      </c>
      <c r="D272" s="3" t="s">
        <v>2</v>
      </c>
      <c r="E272" s="3" t="s">
        <v>3</v>
      </c>
      <c r="F272" s="3" t="s">
        <v>300</v>
      </c>
      <c r="G272" s="3" t="s">
        <v>301</v>
      </c>
      <c r="H272" t="str">
        <f>VLOOKUP(B272,'[1]2013-14'!$B$3:$F$973,5,FALSE)</f>
        <v>Yes</v>
      </c>
    </row>
    <row r="273" spans="1:12" ht="15.75">
      <c r="A273">
        <v>271</v>
      </c>
      <c r="B273" s="3" t="s">
        <v>549</v>
      </c>
      <c r="C273" s="4" t="s">
        <v>550</v>
      </c>
      <c r="D273" s="3" t="s">
        <v>2</v>
      </c>
      <c r="E273" s="3" t="s">
        <v>3</v>
      </c>
      <c r="F273" s="3" t="s">
        <v>300</v>
      </c>
      <c r="G273" s="3" t="s">
        <v>304</v>
      </c>
      <c r="H273" t="str">
        <f>VLOOKUP(B273,'[1]2013-14'!$B$3:$F$973,5,FALSE)</f>
        <v>Yes</v>
      </c>
    </row>
    <row r="274" spans="1:12" ht="15.75">
      <c r="A274">
        <v>272</v>
      </c>
      <c r="B274" s="3" t="s">
        <v>551</v>
      </c>
      <c r="C274" s="4" t="s">
        <v>552</v>
      </c>
      <c r="D274" s="3" t="s">
        <v>2</v>
      </c>
      <c r="E274" s="3" t="s">
        <v>3</v>
      </c>
      <c r="F274" s="3" t="s">
        <v>300</v>
      </c>
      <c r="G274" s="3" t="s">
        <v>304</v>
      </c>
      <c r="H274" t="str">
        <f>VLOOKUP(B274,'[1]2013-14'!$B$3:$F$973,5,FALSE)</f>
        <v>No</v>
      </c>
      <c r="I274" t="e">
        <f>VLOOKUP(B274,'[2]11-12'!$B$3:$F$982,5,FALSE)</f>
        <v>#N/A</v>
      </c>
      <c r="J274" t="e">
        <f>VLOOKUP(B274,'[2]11-12'!$B$8:$M$982,12,FALSE)</f>
        <v>#N/A</v>
      </c>
      <c r="K274" t="e">
        <f>VLOOKUP(B274,'[2]12-13'!$B$3:$N$980,13,FALSE)</f>
        <v>#N/A</v>
      </c>
      <c r="L274" t="e">
        <f>VLOOKUP(B274,'[2]13-14'!$B$3:$L$936,11,FALSE)</f>
        <v>#N/A</v>
      </c>
    </row>
    <row r="275" spans="1:12" ht="15.75">
      <c r="A275">
        <v>273</v>
      </c>
      <c r="B275" s="3" t="s">
        <v>553</v>
      </c>
      <c r="C275" s="4" t="s">
        <v>554</v>
      </c>
      <c r="D275" s="3" t="s">
        <v>2</v>
      </c>
      <c r="E275" s="3" t="s">
        <v>3</v>
      </c>
      <c r="F275" s="3" t="s">
        <v>300</v>
      </c>
      <c r="G275" s="3" t="s">
        <v>301</v>
      </c>
      <c r="H275" t="str">
        <f>VLOOKUP(B275,'[1]2013-14'!$B$3:$F$973,5,FALSE)</f>
        <v>Yes</v>
      </c>
    </row>
    <row r="276" spans="1:12" ht="15.75">
      <c r="A276">
        <v>274</v>
      </c>
      <c r="B276" s="3" t="s">
        <v>555</v>
      </c>
      <c r="C276" s="4" t="s">
        <v>556</v>
      </c>
      <c r="D276" s="3" t="s">
        <v>2</v>
      </c>
      <c r="E276" s="3" t="s">
        <v>3</v>
      </c>
      <c r="F276" s="3" t="s">
        <v>300</v>
      </c>
      <c r="G276" s="3" t="s">
        <v>301</v>
      </c>
      <c r="H276" t="str">
        <f>VLOOKUP(B276,'[1]2013-14'!$B$3:$F$973,5,FALSE)</f>
        <v>yes</v>
      </c>
    </row>
    <row r="277" spans="1:12" ht="15.75">
      <c r="A277">
        <v>275</v>
      </c>
      <c r="B277" s="7" t="s">
        <v>557</v>
      </c>
      <c r="C277" s="2" t="s">
        <v>558</v>
      </c>
      <c r="D277" s="7" t="s">
        <v>8</v>
      </c>
      <c r="E277" s="7" t="s">
        <v>3</v>
      </c>
      <c r="F277" s="7" t="s">
        <v>559</v>
      </c>
      <c r="G277" s="7" t="s">
        <v>560</v>
      </c>
      <c r="H277" t="e">
        <f>VLOOKUP(B277,'[1]2013-14'!$B$3:$F$973,5,FALSE)</f>
        <v>#N/A</v>
      </c>
      <c r="I277" t="s">
        <v>1634</v>
      </c>
      <c r="J277" t="e">
        <f>VLOOKUP(B277,'[2]11-12'!$B$8:$M$982,12,FALSE)</f>
        <v>#N/A</v>
      </c>
      <c r="K277" t="e">
        <f>VLOOKUP(B277,'[2]12-13'!$B$3:$N$980,13,FALSE)</f>
        <v>#N/A</v>
      </c>
      <c r="L277" t="e">
        <f>VLOOKUP(B277,'[2]13-14'!$B$3:$L$936,11,FALSE)</f>
        <v>#N/A</v>
      </c>
    </row>
    <row r="278" spans="1:12" ht="15.75">
      <c r="A278">
        <v>276</v>
      </c>
      <c r="B278" s="7" t="s">
        <v>561</v>
      </c>
      <c r="C278" s="2" t="s">
        <v>562</v>
      </c>
      <c r="D278" s="7" t="s">
        <v>8</v>
      </c>
      <c r="E278" s="7" t="s">
        <v>3</v>
      </c>
      <c r="F278" s="7" t="s">
        <v>559</v>
      </c>
      <c r="G278" s="7" t="s">
        <v>560</v>
      </c>
      <c r="H278" t="str">
        <f>VLOOKUP(B278,'[1]2013-14'!$B$3:$F$973,5,FALSE)</f>
        <v>yes</v>
      </c>
    </row>
    <row r="279" spans="1:12" ht="15.75">
      <c r="A279">
        <v>277</v>
      </c>
      <c r="B279" s="7" t="s">
        <v>563</v>
      </c>
      <c r="C279" s="2" t="s">
        <v>564</v>
      </c>
      <c r="D279" s="7" t="s">
        <v>8</v>
      </c>
      <c r="E279" s="7" t="s">
        <v>3</v>
      </c>
      <c r="F279" s="7" t="s">
        <v>559</v>
      </c>
      <c r="G279" s="7" t="s">
        <v>560</v>
      </c>
      <c r="H279" t="e">
        <f>VLOOKUP(B279,'[1]2013-14'!$B$3:$F$973,5,FALSE)</f>
        <v>#N/A</v>
      </c>
      <c r="I279" t="str">
        <f>VLOOKUP(B279,'[2]11-12'!$B$3:$F$982,5,FALSE)</f>
        <v>YES</v>
      </c>
      <c r="J279">
        <f>VLOOKUP(B279,'[2]11-12'!$B$8:$M$982,12,FALSE)</f>
        <v>6226</v>
      </c>
      <c r="K279">
        <f>VLOOKUP(B279,'[2]12-13'!$B$3:$N$980,13,FALSE)</f>
        <v>5044</v>
      </c>
      <c r="L279">
        <f>VLOOKUP(B279,'[2]13-14'!$B$3:$L$936,11,FALSE)</f>
        <v>34456</v>
      </c>
    </row>
    <row r="280" spans="1:12" ht="15.75">
      <c r="A280">
        <v>278</v>
      </c>
      <c r="B280" s="7" t="s">
        <v>565</v>
      </c>
      <c r="C280" s="2" t="s">
        <v>566</v>
      </c>
      <c r="D280" s="7" t="s">
        <v>2</v>
      </c>
      <c r="E280" s="7" t="s">
        <v>3</v>
      </c>
      <c r="F280" s="7" t="s">
        <v>559</v>
      </c>
      <c r="G280" s="7" t="s">
        <v>560</v>
      </c>
      <c r="H280" t="e">
        <f>VLOOKUP(B280,'[1]2013-14'!$B$3:$F$973,5,FALSE)</f>
        <v>#N/A</v>
      </c>
      <c r="I280" t="str">
        <f>VLOOKUP(B280,'[2]11-12'!$B$3:$F$982,5,FALSE)</f>
        <v>YES</v>
      </c>
      <c r="J280">
        <f>VLOOKUP(B280,'[2]11-12'!$B$8:$M$982,12,FALSE)</f>
        <v>6226</v>
      </c>
      <c r="K280">
        <f>VLOOKUP(B280,'[2]12-13'!$B$3:$N$980,13,FALSE)</f>
        <v>5044</v>
      </c>
      <c r="L280" t="e">
        <f>VLOOKUP(B280,'[2]13-14'!$B$3:$L$936,11,FALSE)</f>
        <v>#N/A</v>
      </c>
    </row>
    <row r="281" spans="1:12" ht="15.75">
      <c r="A281">
        <v>279</v>
      </c>
      <c r="B281" s="7" t="s">
        <v>567</v>
      </c>
      <c r="C281" s="2" t="s">
        <v>568</v>
      </c>
      <c r="D281" s="7" t="s">
        <v>8</v>
      </c>
      <c r="E281" s="7" t="s">
        <v>3</v>
      </c>
      <c r="F281" s="7" t="s">
        <v>559</v>
      </c>
      <c r="G281" s="7" t="s">
        <v>560</v>
      </c>
      <c r="H281" t="e">
        <f>VLOOKUP(B281,'[1]2013-14'!$B$3:$F$973,5,FALSE)</f>
        <v>#N/A</v>
      </c>
      <c r="I281" t="str">
        <f>VLOOKUP(B281,'[2]11-12'!$B$3:$F$982,5,FALSE)</f>
        <v>YES</v>
      </c>
      <c r="J281">
        <f>VLOOKUP(B281,'[2]11-12'!$B$8:$M$982,12,FALSE)</f>
        <v>5260</v>
      </c>
      <c r="K281">
        <f>VLOOKUP(B281,'[2]12-13'!$B$3:$N$980,13,FALSE)</f>
        <v>2300</v>
      </c>
      <c r="L281">
        <f>VLOOKUP(B281,'[2]13-14'!$B$3:$L$936,11,FALSE)</f>
        <v>35560</v>
      </c>
    </row>
    <row r="282" spans="1:12" ht="15.75">
      <c r="A282">
        <v>280</v>
      </c>
      <c r="B282" s="7" t="s">
        <v>569</v>
      </c>
      <c r="C282" s="2" t="s">
        <v>570</v>
      </c>
      <c r="D282" s="7" t="s">
        <v>8</v>
      </c>
      <c r="E282" s="7" t="s">
        <v>3</v>
      </c>
      <c r="F282" s="7" t="s">
        <v>559</v>
      </c>
      <c r="G282" s="7" t="s">
        <v>560</v>
      </c>
      <c r="H282" t="e">
        <f>VLOOKUP(B282,'[1]2013-14'!$B$3:$F$973,5,FALSE)</f>
        <v>#N/A</v>
      </c>
      <c r="I282" t="str">
        <f>VLOOKUP(B282,'[2]11-12'!$B$3:$F$982,5,FALSE)</f>
        <v>YES</v>
      </c>
      <c r="J282">
        <f>VLOOKUP(B282,'[2]11-12'!$B$8:$M$982,12,FALSE)</f>
        <v>6226</v>
      </c>
      <c r="K282">
        <f>VLOOKUP(B282,'[2]12-13'!$B$3:$N$980,13,FALSE)</f>
        <v>5044</v>
      </c>
      <c r="L282" t="e">
        <f>VLOOKUP(B282,'[2]13-14'!$B$3:$L$936,11,FALSE)</f>
        <v>#N/A</v>
      </c>
    </row>
    <row r="283" spans="1:12" ht="15.75">
      <c r="A283">
        <v>281</v>
      </c>
      <c r="B283" s="7" t="s">
        <v>571</v>
      </c>
      <c r="C283" s="2" t="s">
        <v>572</v>
      </c>
      <c r="D283" s="7" t="s">
        <v>8</v>
      </c>
      <c r="E283" s="7" t="s">
        <v>3</v>
      </c>
      <c r="F283" s="7" t="s">
        <v>559</v>
      </c>
      <c r="G283" s="7" t="s">
        <v>560</v>
      </c>
      <c r="H283" t="e">
        <f>VLOOKUP(B283,'[1]2013-14'!$B$3:$F$973,5,FALSE)</f>
        <v>#N/A</v>
      </c>
      <c r="I283" t="str">
        <f>VLOOKUP(B283,'[2]11-12'!$B$3:$F$982,5,FALSE)</f>
        <v>YES</v>
      </c>
      <c r="J283">
        <f>VLOOKUP(B283,'[2]11-12'!$B$8:$M$982,12,FALSE)</f>
        <v>6226</v>
      </c>
      <c r="K283">
        <f>VLOOKUP(B283,'[2]12-13'!$B$3:$N$980,13,FALSE)</f>
        <v>5044</v>
      </c>
      <c r="L283" t="e">
        <f>VLOOKUP(B283,'[2]13-14'!$B$3:$L$936,11,FALSE)</f>
        <v>#N/A</v>
      </c>
    </row>
    <row r="284" spans="1:12" ht="15.75">
      <c r="A284">
        <v>282</v>
      </c>
      <c r="B284" s="7" t="s">
        <v>573</v>
      </c>
      <c r="C284" s="2" t="s">
        <v>574</v>
      </c>
      <c r="D284" s="7" t="s">
        <v>8</v>
      </c>
      <c r="E284" s="7" t="s">
        <v>3</v>
      </c>
      <c r="F284" s="7" t="s">
        <v>559</v>
      </c>
      <c r="G284" s="7" t="s">
        <v>560</v>
      </c>
      <c r="H284" t="e">
        <f>VLOOKUP(B284,'[1]2013-14'!$B$3:$F$973,5,FALSE)</f>
        <v>#N/A</v>
      </c>
      <c r="I284" t="str">
        <f>VLOOKUP(B284,'[2]11-12'!$B$3:$F$982,5,FALSE)</f>
        <v>YES</v>
      </c>
      <c r="J284">
        <f>VLOOKUP(B284,'[2]11-12'!$B$8:$M$982,12,FALSE)</f>
        <v>6226</v>
      </c>
      <c r="K284">
        <f>VLOOKUP(B284,'[2]12-13'!$B$3:$N$980,13,FALSE)</f>
        <v>5044</v>
      </c>
      <c r="L284" t="e">
        <f>VLOOKUP(B284,'[2]13-14'!$B$3:$L$936,11,FALSE)</f>
        <v>#N/A</v>
      </c>
    </row>
    <row r="285" spans="1:12" ht="15.75">
      <c r="A285">
        <v>283</v>
      </c>
      <c r="B285" s="7" t="s">
        <v>575</v>
      </c>
      <c r="C285" s="2" t="s">
        <v>576</v>
      </c>
      <c r="D285" s="7" t="s">
        <v>2</v>
      </c>
      <c r="E285" s="7" t="s">
        <v>3</v>
      </c>
      <c r="F285" s="7" t="s">
        <v>559</v>
      </c>
      <c r="G285" s="7" t="s">
        <v>560</v>
      </c>
      <c r="H285" t="e">
        <f>VLOOKUP(B285,'[1]2013-14'!$B$3:$F$973,5,FALSE)</f>
        <v>#N/A</v>
      </c>
      <c r="I285" t="str">
        <f>VLOOKUP(B285,'[2]11-12'!$B$3:$F$982,5,FALSE)</f>
        <v>YES</v>
      </c>
      <c r="J285">
        <f>VLOOKUP(B285,'[2]11-12'!$B$8:$M$982,12,FALSE)</f>
        <v>6226</v>
      </c>
      <c r="K285">
        <f>VLOOKUP(B285,'[2]12-13'!$B$3:$N$980,13,FALSE)</f>
        <v>5044</v>
      </c>
      <c r="L285" t="e">
        <f>VLOOKUP(B285,'[2]13-14'!$B$3:$L$936,11,FALSE)</f>
        <v>#N/A</v>
      </c>
    </row>
    <row r="286" spans="1:12" ht="15.75">
      <c r="A286">
        <v>284</v>
      </c>
      <c r="B286" s="7" t="s">
        <v>577</v>
      </c>
      <c r="C286" s="2" t="s">
        <v>578</v>
      </c>
      <c r="D286" s="7" t="s">
        <v>2</v>
      </c>
      <c r="E286" s="7" t="s">
        <v>3</v>
      </c>
      <c r="F286" s="7" t="s">
        <v>559</v>
      </c>
      <c r="G286" s="7" t="s">
        <v>560</v>
      </c>
      <c r="H286" t="str">
        <f>VLOOKUP(B286,'[1]2013-14'!$B$3:$F$973,5,FALSE)</f>
        <v>Yes</v>
      </c>
    </row>
    <row r="287" spans="1:12" ht="15.75">
      <c r="A287">
        <v>285</v>
      </c>
      <c r="B287" s="7" t="s">
        <v>579</v>
      </c>
      <c r="C287" s="2" t="s">
        <v>580</v>
      </c>
      <c r="D287" s="7" t="s">
        <v>8</v>
      </c>
      <c r="E287" s="7" t="s">
        <v>3</v>
      </c>
      <c r="F287" s="7" t="s">
        <v>559</v>
      </c>
      <c r="G287" s="7" t="s">
        <v>560</v>
      </c>
      <c r="H287" t="str">
        <f>VLOOKUP(B287,'[1]2013-14'!$B$3:$F$973,5,FALSE)</f>
        <v>Yes</v>
      </c>
    </row>
    <row r="288" spans="1:12" ht="15.75">
      <c r="A288">
        <v>286</v>
      </c>
      <c r="B288" s="7" t="s">
        <v>581</v>
      </c>
      <c r="C288" s="2" t="s">
        <v>582</v>
      </c>
      <c r="D288" s="7" t="s">
        <v>2</v>
      </c>
      <c r="E288" s="7" t="s">
        <v>3</v>
      </c>
      <c r="F288" s="7" t="s">
        <v>559</v>
      </c>
      <c r="G288" s="7" t="s">
        <v>560</v>
      </c>
      <c r="H288" t="str">
        <f>VLOOKUP(B288,'[1]2013-14'!$B$3:$F$973,5,FALSE)</f>
        <v>Yes</v>
      </c>
    </row>
    <row r="289" spans="1:8" ht="15.75">
      <c r="A289">
        <v>287</v>
      </c>
      <c r="B289" s="7" t="s">
        <v>583</v>
      </c>
      <c r="C289" s="2" t="s">
        <v>584</v>
      </c>
      <c r="D289" s="7" t="s">
        <v>8</v>
      </c>
      <c r="E289" s="7" t="s">
        <v>3</v>
      </c>
      <c r="F289" s="7" t="s">
        <v>559</v>
      </c>
      <c r="G289" s="7" t="s">
        <v>560</v>
      </c>
      <c r="H289" t="str">
        <f>VLOOKUP(B289,'[1]2013-14'!$B$3:$F$973,5,FALSE)</f>
        <v>Yes</v>
      </c>
    </row>
    <row r="290" spans="1:8" ht="15.75">
      <c r="A290">
        <v>288</v>
      </c>
      <c r="B290" s="7" t="s">
        <v>585</v>
      </c>
      <c r="C290" s="2" t="s">
        <v>586</v>
      </c>
      <c r="D290" s="7" t="s">
        <v>8</v>
      </c>
      <c r="E290" s="7" t="s">
        <v>3</v>
      </c>
      <c r="F290" s="7" t="s">
        <v>559</v>
      </c>
      <c r="G290" s="7" t="s">
        <v>560</v>
      </c>
      <c r="H290" t="str">
        <f>VLOOKUP(B290,'[1]2013-14'!$B$3:$F$973,5,FALSE)</f>
        <v>Yes</v>
      </c>
    </row>
    <row r="291" spans="1:8" ht="15.75">
      <c r="A291">
        <v>289</v>
      </c>
      <c r="B291" s="7" t="s">
        <v>587</v>
      </c>
      <c r="C291" s="2" t="s">
        <v>588</v>
      </c>
      <c r="D291" s="7" t="s">
        <v>2</v>
      </c>
      <c r="E291" s="7" t="s">
        <v>3</v>
      </c>
      <c r="F291" s="7" t="s">
        <v>559</v>
      </c>
      <c r="G291" s="7" t="s">
        <v>560</v>
      </c>
      <c r="H291" t="str">
        <f>VLOOKUP(B291,'[1]2013-14'!$B$3:$F$973,5,FALSE)</f>
        <v>Yes</v>
      </c>
    </row>
    <row r="292" spans="1:8" ht="15.75">
      <c r="A292">
        <v>290</v>
      </c>
      <c r="B292" s="7" t="s">
        <v>589</v>
      </c>
      <c r="C292" s="2" t="s">
        <v>590</v>
      </c>
      <c r="D292" s="7" t="s">
        <v>2</v>
      </c>
      <c r="E292" s="7" t="s">
        <v>3</v>
      </c>
      <c r="F292" s="7" t="s">
        <v>559</v>
      </c>
      <c r="G292" s="7" t="s">
        <v>560</v>
      </c>
      <c r="H292" t="str">
        <f>VLOOKUP(B292,'[1]2013-14'!$B$3:$F$973,5,FALSE)</f>
        <v>Yes</v>
      </c>
    </row>
    <row r="293" spans="1:8" ht="15.75">
      <c r="A293">
        <v>291</v>
      </c>
      <c r="B293" s="7" t="s">
        <v>591</v>
      </c>
      <c r="C293" s="2" t="s">
        <v>592</v>
      </c>
      <c r="D293" s="7" t="s">
        <v>2</v>
      </c>
      <c r="E293" s="7" t="s">
        <v>3</v>
      </c>
      <c r="F293" s="7" t="s">
        <v>559</v>
      </c>
      <c r="G293" s="7" t="s">
        <v>560</v>
      </c>
      <c r="H293" t="str">
        <f>VLOOKUP(B293,'[1]2013-14'!$B$3:$F$973,5,FALSE)</f>
        <v>Yes</v>
      </c>
    </row>
    <row r="294" spans="1:8" ht="15.75">
      <c r="A294">
        <v>292</v>
      </c>
      <c r="B294" s="7" t="s">
        <v>593</v>
      </c>
      <c r="C294" s="2" t="s">
        <v>594</v>
      </c>
      <c r="D294" s="7" t="s">
        <v>8</v>
      </c>
      <c r="E294" s="7" t="s">
        <v>3</v>
      </c>
      <c r="F294" s="7" t="s">
        <v>559</v>
      </c>
      <c r="G294" s="7" t="s">
        <v>560</v>
      </c>
      <c r="H294" t="str">
        <f>VLOOKUP(B294,'[1]2013-14'!$B$3:$F$973,5,FALSE)</f>
        <v>Yes</v>
      </c>
    </row>
    <row r="295" spans="1:8" ht="15.75">
      <c r="A295">
        <v>293</v>
      </c>
      <c r="B295" s="7" t="s">
        <v>595</v>
      </c>
      <c r="C295" s="2" t="s">
        <v>596</v>
      </c>
      <c r="D295" s="7" t="s">
        <v>2</v>
      </c>
      <c r="E295" s="7" t="s">
        <v>3</v>
      </c>
      <c r="F295" s="7" t="s">
        <v>559</v>
      </c>
      <c r="G295" s="7" t="s">
        <v>560</v>
      </c>
      <c r="H295" t="str">
        <f>VLOOKUP(B295,'[1]2013-14'!$B$3:$F$973,5,FALSE)</f>
        <v>Yes</v>
      </c>
    </row>
    <row r="296" spans="1:8" ht="15.75">
      <c r="A296">
        <v>294</v>
      </c>
      <c r="B296" s="7" t="s">
        <v>597</v>
      </c>
      <c r="C296" s="2" t="s">
        <v>598</v>
      </c>
      <c r="D296" s="7" t="s">
        <v>8</v>
      </c>
      <c r="E296" s="7" t="s">
        <v>3</v>
      </c>
      <c r="F296" s="7" t="s">
        <v>559</v>
      </c>
      <c r="G296" s="7" t="s">
        <v>560</v>
      </c>
      <c r="H296" t="str">
        <f>VLOOKUP(B296,'[1]2013-14'!$B$3:$F$973,5,FALSE)</f>
        <v>Yes</v>
      </c>
    </row>
    <row r="297" spans="1:8" ht="15.75">
      <c r="A297">
        <v>295</v>
      </c>
      <c r="B297" s="7" t="s">
        <v>599</v>
      </c>
      <c r="C297" s="2" t="s">
        <v>600</v>
      </c>
      <c r="D297" s="7" t="s">
        <v>8</v>
      </c>
      <c r="E297" s="7" t="s">
        <v>3</v>
      </c>
      <c r="F297" s="7" t="s">
        <v>559</v>
      </c>
      <c r="G297" s="7" t="s">
        <v>560</v>
      </c>
      <c r="H297" t="str">
        <f>VLOOKUP(B297,'[1]2013-14'!$B$3:$F$973,5,FALSE)</f>
        <v>Yes</v>
      </c>
    </row>
    <row r="298" spans="1:8" ht="15.75">
      <c r="A298">
        <v>296</v>
      </c>
      <c r="B298" s="7" t="s">
        <v>601</v>
      </c>
      <c r="C298" s="2" t="s">
        <v>602</v>
      </c>
      <c r="D298" s="7" t="s">
        <v>2</v>
      </c>
      <c r="E298" s="7" t="s">
        <v>3</v>
      </c>
      <c r="F298" s="7" t="s">
        <v>559</v>
      </c>
      <c r="G298" s="7" t="s">
        <v>560</v>
      </c>
      <c r="H298" t="str">
        <f>VLOOKUP(B298,'[1]2013-14'!$B$3:$F$973,5,FALSE)</f>
        <v>Yes</v>
      </c>
    </row>
    <row r="299" spans="1:8" ht="15.75">
      <c r="A299">
        <v>297</v>
      </c>
      <c r="B299" s="7" t="s">
        <v>603</v>
      </c>
      <c r="C299" s="2" t="s">
        <v>604</v>
      </c>
      <c r="D299" s="7" t="s">
        <v>8</v>
      </c>
      <c r="E299" s="7" t="s">
        <v>3</v>
      </c>
      <c r="F299" s="7" t="s">
        <v>559</v>
      </c>
      <c r="G299" s="7" t="s">
        <v>560</v>
      </c>
      <c r="H299" t="str">
        <f>VLOOKUP(B299,'[1]2013-14'!$B$3:$F$973,5,FALSE)</f>
        <v>Yes</v>
      </c>
    </row>
    <row r="300" spans="1:8" ht="15.75">
      <c r="A300">
        <v>298</v>
      </c>
      <c r="B300" s="7" t="s">
        <v>605</v>
      </c>
      <c r="C300" s="2" t="s">
        <v>606</v>
      </c>
      <c r="D300" s="7" t="s">
        <v>2</v>
      </c>
      <c r="E300" s="7" t="s">
        <v>3</v>
      </c>
      <c r="F300" s="7" t="s">
        <v>559</v>
      </c>
      <c r="G300" s="7" t="s">
        <v>560</v>
      </c>
      <c r="H300" t="str">
        <f>VLOOKUP(B300,'[1]2013-14'!$B$3:$F$973,5,FALSE)</f>
        <v>Yes</v>
      </c>
    </row>
    <row r="301" spans="1:8" ht="15.75">
      <c r="A301">
        <v>299</v>
      </c>
      <c r="B301" s="7" t="s">
        <v>607</v>
      </c>
      <c r="C301" s="2" t="s">
        <v>608</v>
      </c>
      <c r="D301" s="7" t="s">
        <v>8</v>
      </c>
      <c r="E301" s="7" t="s">
        <v>3</v>
      </c>
      <c r="F301" s="7" t="s">
        <v>559</v>
      </c>
      <c r="G301" s="7" t="s">
        <v>560</v>
      </c>
      <c r="H301" t="str">
        <f>VLOOKUP(B301,'[1]2013-14'!$B$3:$F$973,5,FALSE)</f>
        <v>Yes</v>
      </c>
    </row>
    <row r="302" spans="1:8" ht="15.75">
      <c r="A302">
        <v>300</v>
      </c>
      <c r="B302" s="7" t="s">
        <v>609</v>
      </c>
      <c r="C302" s="2" t="s">
        <v>610</v>
      </c>
      <c r="D302" s="7" t="s">
        <v>2</v>
      </c>
      <c r="E302" s="7" t="s">
        <v>3</v>
      </c>
      <c r="F302" s="7" t="s">
        <v>559</v>
      </c>
      <c r="G302" s="7" t="s">
        <v>560</v>
      </c>
      <c r="H302" t="str">
        <f>VLOOKUP(B302,'[1]2013-14'!$B$3:$F$973,5,FALSE)</f>
        <v>Yes</v>
      </c>
    </row>
    <row r="303" spans="1:8" ht="15.75">
      <c r="A303">
        <v>301</v>
      </c>
      <c r="B303" s="7" t="s">
        <v>611</v>
      </c>
      <c r="C303" s="2" t="s">
        <v>612</v>
      </c>
      <c r="D303" s="7" t="s">
        <v>8</v>
      </c>
      <c r="E303" s="7" t="s">
        <v>3</v>
      </c>
      <c r="F303" s="7" t="s">
        <v>559</v>
      </c>
      <c r="G303" s="7" t="s">
        <v>560</v>
      </c>
      <c r="H303" t="str">
        <f>VLOOKUP(B303,'[1]2013-14'!$B$3:$F$973,5,FALSE)</f>
        <v>Yes</v>
      </c>
    </row>
    <row r="304" spans="1:8" ht="15.75">
      <c r="A304">
        <v>302</v>
      </c>
      <c r="B304" s="7" t="s">
        <v>613</v>
      </c>
      <c r="C304" s="2" t="s">
        <v>614</v>
      </c>
      <c r="D304" s="7" t="s">
        <v>8</v>
      </c>
      <c r="E304" s="7" t="s">
        <v>3</v>
      </c>
      <c r="F304" s="7" t="s">
        <v>559</v>
      </c>
      <c r="G304" s="7" t="s">
        <v>560</v>
      </c>
      <c r="H304" t="str">
        <f>VLOOKUP(B304,'[1]2013-14'!$B$3:$F$973,5,FALSE)</f>
        <v>Yes</v>
      </c>
    </row>
    <row r="305" spans="1:12" ht="15.75">
      <c r="A305">
        <v>303</v>
      </c>
      <c r="B305" s="7" t="s">
        <v>615</v>
      </c>
      <c r="C305" s="2" t="s">
        <v>616</v>
      </c>
      <c r="D305" s="7" t="s">
        <v>8</v>
      </c>
      <c r="E305" s="7" t="s">
        <v>3</v>
      </c>
      <c r="F305" s="7" t="s">
        <v>559</v>
      </c>
      <c r="G305" s="7" t="s">
        <v>560</v>
      </c>
      <c r="H305" t="str">
        <f>VLOOKUP(B305,'[1]2013-14'!$B$3:$F$973,5,FALSE)</f>
        <v>Yes</v>
      </c>
    </row>
    <row r="306" spans="1:12" ht="15.75">
      <c r="A306">
        <v>304</v>
      </c>
      <c r="B306" s="7" t="s">
        <v>617</v>
      </c>
      <c r="C306" s="2" t="s">
        <v>618</v>
      </c>
      <c r="D306" s="7" t="s">
        <v>8</v>
      </c>
      <c r="E306" s="7" t="s">
        <v>3</v>
      </c>
      <c r="F306" s="7" t="s">
        <v>559</v>
      </c>
      <c r="G306" s="7" t="s">
        <v>560</v>
      </c>
      <c r="H306" t="str">
        <f>VLOOKUP(B306,'[1]2013-14'!$B$3:$F$973,5,FALSE)</f>
        <v>Yes</v>
      </c>
    </row>
    <row r="307" spans="1:12" ht="15.75">
      <c r="A307">
        <v>305</v>
      </c>
      <c r="B307" s="7" t="s">
        <v>619</v>
      </c>
      <c r="C307" s="2" t="s">
        <v>620</v>
      </c>
      <c r="D307" s="7" t="s">
        <v>2</v>
      </c>
      <c r="E307" s="7" t="s">
        <v>3</v>
      </c>
      <c r="F307" s="7" t="s">
        <v>559</v>
      </c>
      <c r="G307" s="7" t="s">
        <v>560</v>
      </c>
      <c r="H307" t="str">
        <f>VLOOKUP(B307,'[1]2013-14'!$B$3:$F$973,5,FALSE)</f>
        <v>Yes</v>
      </c>
    </row>
    <row r="308" spans="1:12" ht="15.75">
      <c r="A308">
        <v>306</v>
      </c>
      <c r="B308" s="7" t="s">
        <v>621</v>
      </c>
      <c r="C308" s="2" t="s">
        <v>622</v>
      </c>
      <c r="D308" s="7" t="s">
        <v>8</v>
      </c>
      <c r="E308" s="7" t="s">
        <v>3</v>
      </c>
      <c r="F308" s="7" t="s">
        <v>559</v>
      </c>
      <c r="G308" s="7" t="s">
        <v>560</v>
      </c>
      <c r="H308" t="str">
        <f>VLOOKUP(B308,'[1]2013-14'!$B$3:$F$973,5,FALSE)</f>
        <v>Yes</v>
      </c>
    </row>
    <row r="309" spans="1:12" ht="15.75">
      <c r="A309">
        <v>307</v>
      </c>
      <c r="B309" s="7" t="s">
        <v>623</v>
      </c>
      <c r="C309" s="2" t="s">
        <v>624</v>
      </c>
      <c r="D309" s="7" t="s">
        <v>8</v>
      </c>
      <c r="E309" s="7" t="s">
        <v>3</v>
      </c>
      <c r="F309" s="7" t="s">
        <v>559</v>
      </c>
      <c r="G309" s="7" t="s">
        <v>560</v>
      </c>
      <c r="H309" t="str">
        <f>VLOOKUP(B309,'[1]2013-14'!$B$3:$F$973,5,FALSE)</f>
        <v>Yes</v>
      </c>
    </row>
    <row r="310" spans="1:12" ht="15.75">
      <c r="A310">
        <v>308</v>
      </c>
      <c r="B310" s="7" t="s">
        <v>625</v>
      </c>
      <c r="C310" s="2" t="s">
        <v>626</v>
      </c>
      <c r="D310" s="7" t="s">
        <v>8</v>
      </c>
      <c r="E310" s="7" t="s">
        <v>3</v>
      </c>
      <c r="F310" s="7" t="s">
        <v>559</v>
      </c>
      <c r="G310" s="7" t="s">
        <v>560</v>
      </c>
      <c r="H310" t="str">
        <f>VLOOKUP(B310,'[1]2013-14'!$B$3:$F$973,5,FALSE)</f>
        <v>Yes</v>
      </c>
    </row>
    <row r="311" spans="1:12" ht="15.75">
      <c r="A311">
        <v>309</v>
      </c>
      <c r="B311" s="7" t="s">
        <v>627</v>
      </c>
      <c r="C311" s="2" t="s">
        <v>628</v>
      </c>
      <c r="D311" s="7" t="s">
        <v>2</v>
      </c>
      <c r="E311" s="7" t="s">
        <v>3</v>
      </c>
      <c r="F311" s="7" t="s">
        <v>559</v>
      </c>
      <c r="G311" s="7" t="s">
        <v>560</v>
      </c>
      <c r="H311" t="str">
        <f>VLOOKUP(B311,'[1]2013-14'!$B$3:$F$973,5,FALSE)</f>
        <v>Yes</v>
      </c>
    </row>
    <row r="312" spans="1:12" ht="15.75">
      <c r="A312">
        <v>310</v>
      </c>
      <c r="B312" s="7" t="s">
        <v>629</v>
      </c>
      <c r="C312" s="2" t="s">
        <v>630</v>
      </c>
      <c r="D312" s="7" t="s">
        <v>2</v>
      </c>
      <c r="E312" s="7" t="s">
        <v>3</v>
      </c>
      <c r="F312" s="7" t="s">
        <v>559</v>
      </c>
      <c r="G312" s="7" t="s">
        <v>560</v>
      </c>
      <c r="H312" t="str">
        <f>VLOOKUP(B312,'[1]2013-14'!$B$3:$F$973,5,FALSE)</f>
        <v>Yes</v>
      </c>
    </row>
    <row r="313" spans="1:12" ht="15.75">
      <c r="A313">
        <v>311</v>
      </c>
      <c r="B313" s="7" t="s">
        <v>631</v>
      </c>
      <c r="C313" s="2" t="s">
        <v>632</v>
      </c>
      <c r="D313" s="7" t="s">
        <v>8</v>
      </c>
      <c r="E313" s="7" t="s">
        <v>3</v>
      </c>
      <c r="F313" s="7" t="s">
        <v>559</v>
      </c>
      <c r="G313" s="7" t="s">
        <v>560</v>
      </c>
      <c r="H313" t="str">
        <f>VLOOKUP(B313,'[1]2013-14'!$B$3:$F$973,5,FALSE)</f>
        <v>Yes</v>
      </c>
    </row>
    <row r="314" spans="1:12" ht="15.75">
      <c r="A314">
        <v>312</v>
      </c>
      <c r="B314" s="7" t="s">
        <v>633</v>
      </c>
      <c r="C314" s="2" t="s">
        <v>634</v>
      </c>
      <c r="D314" s="7" t="s">
        <v>2</v>
      </c>
      <c r="E314" s="7" t="s">
        <v>3</v>
      </c>
      <c r="F314" s="7" t="s">
        <v>559</v>
      </c>
      <c r="G314" s="7" t="s">
        <v>560</v>
      </c>
      <c r="H314" t="str">
        <f>VLOOKUP(B314,'[1]2013-14'!$B$3:$F$973,5,FALSE)</f>
        <v>Yes</v>
      </c>
    </row>
    <row r="315" spans="1:12" ht="15.75">
      <c r="A315">
        <v>313</v>
      </c>
      <c r="B315" s="7" t="s">
        <v>635</v>
      </c>
      <c r="C315" s="2" t="s">
        <v>636</v>
      </c>
      <c r="D315" s="7" t="s">
        <v>2</v>
      </c>
      <c r="E315" s="7" t="s">
        <v>3</v>
      </c>
      <c r="F315" s="7" t="s">
        <v>559</v>
      </c>
      <c r="G315" s="7" t="s">
        <v>560</v>
      </c>
      <c r="H315" t="str">
        <f>VLOOKUP(B315,'[1]2013-14'!$B$3:$F$973,5,FALSE)</f>
        <v>Yes</v>
      </c>
    </row>
    <row r="316" spans="1:12" ht="15.75">
      <c r="A316">
        <v>314</v>
      </c>
      <c r="B316" s="7" t="s">
        <v>637</v>
      </c>
      <c r="C316" s="2" t="s">
        <v>638</v>
      </c>
      <c r="D316" s="7" t="s">
        <v>8</v>
      </c>
      <c r="E316" s="7" t="s">
        <v>3</v>
      </c>
      <c r="F316" s="7" t="s">
        <v>559</v>
      </c>
      <c r="G316" s="7" t="s">
        <v>560</v>
      </c>
      <c r="H316" t="str">
        <f>VLOOKUP(B316,'[1]2013-14'!$B$3:$F$973,5,FALSE)</f>
        <v>No</v>
      </c>
      <c r="I316" t="e">
        <f>VLOOKUP(B316,'[2]11-12'!$B$3:$F$982,5,FALSE)</f>
        <v>#N/A</v>
      </c>
      <c r="J316" t="e">
        <f>VLOOKUP(B316,'[2]11-12'!$B$8:$M$982,12,FALSE)</f>
        <v>#N/A</v>
      </c>
      <c r="K316" t="e">
        <f>VLOOKUP(B316,'[2]12-13'!$B$3:$N$980,13,FALSE)</f>
        <v>#N/A</v>
      </c>
      <c r="L316" t="e">
        <f>VLOOKUP(B316,'[2]13-14'!$B$3:$L$936,11,FALSE)</f>
        <v>#N/A</v>
      </c>
    </row>
    <row r="317" spans="1:12" ht="15.75">
      <c r="A317">
        <v>315</v>
      </c>
      <c r="B317" s="7" t="s">
        <v>639</v>
      </c>
      <c r="C317" s="2" t="s">
        <v>640</v>
      </c>
      <c r="D317" s="7" t="s">
        <v>2</v>
      </c>
      <c r="E317" s="7" t="s">
        <v>3</v>
      </c>
      <c r="F317" s="7" t="s">
        <v>559</v>
      </c>
      <c r="G317" s="7" t="s">
        <v>560</v>
      </c>
      <c r="H317" t="str">
        <f>VLOOKUP(B317,'[1]2013-14'!$B$3:$F$973,5,FALSE)</f>
        <v>Yes</v>
      </c>
    </row>
    <row r="318" spans="1:12" ht="15.75">
      <c r="A318">
        <v>316</v>
      </c>
      <c r="B318" s="7" t="s">
        <v>641</v>
      </c>
      <c r="C318" s="2" t="s">
        <v>642</v>
      </c>
      <c r="D318" s="7" t="s">
        <v>8</v>
      </c>
      <c r="E318" s="7" t="s">
        <v>3</v>
      </c>
      <c r="F318" s="7" t="s">
        <v>559</v>
      </c>
      <c r="G318" s="7" t="s">
        <v>560</v>
      </c>
      <c r="H318" t="str">
        <f>VLOOKUP(B318,'[1]2013-14'!$B$3:$F$973,5,FALSE)</f>
        <v>Yes</v>
      </c>
    </row>
    <row r="319" spans="1:12" ht="15.75">
      <c r="A319">
        <v>317</v>
      </c>
      <c r="B319" s="7" t="s">
        <v>643</v>
      </c>
      <c r="C319" s="2" t="s">
        <v>644</v>
      </c>
      <c r="D319" s="7" t="s">
        <v>8</v>
      </c>
      <c r="E319" s="7" t="s">
        <v>3</v>
      </c>
      <c r="F319" s="7" t="s">
        <v>559</v>
      </c>
      <c r="G319" s="7" t="s">
        <v>560</v>
      </c>
      <c r="H319" t="str">
        <f>VLOOKUP(B319,'[1]2013-14'!$B$3:$F$973,5,FALSE)</f>
        <v>Yes</v>
      </c>
    </row>
    <row r="320" spans="1:12" ht="15.75">
      <c r="A320">
        <v>318</v>
      </c>
      <c r="B320" s="7" t="s">
        <v>645</v>
      </c>
      <c r="C320" s="2" t="s">
        <v>646</v>
      </c>
      <c r="D320" s="7" t="s">
        <v>8</v>
      </c>
      <c r="E320" s="7" t="s">
        <v>3</v>
      </c>
      <c r="F320" s="7" t="s">
        <v>559</v>
      </c>
      <c r="G320" s="7" t="s">
        <v>560</v>
      </c>
      <c r="H320" t="str">
        <f>VLOOKUP(B320,'[1]2013-14'!$B$3:$F$973,5,FALSE)</f>
        <v>Yes</v>
      </c>
    </row>
    <row r="321" spans="1:12" ht="15.75">
      <c r="A321">
        <v>319</v>
      </c>
      <c r="B321" s="7" t="s">
        <v>647</v>
      </c>
      <c r="C321" s="2" t="s">
        <v>648</v>
      </c>
      <c r="D321" s="7" t="s">
        <v>8</v>
      </c>
      <c r="E321" s="7" t="s">
        <v>3</v>
      </c>
      <c r="F321" s="7" t="s">
        <v>559</v>
      </c>
      <c r="G321" s="7" t="s">
        <v>560</v>
      </c>
      <c r="H321" t="str">
        <f>VLOOKUP(B321,'[1]2013-14'!$B$3:$F$973,5,FALSE)</f>
        <v>Yes</v>
      </c>
    </row>
    <row r="322" spans="1:12" ht="15.75">
      <c r="A322">
        <v>320</v>
      </c>
      <c r="B322" s="7" t="s">
        <v>649</v>
      </c>
      <c r="C322" s="2" t="s">
        <v>650</v>
      </c>
      <c r="D322" s="7" t="s">
        <v>2</v>
      </c>
      <c r="E322" s="7" t="s">
        <v>3</v>
      </c>
      <c r="F322" s="7" t="s">
        <v>559</v>
      </c>
      <c r="G322" s="7" t="s">
        <v>560</v>
      </c>
      <c r="H322" t="str">
        <f>VLOOKUP(B322,'[1]2013-14'!$B$3:$F$973,5,FALSE)</f>
        <v>Yes</v>
      </c>
    </row>
    <row r="323" spans="1:12" ht="15.75">
      <c r="A323">
        <v>321</v>
      </c>
      <c r="B323" s="7" t="s">
        <v>651</v>
      </c>
      <c r="C323" s="2" t="s">
        <v>652</v>
      </c>
      <c r="D323" s="7" t="s">
        <v>2</v>
      </c>
      <c r="E323" s="7" t="s">
        <v>3</v>
      </c>
      <c r="F323" s="7" t="s">
        <v>559</v>
      </c>
      <c r="G323" s="7" t="s">
        <v>560</v>
      </c>
      <c r="H323" t="str">
        <f>VLOOKUP(B323,'[1]2013-14'!$B$3:$F$973,5,FALSE)</f>
        <v>Yes</v>
      </c>
    </row>
    <row r="324" spans="1:12" ht="15.75">
      <c r="A324">
        <v>322</v>
      </c>
      <c r="B324" s="7" t="s">
        <v>653</v>
      </c>
      <c r="C324" s="2" t="s">
        <v>654</v>
      </c>
      <c r="D324" s="7" t="s">
        <v>8</v>
      </c>
      <c r="E324" s="7" t="s">
        <v>3</v>
      </c>
      <c r="F324" s="7" t="s">
        <v>559</v>
      </c>
      <c r="G324" s="7" t="s">
        <v>560</v>
      </c>
      <c r="H324" t="str">
        <f>VLOOKUP(B324,'[1]2013-14'!$B$3:$F$973,5,FALSE)</f>
        <v>Yes</v>
      </c>
    </row>
    <row r="325" spans="1:12" ht="15.75">
      <c r="A325">
        <v>323</v>
      </c>
      <c r="B325" s="7" t="s">
        <v>655</v>
      </c>
      <c r="C325" s="2" t="s">
        <v>656</v>
      </c>
      <c r="D325" s="7" t="s">
        <v>2</v>
      </c>
      <c r="E325" s="7" t="s">
        <v>3</v>
      </c>
      <c r="F325" s="7" t="s">
        <v>559</v>
      </c>
      <c r="G325" s="7" t="s">
        <v>560</v>
      </c>
      <c r="H325" t="str">
        <f>VLOOKUP(B325,'[1]2013-14'!$B$3:$F$973,5,FALSE)</f>
        <v>Yes</v>
      </c>
    </row>
    <row r="326" spans="1:12" ht="15.75">
      <c r="A326">
        <v>324</v>
      </c>
      <c r="B326" s="2" t="s">
        <v>657</v>
      </c>
      <c r="C326" s="2" t="s">
        <v>658</v>
      </c>
      <c r="D326" s="2" t="s">
        <v>8</v>
      </c>
      <c r="E326" s="10" t="s">
        <v>3</v>
      </c>
      <c r="F326" s="2" t="s">
        <v>659</v>
      </c>
      <c r="G326" s="2" t="s">
        <v>660</v>
      </c>
      <c r="H326" t="e">
        <f>VLOOKUP(B326,'[1]2013-14'!$B$3:$F$973,5,FALSE)</f>
        <v>#N/A</v>
      </c>
      <c r="I326" t="s">
        <v>1634</v>
      </c>
      <c r="J326" t="e">
        <f>VLOOKUP(B326,'[2]11-12'!$B$8:$M$982,12,FALSE)</f>
        <v>#N/A</v>
      </c>
      <c r="K326" t="e">
        <f>VLOOKUP(B326,'[2]12-13'!$B$3:$N$980,13,FALSE)</f>
        <v>#N/A</v>
      </c>
      <c r="L326">
        <f>VLOOKUP(B326,'[2]13-14'!$B$3:$L$936,11,FALSE)</f>
        <v>35560</v>
      </c>
    </row>
    <row r="327" spans="1:12" ht="15.75">
      <c r="A327">
        <v>325</v>
      </c>
      <c r="B327" s="2" t="s">
        <v>661</v>
      </c>
      <c r="C327" s="2" t="s">
        <v>662</v>
      </c>
      <c r="D327" s="2" t="s">
        <v>8</v>
      </c>
      <c r="E327" s="10" t="s">
        <v>3</v>
      </c>
      <c r="F327" s="2" t="s">
        <v>659</v>
      </c>
      <c r="G327" s="2" t="s">
        <v>660</v>
      </c>
      <c r="H327" t="e">
        <f>VLOOKUP(B327,'[1]2013-14'!$B$3:$F$973,5,FALSE)</f>
        <v>#N/A</v>
      </c>
      <c r="I327" t="str">
        <f>VLOOKUP(B327,'[2]11-12'!$B$3:$F$982,5,FALSE)</f>
        <v>YES</v>
      </c>
      <c r="J327">
        <f>VLOOKUP(B327,'[2]11-12'!$B$8:$M$982,12,FALSE)</f>
        <v>5260</v>
      </c>
      <c r="K327">
        <f>VLOOKUP(B327,'[2]12-13'!$B$3:$N$980,13,FALSE)</f>
        <v>3940</v>
      </c>
      <c r="L327">
        <f>VLOOKUP(B327,'[2]13-14'!$B$3:$L$936,11,FALSE)</f>
        <v>35560</v>
      </c>
    </row>
    <row r="328" spans="1:12" ht="15.75">
      <c r="A328">
        <v>326</v>
      </c>
      <c r="B328" s="2" t="s">
        <v>663</v>
      </c>
      <c r="C328" s="2" t="s">
        <v>664</v>
      </c>
      <c r="D328" s="2" t="s">
        <v>8</v>
      </c>
      <c r="E328" s="10" t="s">
        <v>3</v>
      </c>
      <c r="F328" s="2" t="s">
        <v>659</v>
      </c>
      <c r="G328" s="2" t="s">
        <v>660</v>
      </c>
      <c r="H328" t="e">
        <f>VLOOKUP(B328,'[1]2013-14'!$B$3:$F$973,5,FALSE)</f>
        <v>#N/A</v>
      </c>
      <c r="I328" t="str">
        <f>VLOOKUP(B328,'[2]11-12'!$B$3:$F$982,5,FALSE)</f>
        <v>YES</v>
      </c>
      <c r="J328">
        <f>VLOOKUP(B328,'[2]11-12'!$B$8:$M$982,12,FALSE)</f>
        <v>5260</v>
      </c>
      <c r="K328">
        <f>VLOOKUP(B328,'[2]12-13'!$B$3:$N$980,13,FALSE)</f>
        <v>3940</v>
      </c>
      <c r="L328" t="e">
        <f>VLOOKUP(B328,'[2]13-14'!$B$3:$L$936,11,FALSE)</f>
        <v>#N/A</v>
      </c>
    </row>
    <row r="329" spans="1:12" ht="15.75">
      <c r="A329">
        <v>327</v>
      </c>
      <c r="B329" s="2" t="s">
        <v>665</v>
      </c>
      <c r="C329" s="2" t="s">
        <v>666</v>
      </c>
      <c r="D329" s="2" t="s">
        <v>8</v>
      </c>
      <c r="E329" s="10" t="s">
        <v>3</v>
      </c>
      <c r="F329" s="2" t="s">
        <v>659</v>
      </c>
      <c r="G329" s="2" t="s">
        <v>660</v>
      </c>
      <c r="H329" t="e">
        <f>VLOOKUP(B329,'[1]2013-14'!$B$3:$F$973,5,FALSE)</f>
        <v>#N/A</v>
      </c>
      <c r="I329" t="str">
        <f>VLOOKUP(B329,'[2]11-12'!$B$3:$F$982,5,FALSE)</f>
        <v>YES</v>
      </c>
      <c r="J329">
        <f>VLOOKUP(B329,'[2]11-12'!$B$8:$M$982,12,FALSE)</f>
        <v>6226</v>
      </c>
      <c r="K329">
        <f>VLOOKUP(B329,'[2]12-13'!$B$3:$N$980,13,FALSE)</f>
        <v>5044</v>
      </c>
      <c r="L329" t="e">
        <f>VLOOKUP(B329,'[2]13-14'!$B$3:$L$936,11,FALSE)</f>
        <v>#N/A</v>
      </c>
    </row>
    <row r="330" spans="1:12" ht="15.75">
      <c r="A330">
        <v>328</v>
      </c>
      <c r="B330" s="2" t="s">
        <v>667</v>
      </c>
      <c r="C330" s="2" t="s">
        <v>668</v>
      </c>
      <c r="D330" s="2" t="s">
        <v>8</v>
      </c>
      <c r="E330" s="10" t="s">
        <v>3</v>
      </c>
      <c r="F330" s="2" t="s">
        <v>659</v>
      </c>
      <c r="G330" s="2" t="s">
        <v>660</v>
      </c>
      <c r="H330" t="e">
        <f>VLOOKUP(B330,'[1]2013-14'!$B$3:$F$973,5,FALSE)</f>
        <v>#N/A</v>
      </c>
      <c r="I330" t="str">
        <f>VLOOKUP(B330,'[2]11-12'!$B$3:$F$982,5,FALSE)</f>
        <v>YES</v>
      </c>
      <c r="J330">
        <f>VLOOKUP(B330,'[2]11-12'!$B$8:$M$982,12,FALSE)</f>
        <v>6226</v>
      </c>
      <c r="K330">
        <f>VLOOKUP(B330,'[2]12-13'!$B$3:$N$980,13,FALSE)</f>
        <v>5044</v>
      </c>
      <c r="L330" t="e">
        <f>VLOOKUP(B330,'[2]13-14'!$B$3:$L$936,11,FALSE)</f>
        <v>#N/A</v>
      </c>
    </row>
    <row r="331" spans="1:12" ht="15.75">
      <c r="A331">
        <v>329</v>
      </c>
      <c r="B331" s="2" t="s">
        <v>669</v>
      </c>
      <c r="C331" s="2" t="s">
        <v>670</v>
      </c>
      <c r="D331" s="2" t="s">
        <v>2</v>
      </c>
      <c r="E331" s="10" t="s">
        <v>3</v>
      </c>
      <c r="F331" s="2" t="s">
        <v>659</v>
      </c>
      <c r="G331" s="2" t="s">
        <v>660</v>
      </c>
      <c r="H331" t="e">
        <f>VLOOKUP(B331,'[1]2013-14'!$B$3:$F$973,5,FALSE)</f>
        <v>#N/A</v>
      </c>
      <c r="I331" t="str">
        <f>VLOOKUP(B331,'[2]11-12'!$B$3:$F$982,5,FALSE)</f>
        <v>YES</v>
      </c>
      <c r="J331">
        <f>VLOOKUP(B331,'[2]11-12'!$B$8:$M$982,12,FALSE)</f>
        <v>6226</v>
      </c>
      <c r="K331">
        <f>VLOOKUP(B331,'[2]12-13'!$B$3:$N$980,13,FALSE)</f>
        <v>5044</v>
      </c>
      <c r="L331" t="e">
        <f>VLOOKUP(B331,'[2]13-14'!$B$3:$L$936,11,FALSE)</f>
        <v>#N/A</v>
      </c>
    </row>
    <row r="332" spans="1:12" ht="15.75">
      <c r="A332">
        <v>330</v>
      </c>
      <c r="B332" s="2" t="s">
        <v>671</v>
      </c>
      <c r="C332" s="2" t="s">
        <v>672</v>
      </c>
      <c r="D332" s="2" t="s">
        <v>2</v>
      </c>
      <c r="E332" s="10" t="s">
        <v>3</v>
      </c>
      <c r="F332" s="2" t="s">
        <v>659</v>
      </c>
      <c r="G332" s="2" t="s">
        <v>660</v>
      </c>
      <c r="H332" t="e">
        <f>VLOOKUP(B332,'[1]2013-14'!$B$3:$F$973,5,FALSE)</f>
        <v>#N/A</v>
      </c>
      <c r="I332" t="str">
        <f>VLOOKUP(B332,'[2]11-12'!$B$3:$F$982,5,FALSE)</f>
        <v>YES</v>
      </c>
      <c r="J332">
        <f>VLOOKUP(B332,'[2]11-12'!$B$8:$M$982,12,FALSE)</f>
        <v>6226</v>
      </c>
      <c r="K332">
        <f>VLOOKUP(B332,'[2]12-13'!$B$3:$N$980,13,FALSE)</f>
        <v>3680</v>
      </c>
      <c r="L332">
        <f>VLOOKUP(B332,'[2]13-14'!$B$3:$L$936,11,FALSE)</f>
        <v>34456</v>
      </c>
    </row>
    <row r="333" spans="1:12" ht="15.75">
      <c r="A333">
        <v>331</v>
      </c>
      <c r="B333" s="2" t="s">
        <v>673</v>
      </c>
      <c r="C333" s="2" t="s">
        <v>674</v>
      </c>
      <c r="D333" s="2" t="s">
        <v>2</v>
      </c>
      <c r="E333" s="10" t="s">
        <v>3</v>
      </c>
      <c r="F333" s="2" t="s">
        <v>659</v>
      </c>
      <c r="G333" s="2" t="s">
        <v>660</v>
      </c>
      <c r="H333" t="e">
        <f>VLOOKUP(B333,'[1]2013-14'!$B$3:$F$973,5,FALSE)</f>
        <v>#N/A</v>
      </c>
      <c r="I333" t="str">
        <f>VLOOKUP(B333,'[2]11-12'!$B$3:$F$982,5,FALSE)</f>
        <v>YES</v>
      </c>
      <c r="J333">
        <f>VLOOKUP(B333,'[2]11-12'!$B$8:$M$982,12,FALSE)</f>
        <v>6226</v>
      </c>
      <c r="K333">
        <f>VLOOKUP(B333,'[2]12-13'!$B$3:$N$980,13,FALSE)</f>
        <v>5044</v>
      </c>
      <c r="L333" t="e">
        <f>VLOOKUP(B333,'[2]13-14'!$B$3:$L$936,11,FALSE)</f>
        <v>#N/A</v>
      </c>
    </row>
    <row r="334" spans="1:12" ht="15.75">
      <c r="A334">
        <v>332</v>
      </c>
      <c r="B334" s="2" t="s">
        <v>675</v>
      </c>
      <c r="C334" s="2" t="s">
        <v>676</v>
      </c>
      <c r="D334" s="2" t="s">
        <v>8</v>
      </c>
      <c r="E334" s="10" t="s">
        <v>3</v>
      </c>
      <c r="F334" s="2" t="s">
        <v>659</v>
      </c>
      <c r="G334" s="2" t="s">
        <v>660</v>
      </c>
      <c r="H334" t="e">
        <f>VLOOKUP(B334,'[1]2013-14'!$B$3:$F$973,5,FALSE)</f>
        <v>#N/A</v>
      </c>
      <c r="I334" t="str">
        <f>VLOOKUP(B334,'[2]11-12'!$B$3:$F$982,5,FALSE)</f>
        <v>YES</v>
      </c>
      <c r="J334">
        <f>VLOOKUP(B334,'[2]11-12'!$B$8:$M$982,12,FALSE)</f>
        <v>6226</v>
      </c>
      <c r="K334">
        <f>VLOOKUP(B334,'[2]12-13'!$B$3:$N$980,13,FALSE)</f>
        <v>5044</v>
      </c>
      <c r="L334" t="e">
        <f>VLOOKUP(B334,'[2]13-14'!$B$3:$L$936,11,FALSE)</f>
        <v>#N/A</v>
      </c>
    </row>
    <row r="335" spans="1:12" ht="15.75">
      <c r="A335">
        <v>333</v>
      </c>
      <c r="B335" s="11" t="s">
        <v>677</v>
      </c>
      <c r="C335" s="11" t="s">
        <v>678</v>
      </c>
      <c r="D335" s="11" t="s">
        <v>2</v>
      </c>
      <c r="E335" s="11" t="s">
        <v>3</v>
      </c>
      <c r="F335" s="11" t="s">
        <v>659</v>
      </c>
      <c r="G335" s="2" t="s">
        <v>660</v>
      </c>
      <c r="H335" t="e">
        <f>VLOOKUP(B335,'[1]2013-14'!$B$3:$F$973,5,FALSE)</f>
        <v>#N/A</v>
      </c>
      <c r="I335" t="str">
        <f>VLOOKUP(B335,'[2]11-12'!$B$3:$F$982,5,FALSE)</f>
        <v>Other State</v>
      </c>
      <c r="J335">
        <f>VLOOKUP(B335,'[2]11-12'!$B$8:$M$982,12,FALSE)</f>
        <v>36000</v>
      </c>
      <c r="K335">
        <f>VLOOKUP(B335,'[2]12-13'!$B$3:$N$980,13,FALSE)</f>
        <v>136000</v>
      </c>
      <c r="L335" t="e">
        <f>VLOOKUP(B335,'[2]13-14'!$B$3:$L$936,11,FALSE)</f>
        <v>#N/A</v>
      </c>
    </row>
    <row r="336" spans="1:12" ht="15.75">
      <c r="A336">
        <v>334</v>
      </c>
      <c r="B336" s="2" t="s">
        <v>679</v>
      </c>
      <c r="C336" s="2" t="s">
        <v>680</v>
      </c>
      <c r="D336" s="2" t="s">
        <v>8</v>
      </c>
      <c r="E336" s="10" t="s">
        <v>3</v>
      </c>
      <c r="F336" s="2" t="s">
        <v>659</v>
      </c>
      <c r="G336" s="2" t="s">
        <v>660</v>
      </c>
      <c r="H336" t="str">
        <f>VLOOKUP(B336,'[1]2013-14'!$B$3:$F$973,5,FALSE)</f>
        <v>Yes</v>
      </c>
    </row>
    <row r="337" spans="1:8" ht="15.75">
      <c r="A337">
        <v>335</v>
      </c>
      <c r="B337" s="2" t="s">
        <v>681</v>
      </c>
      <c r="C337" s="2" t="s">
        <v>682</v>
      </c>
      <c r="D337" s="2" t="s">
        <v>2</v>
      </c>
      <c r="E337" s="10" t="s">
        <v>3</v>
      </c>
      <c r="F337" s="2" t="s">
        <v>659</v>
      </c>
      <c r="G337" s="2" t="s">
        <v>660</v>
      </c>
      <c r="H337" t="str">
        <f>VLOOKUP(B337,'[1]2013-14'!$B$3:$F$973,5,FALSE)</f>
        <v>Yes</v>
      </c>
    </row>
    <row r="338" spans="1:8" ht="15.75">
      <c r="A338">
        <v>336</v>
      </c>
      <c r="B338" s="2" t="s">
        <v>683</v>
      </c>
      <c r="C338" s="2" t="s">
        <v>684</v>
      </c>
      <c r="D338" s="2" t="s">
        <v>8</v>
      </c>
      <c r="E338" s="10" t="s">
        <v>3</v>
      </c>
      <c r="F338" s="2" t="s">
        <v>659</v>
      </c>
      <c r="G338" s="2" t="s">
        <v>660</v>
      </c>
      <c r="H338" t="str">
        <f>VLOOKUP(B338,'[1]2013-14'!$B$3:$F$973,5,FALSE)</f>
        <v>Yes</v>
      </c>
    </row>
    <row r="339" spans="1:8" ht="15.75">
      <c r="A339">
        <v>337</v>
      </c>
      <c r="B339" s="2" t="s">
        <v>685</v>
      </c>
      <c r="C339" s="2" t="s">
        <v>686</v>
      </c>
      <c r="D339" s="2" t="s">
        <v>8</v>
      </c>
      <c r="E339" s="10" t="s">
        <v>3</v>
      </c>
      <c r="F339" s="2" t="s">
        <v>659</v>
      </c>
      <c r="G339" s="2" t="s">
        <v>660</v>
      </c>
      <c r="H339" t="str">
        <f>VLOOKUP(B339,'[1]2013-14'!$B$3:$F$973,5,FALSE)</f>
        <v>Yes</v>
      </c>
    </row>
    <row r="340" spans="1:8" ht="15.75">
      <c r="A340">
        <v>338</v>
      </c>
      <c r="B340" s="2" t="s">
        <v>687</v>
      </c>
      <c r="C340" s="2" t="s">
        <v>688</v>
      </c>
      <c r="D340" s="2" t="s">
        <v>2</v>
      </c>
      <c r="E340" s="10" t="s">
        <v>3</v>
      </c>
      <c r="F340" s="2" t="s">
        <v>659</v>
      </c>
      <c r="G340" s="2" t="s">
        <v>660</v>
      </c>
      <c r="H340" t="str">
        <f>VLOOKUP(B340,'[1]2013-14'!$B$3:$F$973,5,FALSE)</f>
        <v>Yes</v>
      </c>
    </row>
    <row r="341" spans="1:8" ht="15.75">
      <c r="A341">
        <v>339</v>
      </c>
      <c r="B341" s="2" t="s">
        <v>689</v>
      </c>
      <c r="C341" s="2" t="s">
        <v>690</v>
      </c>
      <c r="D341" s="2" t="s">
        <v>2</v>
      </c>
      <c r="E341" s="10" t="s">
        <v>3</v>
      </c>
      <c r="F341" s="2" t="s">
        <v>659</v>
      </c>
      <c r="G341" s="2" t="s">
        <v>660</v>
      </c>
      <c r="H341" t="str">
        <f>VLOOKUP(B341,'[1]2013-14'!$B$3:$F$973,5,FALSE)</f>
        <v>Yes</v>
      </c>
    </row>
    <row r="342" spans="1:8" ht="15.75">
      <c r="A342">
        <v>340</v>
      </c>
      <c r="B342" s="4" t="s">
        <v>691</v>
      </c>
      <c r="C342" s="2" t="s">
        <v>692</v>
      </c>
      <c r="D342" s="2" t="s">
        <v>8</v>
      </c>
      <c r="E342" s="10" t="s">
        <v>3</v>
      </c>
      <c r="F342" s="2" t="s">
        <v>659</v>
      </c>
      <c r="G342" s="2" t="s">
        <v>660</v>
      </c>
      <c r="H342" t="str">
        <f>VLOOKUP(B342,'[1]2013-14'!$B$3:$F$973,5,FALSE)</f>
        <v>Yes</v>
      </c>
    </row>
    <row r="343" spans="1:8" ht="15.75">
      <c r="A343">
        <v>341</v>
      </c>
      <c r="B343" s="2" t="s">
        <v>693</v>
      </c>
      <c r="C343" s="2" t="s">
        <v>694</v>
      </c>
      <c r="D343" s="2" t="s">
        <v>8</v>
      </c>
      <c r="E343" s="10" t="s">
        <v>3</v>
      </c>
      <c r="F343" s="2" t="s">
        <v>659</v>
      </c>
      <c r="G343" s="2" t="s">
        <v>660</v>
      </c>
      <c r="H343" t="str">
        <f>VLOOKUP(B343,'[1]2013-14'!$B$3:$F$973,5,FALSE)</f>
        <v>Yes</v>
      </c>
    </row>
    <row r="344" spans="1:8" ht="15.75">
      <c r="A344">
        <v>342</v>
      </c>
      <c r="B344" s="2" t="s">
        <v>695</v>
      </c>
      <c r="C344" s="2" t="s">
        <v>696</v>
      </c>
      <c r="D344" s="2" t="s">
        <v>2</v>
      </c>
      <c r="E344" s="10" t="s">
        <v>3</v>
      </c>
      <c r="F344" s="2" t="s">
        <v>659</v>
      </c>
      <c r="G344" s="2" t="s">
        <v>660</v>
      </c>
      <c r="H344" t="str">
        <f>VLOOKUP(B344,'[1]2013-14'!$B$3:$F$973,5,FALSE)</f>
        <v>Yes</v>
      </c>
    </row>
    <row r="345" spans="1:8" ht="15.75">
      <c r="A345">
        <v>343</v>
      </c>
      <c r="B345" s="2" t="s">
        <v>697</v>
      </c>
      <c r="C345" s="2" t="s">
        <v>698</v>
      </c>
      <c r="D345" s="2" t="s">
        <v>2</v>
      </c>
      <c r="E345" s="10" t="s">
        <v>3</v>
      </c>
      <c r="F345" s="2" t="s">
        <v>659</v>
      </c>
      <c r="G345" s="2" t="s">
        <v>660</v>
      </c>
      <c r="H345" t="str">
        <f>VLOOKUP(B345,'[1]2013-14'!$B$3:$F$973,5,FALSE)</f>
        <v>Yes</v>
      </c>
    </row>
    <row r="346" spans="1:8" ht="15.75">
      <c r="A346">
        <v>344</v>
      </c>
      <c r="B346" s="2" t="s">
        <v>699</v>
      </c>
      <c r="C346" s="2" t="s">
        <v>700</v>
      </c>
      <c r="D346" s="2" t="s">
        <v>2</v>
      </c>
      <c r="E346" s="10" t="s">
        <v>3</v>
      </c>
      <c r="F346" s="2" t="s">
        <v>659</v>
      </c>
      <c r="G346" s="2" t="s">
        <v>660</v>
      </c>
      <c r="H346" t="str">
        <f>VLOOKUP(B346,'[1]2013-14'!$B$3:$F$973,5,FALSE)</f>
        <v>Yes</v>
      </c>
    </row>
    <row r="347" spans="1:8" ht="15.75">
      <c r="A347">
        <v>345</v>
      </c>
      <c r="B347" s="2" t="s">
        <v>701</v>
      </c>
      <c r="C347" s="2" t="s">
        <v>702</v>
      </c>
      <c r="D347" s="2" t="s">
        <v>2</v>
      </c>
      <c r="E347" s="10" t="s">
        <v>3</v>
      </c>
      <c r="F347" s="2" t="s">
        <v>659</v>
      </c>
      <c r="G347" s="2" t="s">
        <v>660</v>
      </c>
      <c r="H347" t="str">
        <f>VLOOKUP(B347,'[1]2013-14'!$B$3:$F$973,5,FALSE)</f>
        <v>Yes</v>
      </c>
    </row>
    <row r="348" spans="1:8" ht="15.75">
      <c r="A348">
        <v>346</v>
      </c>
      <c r="B348" s="2" t="s">
        <v>703</v>
      </c>
      <c r="C348" s="2" t="s">
        <v>704</v>
      </c>
      <c r="D348" s="2" t="s">
        <v>8</v>
      </c>
      <c r="E348" s="10" t="s">
        <v>3</v>
      </c>
      <c r="F348" s="2" t="s">
        <v>659</v>
      </c>
      <c r="G348" s="2" t="s">
        <v>660</v>
      </c>
      <c r="H348" t="str">
        <f>VLOOKUP(B348,'[1]2013-14'!$B$3:$F$973,5,FALSE)</f>
        <v>Yes</v>
      </c>
    </row>
    <row r="349" spans="1:8" ht="15.75">
      <c r="A349">
        <v>347</v>
      </c>
      <c r="B349" s="2" t="s">
        <v>705</v>
      </c>
      <c r="C349" s="2" t="s">
        <v>706</v>
      </c>
      <c r="D349" s="2" t="s">
        <v>2</v>
      </c>
      <c r="E349" s="10" t="s">
        <v>3</v>
      </c>
      <c r="F349" s="2" t="s">
        <v>659</v>
      </c>
      <c r="G349" s="2" t="s">
        <v>660</v>
      </c>
      <c r="H349" t="str">
        <f>VLOOKUP(B349,'[1]2013-14'!$B$3:$F$973,5,FALSE)</f>
        <v>Yes</v>
      </c>
    </row>
    <row r="350" spans="1:8" ht="15.75">
      <c r="A350">
        <v>348</v>
      </c>
      <c r="B350" s="2" t="s">
        <v>707</v>
      </c>
      <c r="C350" s="2" t="s">
        <v>708</v>
      </c>
      <c r="D350" s="2" t="s">
        <v>2</v>
      </c>
      <c r="E350" s="10" t="s">
        <v>3</v>
      </c>
      <c r="F350" s="2" t="s">
        <v>659</v>
      </c>
      <c r="G350" s="2" t="s">
        <v>660</v>
      </c>
      <c r="H350" t="str">
        <f>VLOOKUP(B350,'[1]2013-14'!$B$3:$F$973,5,FALSE)</f>
        <v>Yes</v>
      </c>
    </row>
    <row r="351" spans="1:8" ht="15.75">
      <c r="A351">
        <v>349</v>
      </c>
      <c r="B351" s="2" t="s">
        <v>709</v>
      </c>
      <c r="C351" s="2" t="s">
        <v>710</v>
      </c>
      <c r="D351" s="2" t="s">
        <v>2</v>
      </c>
      <c r="E351" s="10" t="s">
        <v>3</v>
      </c>
      <c r="F351" s="2" t="s">
        <v>659</v>
      </c>
      <c r="G351" s="2" t="s">
        <v>660</v>
      </c>
      <c r="H351" t="str">
        <f>VLOOKUP(B351,'[1]2013-14'!$B$3:$F$973,5,FALSE)</f>
        <v>Yes</v>
      </c>
    </row>
    <row r="352" spans="1:8" ht="15.75">
      <c r="A352">
        <v>350</v>
      </c>
      <c r="B352" s="2" t="s">
        <v>711</v>
      </c>
      <c r="C352" s="2" t="s">
        <v>712</v>
      </c>
      <c r="D352" s="2" t="s">
        <v>2</v>
      </c>
      <c r="E352" s="10" t="s">
        <v>3</v>
      </c>
      <c r="F352" s="2" t="s">
        <v>659</v>
      </c>
      <c r="G352" s="2" t="s">
        <v>660</v>
      </c>
      <c r="H352" t="str">
        <f>VLOOKUP(B352,'[1]2013-14'!$B$3:$F$973,5,FALSE)</f>
        <v>Yes</v>
      </c>
    </row>
    <row r="353" spans="1:8" ht="15.75">
      <c r="A353">
        <v>351</v>
      </c>
      <c r="B353" s="2" t="s">
        <v>713</v>
      </c>
      <c r="C353" s="2" t="s">
        <v>714</v>
      </c>
      <c r="D353" s="2" t="s">
        <v>8</v>
      </c>
      <c r="E353" s="10" t="s">
        <v>3</v>
      </c>
      <c r="F353" s="2" t="s">
        <v>659</v>
      </c>
      <c r="G353" s="2" t="s">
        <v>660</v>
      </c>
      <c r="H353" t="str">
        <f>VLOOKUP(B353,'[1]2013-14'!$B$3:$F$973,5,FALSE)</f>
        <v>Yes</v>
      </c>
    </row>
    <row r="354" spans="1:8" ht="15.75">
      <c r="A354">
        <v>352</v>
      </c>
      <c r="B354" s="2" t="s">
        <v>715</v>
      </c>
      <c r="C354" s="2" t="s">
        <v>716</v>
      </c>
      <c r="D354" s="2" t="s">
        <v>2</v>
      </c>
      <c r="E354" s="10" t="s">
        <v>3</v>
      </c>
      <c r="F354" s="2" t="s">
        <v>659</v>
      </c>
      <c r="G354" s="2" t="s">
        <v>660</v>
      </c>
      <c r="H354" t="str">
        <f>VLOOKUP(B354,'[1]2013-14'!$B$3:$F$973,5,FALSE)</f>
        <v>Yes</v>
      </c>
    </row>
    <row r="355" spans="1:8" ht="15.75">
      <c r="A355">
        <v>353</v>
      </c>
      <c r="B355" s="2" t="s">
        <v>717</v>
      </c>
      <c r="C355" s="2" t="s">
        <v>718</v>
      </c>
      <c r="D355" s="2" t="s">
        <v>2</v>
      </c>
      <c r="E355" s="10" t="s">
        <v>3</v>
      </c>
      <c r="F355" s="2" t="s">
        <v>659</v>
      </c>
      <c r="G355" s="2" t="s">
        <v>660</v>
      </c>
      <c r="H355" t="str">
        <f>VLOOKUP(B355,'[1]2013-14'!$B$3:$F$973,5,FALSE)</f>
        <v>Yes</v>
      </c>
    </row>
    <row r="356" spans="1:8" ht="15.75">
      <c r="A356">
        <v>354</v>
      </c>
      <c r="B356" s="2" t="s">
        <v>719</v>
      </c>
      <c r="C356" s="2" t="s">
        <v>720</v>
      </c>
      <c r="D356" s="2" t="s">
        <v>8</v>
      </c>
      <c r="E356" s="10" t="s">
        <v>3</v>
      </c>
      <c r="F356" s="2" t="s">
        <v>659</v>
      </c>
      <c r="G356" s="2" t="s">
        <v>660</v>
      </c>
      <c r="H356" t="str">
        <f>VLOOKUP(B356,'[1]2013-14'!$B$3:$F$973,5,FALSE)</f>
        <v>Yes</v>
      </c>
    </row>
    <row r="357" spans="1:8" ht="15.75">
      <c r="A357">
        <v>355</v>
      </c>
      <c r="B357" s="2" t="s">
        <v>721</v>
      </c>
      <c r="C357" s="2" t="s">
        <v>722</v>
      </c>
      <c r="D357" s="2" t="s">
        <v>8</v>
      </c>
      <c r="E357" s="10" t="s">
        <v>3</v>
      </c>
      <c r="F357" s="2" t="s">
        <v>659</v>
      </c>
      <c r="G357" s="2" t="s">
        <v>660</v>
      </c>
      <c r="H357" t="str">
        <f>VLOOKUP(B357,'[1]2013-14'!$B$3:$F$973,5,FALSE)</f>
        <v>Yes</v>
      </c>
    </row>
    <row r="358" spans="1:8" ht="15.75">
      <c r="A358">
        <v>356</v>
      </c>
      <c r="B358" s="2" t="s">
        <v>723</v>
      </c>
      <c r="C358" s="2" t="s">
        <v>724</v>
      </c>
      <c r="D358" s="2" t="s">
        <v>8</v>
      </c>
      <c r="E358" s="10" t="s">
        <v>3</v>
      </c>
      <c r="F358" s="2" t="s">
        <v>659</v>
      </c>
      <c r="G358" s="2" t="s">
        <v>660</v>
      </c>
      <c r="H358" t="str">
        <f>VLOOKUP(B358,'[1]2013-14'!$B$3:$F$973,5,FALSE)</f>
        <v>Yes</v>
      </c>
    </row>
    <row r="359" spans="1:8" ht="15.75">
      <c r="A359">
        <v>357</v>
      </c>
      <c r="B359" s="2" t="s">
        <v>725</v>
      </c>
      <c r="C359" s="2" t="s">
        <v>726</v>
      </c>
      <c r="D359" s="2" t="s">
        <v>2</v>
      </c>
      <c r="E359" s="10" t="s">
        <v>3</v>
      </c>
      <c r="F359" s="2" t="s">
        <v>659</v>
      </c>
      <c r="G359" s="2" t="s">
        <v>660</v>
      </c>
      <c r="H359" t="str">
        <f>VLOOKUP(B359,'[1]2013-14'!$B$3:$F$973,5,FALSE)</f>
        <v>Yes</v>
      </c>
    </row>
    <row r="360" spans="1:8" ht="15.75">
      <c r="A360">
        <v>358</v>
      </c>
      <c r="B360" s="2" t="s">
        <v>727</v>
      </c>
      <c r="C360" s="2" t="s">
        <v>728</v>
      </c>
      <c r="D360" s="2" t="s">
        <v>8</v>
      </c>
      <c r="E360" s="10" t="s">
        <v>3</v>
      </c>
      <c r="F360" s="2" t="s">
        <v>659</v>
      </c>
      <c r="G360" s="2" t="s">
        <v>660</v>
      </c>
      <c r="H360" t="str">
        <f>VLOOKUP(B360,'[1]2013-14'!$B$3:$F$973,5,FALSE)</f>
        <v>Yes</v>
      </c>
    </row>
    <row r="361" spans="1:8" ht="15.75">
      <c r="A361">
        <v>359</v>
      </c>
      <c r="B361" s="2" t="s">
        <v>729</v>
      </c>
      <c r="C361" s="2" t="s">
        <v>730</v>
      </c>
      <c r="D361" s="2" t="s">
        <v>2</v>
      </c>
      <c r="E361" s="10" t="s">
        <v>3</v>
      </c>
      <c r="F361" s="2" t="s">
        <v>659</v>
      </c>
      <c r="G361" s="2" t="s">
        <v>660</v>
      </c>
      <c r="H361" t="str">
        <f>VLOOKUP(B361,'[1]2013-14'!$B$3:$F$973,5,FALSE)</f>
        <v>Yes</v>
      </c>
    </row>
    <row r="362" spans="1:8" ht="15.75">
      <c r="A362">
        <v>360</v>
      </c>
      <c r="B362" s="4" t="s">
        <v>731</v>
      </c>
      <c r="C362" s="2" t="s">
        <v>732</v>
      </c>
      <c r="D362" s="2" t="s">
        <v>8</v>
      </c>
      <c r="E362" s="10" t="s">
        <v>3</v>
      </c>
      <c r="F362" s="2" t="s">
        <v>659</v>
      </c>
      <c r="G362" s="2" t="s">
        <v>660</v>
      </c>
      <c r="H362" t="str">
        <f>VLOOKUP(B362,'[1]2013-14'!$B$3:$F$973,5,FALSE)</f>
        <v>Yes</v>
      </c>
    </row>
    <row r="363" spans="1:8" ht="15.75">
      <c r="A363">
        <v>361</v>
      </c>
      <c r="B363" s="2" t="s">
        <v>733</v>
      </c>
      <c r="C363" s="2" t="s">
        <v>734</v>
      </c>
      <c r="D363" s="2" t="s">
        <v>8</v>
      </c>
      <c r="E363" s="10" t="s">
        <v>3</v>
      </c>
      <c r="F363" s="2" t="s">
        <v>659</v>
      </c>
      <c r="G363" s="2" t="s">
        <v>660</v>
      </c>
      <c r="H363" t="str">
        <f>VLOOKUP(B363,'[1]2013-14'!$B$3:$F$973,5,FALSE)</f>
        <v>Yes</v>
      </c>
    </row>
    <row r="364" spans="1:8" ht="15.75">
      <c r="A364">
        <v>362</v>
      </c>
      <c r="B364" s="2" t="s">
        <v>735</v>
      </c>
      <c r="C364" s="2" t="s">
        <v>736</v>
      </c>
      <c r="D364" s="2" t="s">
        <v>8</v>
      </c>
      <c r="E364" s="10" t="s">
        <v>3</v>
      </c>
      <c r="F364" s="2" t="s">
        <v>659</v>
      </c>
      <c r="G364" s="2" t="s">
        <v>660</v>
      </c>
      <c r="H364" t="str">
        <f>VLOOKUP(B364,'[1]2013-14'!$B$3:$F$973,5,FALSE)</f>
        <v>Yes</v>
      </c>
    </row>
    <row r="365" spans="1:8" ht="15.75">
      <c r="A365">
        <v>363</v>
      </c>
      <c r="B365" s="2" t="s">
        <v>737</v>
      </c>
      <c r="C365" s="2" t="s">
        <v>738</v>
      </c>
      <c r="D365" s="2" t="s">
        <v>8</v>
      </c>
      <c r="E365" s="10" t="s">
        <v>3</v>
      </c>
      <c r="F365" s="2" t="s">
        <v>659</v>
      </c>
      <c r="G365" s="2" t="s">
        <v>660</v>
      </c>
      <c r="H365" t="str">
        <f>VLOOKUP(B365,'[1]2013-14'!$B$3:$F$973,5,FALSE)</f>
        <v>Yes</v>
      </c>
    </row>
    <row r="366" spans="1:8" ht="15.75">
      <c r="A366">
        <v>364</v>
      </c>
      <c r="B366" s="2" t="s">
        <v>739</v>
      </c>
      <c r="C366" s="2" t="s">
        <v>740</v>
      </c>
      <c r="D366" s="2" t="s">
        <v>8</v>
      </c>
      <c r="E366" s="10" t="s">
        <v>3</v>
      </c>
      <c r="F366" s="2" t="s">
        <v>659</v>
      </c>
      <c r="G366" s="2" t="s">
        <v>660</v>
      </c>
      <c r="H366" t="str">
        <f>VLOOKUP(B366,'[1]2013-14'!$B$3:$F$973,5,FALSE)</f>
        <v>Yes</v>
      </c>
    </row>
    <row r="367" spans="1:8" ht="15.75">
      <c r="A367">
        <v>365</v>
      </c>
      <c r="B367" s="2" t="s">
        <v>741</v>
      </c>
      <c r="C367" s="2" t="s">
        <v>742</v>
      </c>
      <c r="D367" s="2" t="s">
        <v>2</v>
      </c>
      <c r="E367" s="10" t="s">
        <v>3</v>
      </c>
      <c r="F367" s="2" t="s">
        <v>659</v>
      </c>
      <c r="G367" s="2" t="s">
        <v>660</v>
      </c>
      <c r="H367" t="str">
        <f>VLOOKUP(B367,'[1]2013-14'!$B$3:$F$973,5,FALSE)</f>
        <v>Yes</v>
      </c>
    </row>
    <row r="368" spans="1:8" ht="15.75">
      <c r="A368">
        <v>366</v>
      </c>
      <c r="B368" s="2" t="s">
        <v>743</v>
      </c>
      <c r="C368" s="2" t="s">
        <v>744</v>
      </c>
      <c r="D368" s="2" t="s">
        <v>2</v>
      </c>
      <c r="E368" s="10" t="s">
        <v>3</v>
      </c>
      <c r="F368" s="2" t="s">
        <v>659</v>
      </c>
      <c r="G368" s="2" t="s">
        <v>660</v>
      </c>
      <c r="H368" t="str">
        <f>VLOOKUP(B368,'[1]2013-14'!$B$3:$F$973,5,FALSE)</f>
        <v>Yes</v>
      </c>
    </row>
    <row r="369" spans="1:8" ht="15.75">
      <c r="A369">
        <v>367</v>
      </c>
      <c r="B369" s="2" t="s">
        <v>745</v>
      </c>
      <c r="C369" s="2" t="s">
        <v>746</v>
      </c>
      <c r="D369" s="2" t="s">
        <v>2</v>
      </c>
      <c r="E369" s="10" t="s">
        <v>3</v>
      </c>
      <c r="F369" s="2" t="s">
        <v>659</v>
      </c>
      <c r="G369" s="2" t="s">
        <v>660</v>
      </c>
      <c r="H369" t="str">
        <f>VLOOKUP(B369,'[1]2013-14'!$B$3:$F$973,5,FALSE)</f>
        <v>Yes</v>
      </c>
    </row>
    <row r="370" spans="1:8" ht="15.75">
      <c r="A370">
        <v>368</v>
      </c>
      <c r="B370" s="2" t="s">
        <v>747</v>
      </c>
      <c r="C370" s="2" t="s">
        <v>748</v>
      </c>
      <c r="D370" s="2" t="s">
        <v>2</v>
      </c>
      <c r="E370" s="10" t="s">
        <v>3</v>
      </c>
      <c r="F370" s="2" t="s">
        <v>659</v>
      </c>
      <c r="G370" s="2" t="s">
        <v>660</v>
      </c>
      <c r="H370" t="str">
        <f>VLOOKUP(B370,'[1]2013-14'!$B$3:$F$973,5,FALSE)</f>
        <v>Yes</v>
      </c>
    </row>
    <row r="371" spans="1:8" ht="15.75">
      <c r="A371">
        <v>369</v>
      </c>
      <c r="B371" s="2" t="s">
        <v>749</v>
      </c>
      <c r="C371" s="2" t="s">
        <v>750</v>
      </c>
      <c r="D371" s="2" t="s">
        <v>2</v>
      </c>
      <c r="E371" s="10" t="s">
        <v>3</v>
      </c>
      <c r="F371" s="2" t="s">
        <v>659</v>
      </c>
      <c r="G371" s="2" t="s">
        <v>660</v>
      </c>
      <c r="H371" t="str">
        <f>VLOOKUP(B371,'[1]2013-14'!$B$3:$F$973,5,FALSE)</f>
        <v>Yes</v>
      </c>
    </row>
    <row r="372" spans="1:8" ht="15.75">
      <c r="A372">
        <v>370</v>
      </c>
      <c r="B372" s="2" t="s">
        <v>751</v>
      </c>
      <c r="C372" s="2" t="s">
        <v>752</v>
      </c>
      <c r="D372" s="2" t="s">
        <v>2</v>
      </c>
      <c r="E372" s="10" t="s">
        <v>3</v>
      </c>
      <c r="F372" s="2" t="s">
        <v>659</v>
      </c>
      <c r="G372" s="2" t="s">
        <v>660</v>
      </c>
      <c r="H372" t="str">
        <f>VLOOKUP(B372,'[1]2013-14'!$B$3:$F$973,5,FALSE)</f>
        <v>Yes</v>
      </c>
    </row>
    <row r="373" spans="1:8" ht="15.75">
      <c r="A373">
        <v>371</v>
      </c>
      <c r="B373" s="2" t="s">
        <v>753</v>
      </c>
      <c r="C373" s="2" t="s">
        <v>754</v>
      </c>
      <c r="D373" s="2" t="s">
        <v>2</v>
      </c>
      <c r="E373" s="10" t="s">
        <v>3</v>
      </c>
      <c r="F373" s="2" t="s">
        <v>659</v>
      </c>
      <c r="G373" s="2" t="s">
        <v>660</v>
      </c>
      <c r="H373" t="str">
        <f>VLOOKUP(B373,'[1]2013-14'!$B$3:$F$973,5,FALSE)</f>
        <v>Yes</v>
      </c>
    </row>
    <row r="374" spans="1:8" ht="15.75">
      <c r="A374">
        <v>372</v>
      </c>
      <c r="B374" s="2" t="s">
        <v>755</v>
      </c>
      <c r="C374" s="2" t="s">
        <v>756</v>
      </c>
      <c r="D374" s="2" t="s">
        <v>8</v>
      </c>
      <c r="E374" s="10" t="s">
        <v>3</v>
      </c>
      <c r="F374" s="2" t="s">
        <v>659</v>
      </c>
      <c r="G374" s="2" t="s">
        <v>660</v>
      </c>
      <c r="H374" t="str">
        <f>VLOOKUP(B374,'[1]2013-14'!$B$3:$F$973,5,FALSE)</f>
        <v>Yes</v>
      </c>
    </row>
    <row r="375" spans="1:8" ht="15.75">
      <c r="A375">
        <v>373</v>
      </c>
      <c r="B375" s="2" t="s">
        <v>757</v>
      </c>
      <c r="C375" s="2" t="s">
        <v>758</v>
      </c>
      <c r="D375" s="2" t="s">
        <v>8</v>
      </c>
      <c r="E375" s="10" t="s">
        <v>3</v>
      </c>
      <c r="F375" s="2" t="s">
        <v>659</v>
      </c>
      <c r="G375" s="2" t="s">
        <v>660</v>
      </c>
      <c r="H375" t="str">
        <f>VLOOKUP(B375,'[1]2013-14'!$B$3:$F$973,5,FALSE)</f>
        <v>Yes</v>
      </c>
    </row>
    <row r="376" spans="1:8" ht="15.75">
      <c r="A376">
        <v>374</v>
      </c>
      <c r="B376" s="2" t="s">
        <v>759</v>
      </c>
      <c r="C376" s="2" t="s">
        <v>760</v>
      </c>
      <c r="D376" s="2" t="s">
        <v>2</v>
      </c>
      <c r="E376" s="10" t="s">
        <v>3</v>
      </c>
      <c r="F376" s="2" t="s">
        <v>659</v>
      </c>
      <c r="G376" s="2" t="s">
        <v>660</v>
      </c>
      <c r="H376" t="str">
        <f>VLOOKUP(B376,'[1]2013-14'!$B$3:$F$973,5,FALSE)</f>
        <v>Yes</v>
      </c>
    </row>
    <row r="377" spans="1:8" ht="15.75">
      <c r="A377">
        <v>375</v>
      </c>
      <c r="B377" s="2" t="s">
        <v>761</v>
      </c>
      <c r="C377" s="2" t="s">
        <v>762</v>
      </c>
      <c r="D377" s="2" t="s">
        <v>8</v>
      </c>
      <c r="E377" s="10" t="s">
        <v>3</v>
      </c>
      <c r="F377" s="2" t="s">
        <v>659</v>
      </c>
      <c r="G377" s="2" t="s">
        <v>660</v>
      </c>
      <c r="H377" t="str">
        <f>VLOOKUP(B377,'[1]2013-14'!$B$3:$F$973,5,FALSE)</f>
        <v>Yes</v>
      </c>
    </row>
    <row r="378" spans="1:8" ht="15.75">
      <c r="A378">
        <v>376</v>
      </c>
      <c r="B378" s="2" t="s">
        <v>763</v>
      </c>
      <c r="C378" s="2" t="s">
        <v>764</v>
      </c>
      <c r="D378" s="2" t="s">
        <v>8</v>
      </c>
      <c r="E378" s="10" t="s">
        <v>3</v>
      </c>
      <c r="F378" s="2" t="s">
        <v>659</v>
      </c>
      <c r="G378" s="2" t="s">
        <v>660</v>
      </c>
      <c r="H378" t="str">
        <f>VLOOKUP(B378,'[1]2013-14'!$B$3:$F$973,5,FALSE)</f>
        <v>Yes</v>
      </c>
    </row>
    <row r="379" spans="1:8" ht="15.75">
      <c r="A379">
        <v>377</v>
      </c>
      <c r="B379" s="2" t="s">
        <v>765</v>
      </c>
      <c r="C379" s="2" t="s">
        <v>766</v>
      </c>
      <c r="D379" s="2" t="s">
        <v>2</v>
      </c>
      <c r="E379" s="10" t="s">
        <v>3</v>
      </c>
      <c r="F379" s="2" t="s">
        <v>659</v>
      </c>
      <c r="G379" s="2" t="s">
        <v>660</v>
      </c>
      <c r="H379" t="str">
        <f>VLOOKUP(B379,'[1]2013-14'!$B$3:$F$973,5,FALSE)</f>
        <v>Yes</v>
      </c>
    </row>
    <row r="380" spans="1:8" ht="15.75">
      <c r="A380">
        <v>378</v>
      </c>
      <c r="B380" s="2" t="s">
        <v>767</v>
      </c>
      <c r="C380" s="2" t="s">
        <v>768</v>
      </c>
      <c r="D380" s="2" t="s">
        <v>8</v>
      </c>
      <c r="E380" s="10" t="s">
        <v>3</v>
      </c>
      <c r="F380" s="2" t="s">
        <v>659</v>
      </c>
      <c r="G380" s="2" t="s">
        <v>660</v>
      </c>
      <c r="H380" t="str">
        <f>VLOOKUP(B380,'[1]2013-14'!$B$3:$F$973,5,FALSE)</f>
        <v>Yes</v>
      </c>
    </row>
    <row r="381" spans="1:8" ht="15.75">
      <c r="A381">
        <v>379</v>
      </c>
      <c r="B381" s="2" t="s">
        <v>769</v>
      </c>
      <c r="C381" s="2" t="s">
        <v>770</v>
      </c>
      <c r="D381" s="2" t="s">
        <v>2</v>
      </c>
      <c r="E381" s="10" t="s">
        <v>3</v>
      </c>
      <c r="F381" s="2" t="s">
        <v>659</v>
      </c>
      <c r="G381" s="2" t="s">
        <v>660</v>
      </c>
      <c r="H381" t="str">
        <f>VLOOKUP(B381,'[1]2013-14'!$B$3:$F$973,5,FALSE)</f>
        <v>Yes</v>
      </c>
    </row>
    <row r="382" spans="1:8" ht="15.75">
      <c r="A382">
        <v>380</v>
      </c>
      <c r="B382" s="2" t="s">
        <v>771</v>
      </c>
      <c r="C382" s="2" t="s">
        <v>772</v>
      </c>
      <c r="D382" s="2" t="s">
        <v>8</v>
      </c>
      <c r="E382" s="10" t="s">
        <v>3</v>
      </c>
      <c r="F382" s="2" t="s">
        <v>659</v>
      </c>
      <c r="G382" s="2" t="s">
        <v>660</v>
      </c>
      <c r="H382" t="str">
        <f>VLOOKUP(B382,'[1]2013-14'!$B$3:$F$973,5,FALSE)</f>
        <v>Yes</v>
      </c>
    </row>
    <row r="383" spans="1:8" ht="15.75">
      <c r="A383">
        <v>381</v>
      </c>
      <c r="B383" s="2" t="s">
        <v>773</v>
      </c>
      <c r="C383" s="2" t="s">
        <v>774</v>
      </c>
      <c r="D383" s="2" t="s">
        <v>8</v>
      </c>
      <c r="E383" s="10" t="s">
        <v>3</v>
      </c>
      <c r="F383" s="2" t="s">
        <v>659</v>
      </c>
      <c r="G383" s="2" t="s">
        <v>660</v>
      </c>
      <c r="H383" t="str">
        <f>VLOOKUP(B383,'[1]2013-14'!$B$3:$F$973,5,FALSE)</f>
        <v>Yes</v>
      </c>
    </row>
    <row r="384" spans="1:8" ht="15.75">
      <c r="A384">
        <v>382</v>
      </c>
      <c r="B384" s="2" t="s">
        <v>775</v>
      </c>
      <c r="C384" s="2" t="s">
        <v>776</v>
      </c>
      <c r="D384" s="2" t="s">
        <v>2</v>
      </c>
      <c r="E384" s="10" t="s">
        <v>3</v>
      </c>
      <c r="F384" s="2" t="s">
        <v>659</v>
      </c>
      <c r="G384" s="2" t="s">
        <v>660</v>
      </c>
      <c r="H384" t="str">
        <f>VLOOKUP(B384,'[1]2013-14'!$B$3:$F$973,5,FALSE)</f>
        <v>Yes</v>
      </c>
    </row>
    <row r="385" spans="1:12" ht="15.75">
      <c r="A385">
        <v>383</v>
      </c>
      <c r="B385" s="2" t="s">
        <v>777</v>
      </c>
      <c r="C385" s="2" t="s">
        <v>778</v>
      </c>
      <c r="D385" s="2" t="s">
        <v>8</v>
      </c>
      <c r="E385" s="10" t="s">
        <v>3</v>
      </c>
      <c r="F385" s="2" t="s">
        <v>659</v>
      </c>
      <c r="G385" s="2" t="s">
        <v>660</v>
      </c>
      <c r="H385" t="str">
        <f>VLOOKUP(B385,'[1]2013-14'!$B$3:$F$973,5,FALSE)</f>
        <v>Yes</v>
      </c>
    </row>
    <row r="386" spans="1:12" ht="15.75">
      <c r="A386">
        <v>384</v>
      </c>
      <c r="B386" s="2" t="s">
        <v>779</v>
      </c>
      <c r="C386" s="2" t="s">
        <v>780</v>
      </c>
      <c r="D386" s="2" t="s">
        <v>8</v>
      </c>
      <c r="E386" s="10" t="s">
        <v>3</v>
      </c>
      <c r="F386" s="2" t="s">
        <v>659</v>
      </c>
      <c r="G386" s="2" t="s">
        <v>660</v>
      </c>
      <c r="H386" t="str">
        <f>VLOOKUP(B386,'[1]2013-14'!$B$3:$F$973,5,FALSE)</f>
        <v>Yes</v>
      </c>
    </row>
    <row r="387" spans="1:12" ht="15.75">
      <c r="A387">
        <v>385</v>
      </c>
      <c r="B387" s="2" t="s">
        <v>781</v>
      </c>
      <c r="C387" s="2" t="s">
        <v>782</v>
      </c>
      <c r="D387" s="2" t="s">
        <v>2</v>
      </c>
      <c r="E387" s="10" t="s">
        <v>3</v>
      </c>
      <c r="F387" s="2" t="s">
        <v>659</v>
      </c>
      <c r="G387" s="2" t="s">
        <v>660</v>
      </c>
      <c r="H387" t="str">
        <f>VLOOKUP(B387,'[1]2013-14'!$B$3:$F$973,5,FALSE)</f>
        <v>Yes</v>
      </c>
    </row>
    <row r="388" spans="1:12" ht="15.75">
      <c r="A388">
        <v>386</v>
      </c>
      <c r="B388" s="2" t="s">
        <v>783</v>
      </c>
      <c r="C388" s="2" t="s">
        <v>784</v>
      </c>
      <c r="D388" s="2" t="s">
        <v>2</v>
      </c>
      <c r="E388" s="10" t="s">
        <v>3</v>
      </c>
      <c r="F388" s="2" t="s">
        <v>659</v>
      </c>
      <c r="G388" s="2" t="s">
        <v>660</v>
      </c>
      <c r="H388" t="str">
        <f>VLOOKUP(B388,'[1]2013-14'!$B$3:$F$973,5,FALSE)</f>
        <v>Yes</v>
      </c>
    </row>
    <row r="389" spans="1:12" ht="15.75">
      <c r="A389">
        <v>387</v>
      </c>
      <c r="B389" s="2" t="s">
        <v>785</v>
      </c>
      <c r="C389" s="2" t="s">
        <v>786</v>
      </c>
      <c r="D389" s="2" t="s">
        <v>2</v>
      </c>
      <c r="E389" s="10" t="s">
        <v>3</v>
      </c>
      <c r="F389" s="2" t="s">
        <v>659</v>
      </c>
      <c r="G389" s="2" t="s">
        <v>660</v>
      </c>
      <c r="H389" t="str">
        <f>VLOOKUP(B389,'[1]2013-14'!$B$3:$F$973,5,FALSE)</f>
        <v>Yes</v>
      </c>
    </row>
    <row r="390" spans="1:12" ht="15.75">
      <c r="A390">
        <v>388</v>
      </c>
      <c r="B390" s="10" t="s">
        <v>787</v>
      </c>
      <c r="C390" s="10" t="s">
        <v>788</v>
      </c>
      <c r="D390" s="2" t="s">
        <v>2</v>
      </c>
      <c r="E390" s="10" t="s">
        <v>3</v>
      </c>
      <c r="F390" s="2" t="s">
        <v>659</v>
      </c>
      <c r="G390" s="2" t="s">
        <v>660</v>
      </c>
      <c r="H390" t="e">
        <f>VLOOKUP(B390,'[1]2013-14'!$B$3:$F$973,5,FALSE)</f>
        <v>#N/A</v>
      </c>
      <c r="I390" t="str">
        <f>VLOOKUP(B390,'[2]11-12'!$B$3:$F$982,5,FALSE)</f>
        <v>YES</v>
      </c>
      <c r="J390">
        <f>VLOOKUP(B390,'[2]11-12'!$B$8:$M$982,12,FALSE)</f>
        <v>5260</v>
      </c>
      <c r="K390">
        <f>VLOOKUP(B390,'[2]12-13'!$B$3:$N$980,13,FALSE)</f>
        <v>3940</v>
      </c>
      <c r="L390">
        <f>VLOOKUP(B390,'[2]13-14'!$B$3:$L$936,11,FALSE)</f>
        <v>35560</v>
      </c>
    </row>
    <row r="391" spans="1:12" ht="15.75">
      <c r="A391">
        <v>389</v>
      </c>
      <c r="B391" s="7" t="s">
        <v>789</v>
      </c>
      <c r="C391" s="2" t="s">
        <v>790</v>
      </c>
      <c r="D391" s="7" t="s">
        <v>8</v>
      </c>
      <c r="E391" s="10" t="s">
        <v>3</v>
      </c>
      <c r="F391" s="2" t="s">
        <v>659</v>
      </c>
      <c r="G391" s="2" t="s">
        <v>660</v>
      </c>
      <c r="H391" t="e">
        <f>VLOOKUP(B391,'[1]2013-14'!$B$3:$F$973,5,FALSE)</f>
        <v>#N/A</v>
      </c>
      <c r="I391" s="7" t="s">
        <v>1634</v>
      </c>
      <c r="J391" t="e">
        <f>VLOOKUP(B391,'[2]11-12'!$B$8:$M$982,12,FALSE)</f>
        <v>#N/A</v>
      </c>
      <c r="K391" t="e">
        <f>VLOOKUP(B391,'[2]12-13'!$B$3:$N$980,13,FALSE)</f>
        <v>#N/A</v>
      </c>
      <c r="L391" t="e">
        <f>VLOOKUP(B391,'[2]13-14'!$B$3:$L$936,11,FALSE)</f>
        <v>#N/A</v>
      </c>
    </row>
    <row r="392" spans="1:12" ht="15.75">
      <c r="A392">
        <v>390</v>
      </c>
      <c r="B392" s="12" t="s">
        <v>791</v>
      </c>
      <c r="C392" s="12" t="s">
        <v>792</v>
      </c>
      <c r="D392" s="12" t="s">
        <v>2</v>
      </c>
      <c r="E392" s="12" t="s">
        <v>3</v>
      </c>
      <c r="F392" s="12" t="s">
        <v>793</v>
      </c>
      <c r="G392" s="12" t="s">
        <v>794</v>
      </c>
      <c r="H392" t="e">
        <f>VLOOKUP(B392,'[1]2013-14'!$B$3:$F$973,5,FALSE)</f>
        <v>#N/A</v>
      </c>
      <c r="I392" t="str">
        <f>VLOOKUP(B392,'[2]11-12'!$B$3:$F$982,5,FALSE)</f>
        <v>YES</v>
      </c>
      <c r="J392">
        <f>VLOOKUP(B392,'[2]11-12'!$B$8:$M$982,12,FALSE)</f>
        <v>6226</v>
      </c>
      <c r="K392">
        <f>VLOOKUP(B392,'[2]12-13'!$B$3:$N$980,13,FALSE)</f>
        <v>5044</v>
      </c>
      <c r="L392" t="e">
        <f>VLOOKUP(B392,'[2]13-14'!$B$3:$L$936,11,FALSE)</f>
        <v>#N/A</v>
      </c>
    </row>
    <row r="393" spans="1:12" ht="15.75">
      <c r="A393">
        <v>391</v>
      </c>
      <c r="B393" s="13" t="s">
        <v>795</v>
      </c>
      <c r="C393" s="13" t="s">
        <v>796</v>
      </c>
      <c r="D393" s="13" t="s">
        <v>2</v>
      </c>
      <c r="E393" s="13" t="s">
        <v>3</v>
      </c>
      <c r="F393" s="13" t="s">
        <v>793</v>
      </c>
      <c r="G393" s="13" t="s">
        <v>797</v>
      </c>
      <c r="H393" t="e">
        <f>VLOOKUP(B393,'[1]2013-14'!$B$3:$F$973,5,FALSE)</f>
        <v>#N/A</v>
      </c>
      <c r="I393" t="str">
        <f>VLOOKUP(B393,'[2]11-12'!$B$3:$F$982,5,FALSE)</f>
        <v>YES</v>
      </c>
      <c r="J393">
        <f>VLOOKUP(B393,'[2]11-12'!$B$8:$M$982,12,FALSE)</f>
        <v>5260</v>
      </c>
      <c r="K393">
        <f>VLOOKUP(B393,'[2]12-13'!$B$3:$N$980,13,FALSE)</f>
        <v>3940</v>
      </c>
      <c r="L393">
        <f>VLOOKUP(B393,'[2]13-14'!$B$3:$L$936,11,FALSE)</f>
        <v>35560</v>
      </c>
    </row>
    <row r="394" spans="1:12" ht="15.75">
      <c r="A394">
        <v>392</v>
      </c>
      <c r="B394" s="12" t="s">
        <v>798</v>
      </c>
      <c r="C394" s="12" t="s">
        <v>799</v>
      </c>
      <c r="D394" s="12" t="s">
        <v>2</v>
      </c>
      <c r="E394" s="12" t="s">
        <v>3</v>
      </c>
      <c r="F394" s="12" t="s">
        <v>793</v>
      </c>
      <c r="G394" s="12" t="s">
        <v>797</v>
      </c>
      <c r="H394" t="e">
        <f>VLOOKUP(B394,'[1]2013-14'!$B$3:$F$973,5,FALSE)</f>
        <v>#N/A</v>
      </c>
      <c r="I394" t="str">
        <f>VLOOKUP(B394,'[2]11-12'!$B$3:$F$982,5,FALSE)</f>
        <v>YES</v>
      </c>
      <c r="J394">
        <f>VLOOKUP(B394,'[2]11-12'!$B$8:$M$982,12,FALSE)</f>
        <v>1380</v>
      </c>
      <c r="K394">
        <f>VLOOKUP(B394,'[2]12-13'!$B$3:$N$980,13,FALSE)</f>
        <v>4180</v>
      </c>
      <c r="L394" t="e">
        <f>VLOOKUP(B394,'[2]13-14'!$B$3:$L$936,11,FALSE)</f>
        <v>#N/A</v>
      </c>
    </row>
    <row r="395" spans="1:12" ht="15.75">
      <c r="A395">
        <v>393</v>
      </c>
      <c r="B395" s="12" t="s">
        <v>800</v>
      </c>
      <c r="C395" s="12" t="s">
        <v>801</v>
      </c>
      <c r="D395" s="12" t="s">
        <v>2</v>
      </c>
      <c r="E395" s="12" t="s">
        <v>3</v>
      </c>
      <c r="F395" s="12" t="s">
        <v>793</v>
      </c>
      <c r="G395" s="12" t="s">
        <v>802</v>
      </c>
      <c r="H395" t="str">
        <f>VLOOKUP(B395,'[1]2013-14'!$B$3:$F$973,5,FALSE)</f>
        <v>Yes</v>
      </c>
    </row>
    <row r="396" spans="1:12" ht="15.75">
      <c r="A396">
        <v>394</v>
      </c>
      <c r="B396" s="12" t="s">
        <v>803</v>
      </c>
      <c r="C396" s="12" t="s">
        <v>804</v>
      </c>
      <c r="D396" s="12" t="s">
        <v>8</v>
      </c>
      <c r="E396" s="12" t="s">
        <v>3</v>
      </c>
      <c r="F396" s="12" t="s">
        <v>793</v>
      </c>
      <c r="G396" s="12" t="s">
        <v>794</v>
      </c>
      <c r="H396" t="str">
        <f>VLOOKUP(B396,'[1]2013-14'!$B$3:$F$973,5,FALSE)</f>
        <v>Yes</v>
      </c>
    </row>
    <row r="397" spans="1:12" ht="15.75">
      <c r="A397">
        <v>395</v>
      </c>
      <c r="B397" s="12" t="s">
        <v>805</v>
      </c>
      <c r="C397" s="12" t="s">
        <v>806</v>
      </c>
      <c r="D397" s="12" t="s">
        <v>2</v>
      </c>
      <c r="E397" s="12" t="s">
        <v>3</v>
      </c>
      <c r="F397" s="12" t="s">
        <v>793</v>
      </c>
      <c r="G397" s="12" t="s">
        <v>794</v>
      </c>
      <c r="H397" t="str">
        <f>VLOOKUP(B397,'[1]2013-14'!$B$3:$F$973,5,FALSE)</f>
        <v>Yes</v>
      </c>
    </row>
    <row r="398" spans="1:12" ht="15.75">
      <c r="A398">
        <v>396</v>
      </c>
      <c r="B398" s="12" t="s">
        <v>807</v>
      </c>
      <c r="C398" s="12" t="s">
        <v>808</v>
      </c>
      <c r="D398" s="12" t="s">
        <v>2</v>
      </c>
      <c r="E398" s="12" t="s">
        <v>3</v>
      </c>
      <c r="F398" s="12" t="s">
        <v>793</v>
      </c>
      <c r="G398" s="12" t="s">
        <v>797</v>
      </c>
      <c r="H398" t="str">
        <f>VLOOKUP(B398,'[1]2013-14'!$B$3:$F$973,5,FALSE)</f>
        <v>Yes</v>
      </c>
    </row>
    <row r="399" spans="1:12" ht="15.75">
      <c r="A399">
        <v>397</v>
      </c>
      <c r="B399" s="12" t="s">
        <v>809</v>
      </c>
      <c r="C399" s="12" t="s">
        <v>810</v>
      </c>
      <c r="D399" s="12" t="s">
        <v>8</v>
      </c>
      <c r="E399" s="12" t="s">
        <v>3</v>
      </c>
      <c r="F399" s="12" t="s">
        <v>793</v>
      </c>
      <c r="G399" s="12" t="s">
        <v>797</v>
      </c>
      <c r="H399" t="str">
        <f>VLOOKUP(B399,'[1]2013-14'!$B$3:$F$973,5,FALSE)</f>
        <v>Yes</v>
      </c>
    </row>
    <row r="400" spans="1:12" ht="15.75">
      <c r="A400">
        <v>398</v>
      </c>
      <c r="B400" s="12" t="s">
        <v>811</v>
      </c>
      <c r="C400" s="12" t="s">
        <v>812</v>
      </c>
      <c r="D400" s="12" t="s">
        <v>8</v>
      </c>
      <c r="E400" s="12" t="s">
        <v>3</v>
      </c>
      <c r="F400" s="12" t="s">
        <v>793</v>
      </c>
      <c r="G400" s="12" t="s">
        <v>802</v>
      </c>
      <c r="H400" t="str">
        <f>VLOOKUP(B400,'[1]2013-14'!$B$3:$F$973,5,FALSE)</f>
        <v>Yes</v>
      </c>
    </row>
    <row r="401" spans="1:12" ht="15.75">
      <c r="A401">
        <v>399</v>
      </c>
      <c r="B401" s="12" t="s">
        <v>813</v>
      </c>
      <c r="C401" s="12" t="s">
        <v>814</v>
      </c>
      <c r="D401" s="12" t="s">
        <v>8</v>
      </c>
      <c r="E401" s="12" t="s">
        <v>3</v>
      </c>
      <c r="F401" s="12" t="s">
        <v>793</v>
      </c>
      <c r="G401" s="12" t="s">
        <v>794</v>
      </c>
      <c r="H401" t="str">
        <f>VLOOKUP(B401,'[1]2013-14'!$B$3:$F$973,5,FALSE)</f>
        <v>Yes</v>
      </c>
    </row>
    <row r="402" spans="1:12" ht="15.75">
      <c r="A402">
        <v>400</v>
      </c>
      <c r="B402" s="12" t="s">
        <v>815</v>
      </c>
      <c r="C402" s="12" t="s">
        <v>816</v>
      </c>
      <c r="D402" s="12" t="s">
        <v>2</v>
      </c>
      <c r="E402" s="12" t="s">
        <v>3</v>
      </c>
      <c r="F402" s="12" t="s">
        <v>793</v>
      </c>
      <c r="G402" s="12" t="s">
        <v>802</v>
      </c>
      <c r="H402" t="str">
        <f>VLOOKUP(B402,'[1]2013-14'!$B$3:$F$973,5,FALSE)</f>
        <v>Yes</v>
      </c>
    </row>
    <row r="403" spans="1:12" ht="15.75">
      <c r="A403">
        <v>401</v>
      </c>
      <c r="B403" s="12" t="s">
        <v>817</v>
      </c>
      <c r="C403" s="12" t="s">
        <v>818</v>
      </c>
      <c r="D403" s="12" t="s">
        <v>2</v>
      </c>
      <c r="E403" s="12" t="s">
        <v>3</v>
      </c>
      <c r="F403" s="12" t="s">
        <v>793</v>
      </c>
      <c r="G403" s="12" t="s">
        <v>794</v>
      </c>
      <c r="H403" t="str">
        <f>VLOOKUP(B403,'[1]2013-14'!$B$3:$F$973,5,FALSE)</f>
        <v>Yes</v>
      </c>
    </row>
    <row r="404" spans="1:12" ht="15.75">
      <c r="A404">
        <v>402</v>
      </c>
      <c r="B404" s="12" t="s">
        <v>819</v>
      </c>
      <c r="C404" s="12" t="s">
        <v>820</v>
      </c>
      <c r="D404" s="12" t="s">
        <v>2</v>
      </c>
      <c r="E404" s="12" t="s">
        <v>3</v>
      </c>
      <c r="F404" s="12" t="s">
        <v>793</v>
      </c>
      <c r="G404" s="12" t="s">
        <v>797</v>
      </c>
      <c r="H404" t="str">
        <f>VLOOKUP(B404,'[1]2013-14'!$B$3:$F$973,5,FALSE)</f>
        <v>Yes</v>
      </c>
    </row>
    <row r="405" spans="1:12" ht="15.75">
      <c r="A405">
        <v>403</v>
      </c>
      <c r="B405" s="12" t="s">
        <v>821</v>
      </c>
      <c r="C405" s="12" t="s">
        <v>822</v>
      </c>
      <c r="D405" s="12" t="s">
        <v>2</v>
      </c>
      <c r="E405" s="12" t="s">
        <v>3</v>
      </c>
      <c r="F405" s="12" t="s">
        <v>793</v>
      </c>
      <c r="G405" s="12" t="s">
        <v>802</v>
      </c>
      <c r="H405" t="str">
        <f>VLOOKUP(B405,'[1]2013-14'!$B$3:$F$973,5,FALSE)</f>
        <v>Yes</v>
      </c>
    </row>
    <row r="406" spans="1:12" ht="15.75">
      <c r="A406">
        <v>404</v>
      </c>
      <c r="B406" s="12" t="s">
        <v>823</v>
      </c>
      <c r="C406" s="12" t="s">
        <v>824</v>
      </c>
      <c r="D406" s="12" t="s">
        <v>8</v>
      </c>
      <c r="E406" s="12" t="s">
        <v>3</v>
      </c>
      <c r="F406" s="12" t="s">
        <v>793</v>
      </c>
      <c r="G406" s="12" t="s">
        <v>797</v>
      </c>
      <c r="H406" t="str">
        <f>VLOOKUP(B406,'[1]2013-14'!$B$3:$F$973,5,FALSE)</f>
        <v>Yes</v>
      </c>
    </row>
    <row r="407" spans="1:12" ht="15.75">
      <c r="A407">
        <v>405</v>
      </c>
      <c r="B407" s="12" t="s">
        <v>825</v>
      </c>
      <c r="C407" s="12" t="s">
        <v>826</v>
      </c>
      <c r="D407" s="12" t="s">
        <v>8</v>
      </c>
      <c r="E407" s="12" t="s">
        <v>3</v>
      </c>
      <c r="F407" s="12" t="s">
        <v>793</v>
      </c>
      <c r="G407" s="12" t="s">
        <v>802</v>
      </c>
      <c r="H407" t="str">
        <f>VLOOKUP(B407,'[1]2013-14'!$B$3:$F$973,5,FALSE)</f>
        <v>Yes</v>
      </c>
    </row>
    <row r="408" spans="1:12" ht="15.75">
      <c r="A408">
        <v>406</v>
      </c>
      <c r="B408" s="12" t="s">
        <v>827</v>
      </c>
      <c r="C408" s="12" t="s">
        <v>828</v>
      </c>
      <c r="D408" s="12" t="s">
        <v>2</v>
      </c>
      <c r="E408" s="12" t="s">
        <v>3</v>
      </c>
      <c r="F408" s="12" t="s">
        <v>793</v>
      </c>
      <c r="G408" s="12" t="s">
        <v>794</v>
      </c>
      <c r="H408" t="str">
        <f>VLOOKUP(B408,'[1]2013-14'!$B$3:$F$973,5,FALSE)</f>
        <v>No</v>
      </c>
      <c r="I408" t="e">
        <f>VLOOKUP(B408,'[2]11-12'!$B$3:$F$982,5,FALSE)</f>
        <v>#N/A</v>
      </c>
      <c r="J408" t="e">
        <f>VLOOKUP(B408,'[2]11-12'!$B$8:$M$982,12,FALSE)</f>
        <v>#N/A</v>
      </c>
      <c r="K408" t="e">
        <f>VLOOKUP(B408,'[2]12-13'!$B$3:$N$980,13,FALSE)</f>
        <v>#N/A</v>
      </c>
      <c r="L408" t="e">
        <f>VLOOKUP(B408,'[2]13-14'!$B$3:$L$936,11,FALSE)</f>
        <v>#N/A</v>
      </c>
    </row>
    <row r="409" spans="1:12" ht="15.75">
      <c r="A409">
        <v>407</v>
      </c>
      <c r="B409" s="12" t="s">
        <v>829</v>
      </c>
      <c r="C409" s="12" t="s">
        <v>830</v>
      </c>
      <c r="D409" s="12" t="s">
        <v>8</v>
      </c>
      <c r="E409" s="12" t="s">
        <v>3</v>
      </c>
      <c r="F409" s="12" t="s">
        <v>793</v>
      </c>
      <c r="G409" s="12" t="s">
        <v>794</v>
      </c>
      <c r="H409" t="str">
        <f>VLOOKUP(B409,'[1]2013-14'!$B$3:$F$973,5,FALSE)</f>
        <v>Yes</v>
      </c>
    </row>
    <row r="410" spans="1:12" ht="15.75">
      <c r="A410">
        <v>408</v>
      </c>
      <c r="B410" s="12" t="s">
        <v>831</v>
      </c>
      <c r="C410" s="12" t="s">
        <v>832</v>
      </c>
      <c r="D410" s="12" t="s">
        <v>2</v>
      </c>
      <c r="E410" s="12" t="s">
        <v>3</v>
      </c>
      <c r="F410" s="12" t="s">
        <v>793</v>
      </c>
      <c r="G410" s="12" t="s">
        <v>797</v>
      </c>
      <c r="H410" t="str">
        <f>VLOOKUP(B410,'[1]2013-14'!$B$3:$F$973,5,FALSE)</f>
        <v>Yes</v>
      </c>
    </row>
    <row r="411" spans="1:12" ht="15.75">
      <c r="A411">
        <v>409</v>
      </c>
      <c r="B411" s="12" t="s">
        <v>833</v>
      </c>
      <c r="C411" s="12" t="s">
        <v>834</v>
      </c>
      <c r="D411" s="12" t="s">
        <v>8</v>
      </c>
      <c r="E411" s="12" t="s">
        <v>3</v>
      </c>
      <c r="F411" s="12" t="s">
        <v>793</v>
      </c>
      <c r="G411" s="12" t="s">
        <v>797</v>
      </c>
      <c r="H411" t="str">
        <f>VLOOKUP(B411,'[1]2013-14'!$B$3:$F$973,5,FALSE)</f>
        <v>Yes</v>
      </c>
    </row>
    <row r="412" spans="1:12" ht="15.75">
      <c r="A412">
        <v>410</v>
      </c>
      <c r="B412" s="12" t="s">
        <v>835</v>
      </c>
      <c r="C412" s="12" t="s">
        <v>836</v>
      </c>
      <c r="D412" s="12" t="s">
        <v>2</v>
      </c>
      <c r="E412" s="12" t="s">
        <v>3</v>
      </c>
      <c r="F412" s="12" t="s">
        <v>793</v>
      </c>
      <c r="G412" s="12" t="s">
        <v>802</v>
      </c>
      <c r="H412" t="str">
        <f>VLOOKUP(B412,'[1]2013-14'!$B$3:$F$973,5,FALSE)</f>
        <v>Yes</v>
      </c>
    </row>
    <row r="413" spans="1:12" ht="15.75">
      <c r="A413">
        <v>411</v>
      </c>
      <c r="B413" s="12" t="s">
        <v>837</v>
      </c>
      <c r="C413" s="12" t="s">
        <v>838</v>
      </c>
      <c r="D413" s="12" t="s">
        <v>2</v>
      </c>
      <c r="E413" s="12" t="s">
        <v>3</v>
      </c>
      <c r="F413" s="12" t="s">
        <v>793</v>
      </c>
      <c r="G413" s="12" t="s">
        <v>794</v>
      </c>
      <c r="H413" t="str">
        <f>VLOOKUP(B413,'[1]2013-14'!$B$3:$F$973,5,FALSE)</f>
        <v>Yes</v>
      </c>
    </row>
    <row r="414" spans="1:12" ht="15.75">
      <c r="A414">
        <v>412</v>
      </c>
      <c r="B414" s="12" t="s">
        <v>839</v>
      </c>
      <c r="C414" s="12" t="s">
        <v>840</v>
      </c>
      <c r="D414" s="12" t="s">
        <v>8</v>
      </c>
      <c r="E414" s="12" t="s">
        <v>3</v>
      </c>
      <c r="F414" s="12" t="s">
        <v>793</v>
      </c>
      <c r="G414" s="12" t="s">
        <v>802</v>
      </c>
      <c r="H414" t="str">
        <f>VLOOKUP(B414,'[1]2013-14'!$B$3:$F$973,5,FALSE)</f>
        <v>Yes</v>
      </c>
    </row>
    <row r="415" spans="1:12" ht="15.75">
      <c r="A415">
        <v>413</v>
      </c>
      <c r="B415" s="12" t="s">
        <v>841</v>
      </c>
      <c r="C415" s="12" t="s">
        <v>842</v>
      </c>
      <c r="D415" s="12" t="s">
        <v>8</v>
      </c>
      <c r="E415" s="12" t="s">
        <v>3</v>
      </c>
      <c r="F415" s="12" t="s">
        <v>793</v>
      </c>
      <c r="G415" s="12" t="s">
        <v>794</v>
      </c>
      <c r="H415" t="str">
        <f>VLOOKUP(B415,'[1]2013-14'!$B$3:$F$973,5,FALSE)</f>
        <v>Yes</v>
      </c>
    </row>
    <row r="416" spans="1:12" ht="15.75">
      <c r="A416">
        <v>414</v>
      </c>
      <c r="B416" s="12" t="s">
        <v>843</v>
      </c>
      <c r="C416" s="12" t="s">
        <v>844</v>
      </c>
      <c r="D416" s="12" t="s">
        <v>2</v>
      </c>
      <c r="E416" s="12" t="s">
        <v>3</v>
      </c>
      <c r="F416" s="12" t="s">
        <v>793</v>
      </c>
      <c r="G416" s="12" t="s">
        <v>797</v>
      </c>
      <c r="H416" t="str">
        <f>VLOOKUP(B416,'[1]2013-14'!$B$3:$F$973,5,FALSE)</f>
        <v>Yes</v>
      </c>
    </row>
    <row r="417" spans="1:8" ht="15.75">
      <c r="A417">
        <v>415</v>
      </c>
      <c r="B417" s="12" t="s">
        <v>845</v>
      </c>
      <c r="C417" s="12" t="s">
        <v>846</v>
      </c>
      <c r="D417" s="12" t="s">
        <v>2</v>
      </c>
      <c r="E417" s="12" t="s">
        <v>3</v>
      </c>
      <c r="F417" s="12" t="s">
        <v>793</v>
      </c>
      <c r="G417" s="12" t="s">
        <v>802</v>
      </c>
      <c r="H417" t="str">
        <f>VLOOKUP(B417,'[1]2013-14'!$B$3:$F$973,5,FALSE)</f>
        <v>Yes</v>
      </c>
    </row>
    <row r="418" spans="1:8" ht="15.75">
      <c r="A418">
        <v>416</v>
      </c>
      <c r="B418" s="12" t="s">
        <v>847</v>
      </c>
      <c r="C418" s="12" t="s">
        <v>848</v>
      </c>
      <c r="D418" s="12" t="s">
        <v>2</v>
      </c>
      <c r="E418" s="12" t="s">
        <v>3</v>
      </c>
      <c r="F418" s="12" t="s">
        <v>793</v>
      </c>
      <c r="G418" s="12" t="s">
        <v>794</v>
      </c>
      <c r="H418" t="str">
        <f>VLOOKUP(B418,'[1]2013-14'!$B$3:$F$973,5,FALSE)</f>
        <v>Yes</v>
      </c>
    </row>
    <row r="419" spans="1:8" ht="15.75">
      <c r="A419">
        <v>417</v>
      </c>
      <c r="B419" s="12" t="s">
        <v>849</v>
      </c>
      <c r="C419" s="12" t="s">
        <v>850</v>
      </c>
      <c r="D419" s="12" t="s">
        <v>2</v>
      </c>
      <c r="E419" s="12" t="s">
        <v>3</v>
      </c>
      <c r="F419" s="12" t="s">
        <v>793</v>
      </c>
      <c r="G419" s="12" t="s">
        <v>797</v>
      </c>
      <c r="H419" t="str">
        <f>VLOOKUP(B419,'[1]2013-14'!$B$3:$F$973,5,FALSE)</f>
        <v>Yes</v>
      </c>
    </row>
    <row r="420" spans="1:8" ht="15.75">
      <c r="A420">
        <v>418</v>
      </c>
      <c r="B420" s="12" t="s">
        <v>851</v>
      </c>
      <c r="C420" s="12" t="s">
        <v>852</v>
      </c>
      <c r="D420" s="12" t="s">
        <v>2</v>
      </c>
      <c r="E420" s="12" t="s">
        <v>3</v>
      </c>
      <c r="F420" s="12" t="s">
        <v>793</v>
      </c>
      <c r="G420" s="12" t="s">
        <v>802</v>
      </c>
      <c r="H420" t="str">
        <f>VLOOKUP(B420,'[1]2013-14'!$B$3:$F$973,5,FALSE)</f>
        <v>Yes</v>
      </c>
    </row>
    <row r="421" spans="1:8" ht="15.75">
      <c r="A421">
        <v>419</v>
      </c>
      <c r="B421" s="12" t="s">
        <v>853</v>
      </c>
      <c r="C421" s="12" t="s">
        <v>854</v>
      </c>
      <c r="D421" s="12" t="s">
        <v>2</v>
      </c>
      <c r="E421" s="12" t="s">
        <v>3</v>
      </c>
      <c r="F421" s="12" t="s">
        <v>793</v>
      </c>
      <c r="G421" s="12" t="s">
        <v>794</v>
      </c>
      <c r="H421" t="str">
        <f>VLOOKUP(B421,'[1]2013-14'!$B$3:$F$973,5,FALSE)</f>
        <v>Yes</v>
      </c>
    </row>
    <row r="422" spans="1:8" ht="15.75">
      <c r="A422">
        <v>420</v>
      </c>
      <c r="B422" s="12" t="s">
        <v>855</v>
      </c>
      <c r="C422" s="12" t="s">
        <v>856</v>
      </c>
      <c r="D422" s="12" t="s">
        <v>2</v>
      </c>
      <c r="E422" s="12" t="s">
        <v>3</v>
      </c>
      <c r="F422" s="12" t="s">
        <v>793</v>
      </c>
      <c r="G422" s="12" t="s">
        <v>797</v>
      </c>
      <c r="H422" t="str">
        <f>VLOOKUP(B422,'[1]2013-14'!$B$3:$F$973,5,FALSE)</f>
        <v>Yes</v>
      </c>
    </row>
    <row r="423" spans="1:8" ht="15.75">
      <c r="A423">
        <v>421</v>
      </c>
      <c r="B423" s="12" t="s">
        <v>857</v>
      </c>
      <c r="C423" s="12" t="s">
        <v>858</v>
      </c>
      <c r="D423" s="12" t="s">
        <v>2</v>
      </c>
      <c r="E423" s="12" t="s">
        <v>3</v>
      </c>
      <c r="F423" s="12" t="s">
        <v>793</v>
      </c>
      <c r="G423" s="12" t="s">
        <v>802</v>
      </c>
      <c r="H423" t="str">
        <f>VLOOKUP(B423,'[1]2013-14'!$B$3:$F$973,5,FALSE)</f>
        <v>Yes</v>
      </c>
    </row>
    <row r="424" spans="1:8" ht="15.75">
      <c r="A424">
        <v>422</v>
      </c>
      <c r="B424" s="12" t="s">
        <v>859</v>
      </c>
      <c r="C424" s="12" t="s">
        <v>860</v>
      </c>
      <c r="D424" s="12" t="s">
        <v>2</v>
      </c>
      <c r="E424" s="12" t="s">
        <v>3</v>
      </c>
      <c r="F424" s="12" t="s">
        <v>793</v>
      </c>
      <c r="G424" s="12" t="s">
        <v>794</v>
      </c>
      <c r="H424" t="str">
        <f>VLOOKUP(B424,'[1]2013-14'!$B$3:$F$973,5,FALSE)</f>
        <v>Yes</v>
      </c>
    </row>
    <row r="425" spans="1:8" ht="15.75">
      <c r="A425">
        <v>423</v>
      </c>
      <c r="B425" s="12" t="s">
        <v>861</v>
      </c>
      <c r="C425" s="12" t="s">
        <v>862</v>
      </c>
      <c r="D425" s="12" t="s">
        <v>2</v>
      </c>
      <c r="E425" s="12" t="s">
        <v>3</v>
      </c>
      <c r="F425" s="12" t="s">
        <v>793</v>
      </c>
      <c r="G425" s="12" t="s">
        <v>797</v>
      </c>
      <c r="H425" t="str">
        <f>VLOOKUP(B425,'[1]2013-14'!$B$3:$F$973,5,FALSE)</f>
        <v>Yes</v>
      </c>
    </row>
    <row r="426" spans="1:8" ht="15.75">
      <c r="A426">
        <v>424</v>
      </c>
      <c r="B426" s="12" t="s">
        <v>863</v>
      </c>
      <c r="C426" s="12" t="s">
        <v>864</v>
      </c>
      <c r="D426" s="12" t="s">
        <v>2</v>
      </c>
      <c r="E426" s="12" t="s">
        <v>3</v>
      </c>
      <c r="F426" s="12" t="s">
        <v>793</v>
      </c>
      <c r="G426" s="12" t="s">
        <v>802</v>
      </c>
      <c r="H426" t="str">
        <f>VLOOKUP(B426,'[1]2013-14'!$B$3:$F$973,5,FALSE)</f>
        <v>Yes</v>
      </c>
    </row>
    <row r="427" spans="1:8" ht="15.75">
      <c r="A427">
        <v>425</v>
      </c>
      <c r="B427" s="12" t="s">
        <v>865</v>
      </c>
      <c r="C427" s="12" t="s">
        <v>866</v>
      </c>
      <c r="D427" s="12" t="s">
        <v>8</v>
      </c>
      <c r="E427" s="12" t="s">
        <v>3</v>
      </c>
      <c r="F427" s="12" t="s">
        <v>793</v>
      </c>
      <c r="G427" s="12" t="s">
        <v>797</v>
      </c>
      <c r="H427" t="str">
        <f>VLOOKUP(B427,'[1]2013-14'!$B$3:$F$973,5,FALSE)</f>
        <v>Yes</v>
      </c>
    </row>
    <row r="428" spans="1:8" ht="15.75">
      <c r="A428">
        <v>426</v>
      </c>
      <c r="B428" s="12" t="s">
        <v>867</v>
      </c>
      <c r="C428" s="12" t="s">
        <v>868</v>
      </c>
      <c r="D428" s="12" t="s">
        <v>8</v>
      </c>
      <c r="E428" s="12" t="s">
        <v>3</v>
      </c>
      <c r="F428" s="12" t="s">
        <v>793</v>
      </c>
      <c r="G428" s="12" t="s">
        <v>802</v>
      </c>
      <c r="H428" t="str">
        <f>VLOOKUP(B428,'[1]2013-14'!$B$3:$F$973,5,FALSE)</f>
        <v>Yes</v>
      </c>
    </row>
    <row r="429" spans="1:8" ht="15.75">
      <c r="A429">
        <v>427</v>
      </c>
      <c r="B429" s="12" t="s">
        <v>869</v>
      </c>
      <c r="C429" s="12" t="s">
        <v>870</v>
      </c>
      <c r="D429" s="12" t="s">
        <v>8</v>
      </c>
      <c r="E429" s="12" t="s">
        <v>3</v>
      </c>
      <c r="F429" s="12" t="s">
        <v>793</v>
      </c>
      <c r="G429" s="12" t="s">
        <v>794</v>
      </c>
      <c r="H429" t="str">
        <f>VLOOKUP(B429,'[1]2013-14'!$B$3:$F$973,5,FALSE)</f>
        <v>Yes</v>
      </c>
    </row>
    <row r="430" spans="1:8" ht="15.75">
      <c r="A430">
        <v>428</v>
      </c>
      <c r="B430" s="12" t="s">
        <v>871</v>
      </c>
      <c r="C430" s="12" t="s">
        <v>872</v>
      </c>
      <c r="D430" s="12" t="s">
        <v>2</v>
      </c>
      <c r="E430" s="12" t="s">
        <v>3</v>
      </c>
      <c r="F430" s="12" t="s">
        <v>793</v>
      </c>
      <c r="G430" s="12" t="s">
        <v>794</v>
      </c>
      <c r="H430" t="str">
        <f>VLOOKUP(B430,'[1]2013-14'!$B$3:$F$973,5,FALSE)</f>
        <v>Yes</v>
      </c>
    </row>
    <row r="431" spans="1:8" ht="15.75">
      <c r="A431">
        <v>429</v>
      </c>
      <c r="B431" s="12" t="s">
        <v>873</v>
      </c>
      <c r="C431" s="12" t="s">
        <v>874</v>
      </c>
      <c r="D431" s="12" t="s">
        <v>8</v>
      </c>
      <c r="E431" s="12" t="s">
        <v>3</v>
      </c>
      <c r="F431" s="12" t="s">
        <v>793</v>
      </c>
      <c r="G431" s="12" t="s">
        <v>797</v>
      </c>
      <c r="H431" t="str">
        <f>VLOOKUP(B431,'[1]2013-14'!$B$3:$F$973,5,FALSE)</f>
        <v>Yes</v>
      </c>
    </row>
    <row r="432" spans="1:8" ht="15.75">
      <c r="A432">
        <v>430</v>
      </c>
      <c r="B432" s="12" t="s">
        <v>875</v>
      </c>
      <c r="C432" s="12" t="s">
        <v>876</v>
      </c>
      <c r="D432" s="12" t="s">
        <v>2</v>
      </c>
      <c r="E432" s="12" t="s">
        <v>3</v>
      </c>
      <c r="F432" s="12" t="s">
        <v>793</v>
      </c>
      <c r="G432" s="12" t="s">
        <v>797</v>
      </c>
      <c r="H432" t="str">
        <f>VLOOKUP(B432,'[1]2013-14'!$B$3:$F$973,5,FALSE)</f>
        <v>Yes</v>
      </c>
    </row>
    <row r="433" spans="1:12" ht="15.75">
      <c r="A433">
        <v>431</v>
      </c>
      <c r="B433" s="12" t="s">
        <v>877</v>
      </c>
      <c r="C433" s="12" t="s">
        <v>878</v>
      </c>
      <c r="D433" s="12" t="s">
        <v>8</v>
      </c>
      <c r="E433" s="12" t="s">
        <v>3</v>
      </c>
      <c r="F433" s="12" t="s">
        <v>793</v>
      </c>
      <c r="G433" s="12" t="s">
        <v>802</v>
      </c>
      <c r="H433" t="str">
        <f>VLOOKUP(B433,'[1]2013-14'!$B$3:$F$973,5,FALSE)</f>
        <v>Yes</v>
      </c>
    </row>
    <row r="434" spans="1:12" ht="15.75">
      <c r="A434">
        <v>432</v>
      </c>
      <c r="B434" s="12" t="s">
        <v>879</v>
      </c>
      <c r="C434" s="12" t="s">
        <v>880</v>
      </c>
      <c r="D434" s="12" t="s">
        <v>2</v>
      </c>
      <c r="E434" s="12" t="s">
        <v>3</v>
      </c>
      <c r="F434" s="12" t="s">
        <v>793</v>
      </c>
      <c r="G434" s="12" t="s">
        <v>802</v>
      </c>
      <c r="H434" t="str">
        <f>VLOOKUP(B434,'[1]2013-14'!$B$3:$F$973,5,FALSE)</f>
        <v>Yes</v>
      </c>
    </row>
    <row r="435" spans="1:12" ht="15.75">
      <c r="A435">
        <v>433</v>
      </c>
      <c r="B435" s="12" t="s">
        <v>881</v>
      </c>
      <c r="C435" s="12" t="s">
        <v>882</v>
      </c>
      <c r="D435" s="12" t="s">
        <v>2</v>
      </c>
      <c r="E435" s="12" t="s">
        <v>3</v>
      </c>
      <c r="F435" s="12" t="s">
        <v>793</v>
      </c>
      <c r="G435" s="12" t="s">
        <v>794</v>
      </c>
      <c r="H435" t="str">
        <f>VLOOKUP(B435,'[1]2013-14'!$B$3:$F$973,5,FALSE)</f>
        <v>Yes</v>
      </c>
    </row>
    <row r="436" spans="1:12" ht="15.75">
      <c r="A436">
        <v>434</v>
      </c>
      <c r="B436" s="12" t="s">
        <v>883</v>
      </c>
      <c r="C436" s="12" t="s">
        <v>884</v>
      </c>
      <c r="D436" s="12" t="s">
        <v>2</v>
      </c>
      <c r="E436" s="12" t="s">
        <v>3</v>
      </c>
      <c r="F436" s="12" t="s">
        <v>793</v>
      </c>
      <c r="G436" s="12" t="s">
        <v>797</v>
      </c>
      <c r="H436" t="str">
        <f>VLOOKUP(B436,'[1]2013-14'!$B$3:$F$973,5,FALSE)</f>
        <v>Yes</v>
      </c>
    </row>
    <row r="437" spans="1:12" ht="15.75">
      <c r="A437">
        <v>435</v>
      </c>
      <c r="B437" s="12" t="s">
        <v>885</v>
      </c>
      <c r="C437" s="12" t="s">
        <v>886</v>
      </c>
      <c r="D437" s="12" t="s">
        <v>2</v>
      </c>
      <c r="E437" s="12" t="s">
        <v>3</v>
      </c>
      <c r="F437" s="12" t="s">
        <v>793</v>
      </c>
      <c r="G437" s="12" t="s">
        <v>802</v>
      </c>
      <c r="H437" t="str">
        <f>VLOOKUP(B437,'[1]2013-14'!$B$3:$F$973,5,FALSE)</f>
        <v>Yes</v>
      </c>
    </row>
    <row r="438" spans="1:12" ht="15.75">
      <c r="A438">
        <v>436</v>
      </c>
      <c r="B438" s="12" t="s">
        <v>887</v>
      </c>
      <c r="C438" s="12" t="s">
        <v>888</v>
      </c>
      <c r="D438" s="12" t="s">
        <v>2</v>
      </c>
      <c r="E438" s="12" t="s">
        <v>3</v>
      </c>
      <c r="F438" s="12" t="s">
        <v>793</v>
      </c>
      <c r="G438" s="12" t="s">
        <v>794</v>
      </c>
      <c r="H438" t="str">
        <f>VLOOKUP(B438,'[1]2013-14'!$B$3:$F$973,5,FALSE)</f>
        <v>Yes</v>
      </c>
    </row>
    <row r="439" spans="1:12" ht="15.75">
      <c r="A439">
        <v>437</v>
      </c>
      <c r="B439" s="12" t="s">
        <v>889</v>
      </c>
      <c r="C439" s="12" t="s">
        <v>890</v>
      </c>
      <c r="D439" s="12" t="s">
        <v>2</v>
      </c>
      <c r="E439" s="12" t="s">
        <v>3</v>
      </c>
      <c r="F439" s="12" t="s">
        <v>793</v>
      </c>
      <c r="G439" s="12" t="s">
        <v>797</v>
      </c>
      <c r="H439" t="str">
        <f>VLOOKUP(B439,'[1]2013-14'!$B$3:$F$973,5,FALSE)</f>
        <v>Yes</v>
      </c>
    </row>
    <row r="440" spans="1:12" ht="15.75">
      <c r="A440">
        <v>438</v>
      </c>
      <c r="B440" s="12" t="s">
        <v>891</v>
      </c>
      <c r="C440" s="12" t="s">
        <v>892</v>
      </c>
      <c r="D440" s="12" t="s">
        <v>2</v>
      </c>
      <c r="E440" s="12" t="s">
        <v>3</v>
      </c>
      <c r="F440" s="12" t="s">
        <v>793</v>
      </c>
      <c r="G440" s="12" t="s">
        <v>802</v>
      </c>
      <c r="H440" t="str">
        <f>VLOOKUP(B440,'[1]2013-14'!$B$3:$F$973,5,FALSE)</f>
        <v>Yes</v>
      </c>
    </row>
    <row r="441" spans="1:12" ht="15.75">
      <c r="A441">
        <v>439</v>
      </c>
      <c r="B441" s="12" t="s">
        <v>893</v>
      </c>
      <c r="C441" s="12" t="s">
        <v>894</v>
      </c>
      <c r="D441" s="12" t="s">
        <v>2</v>
      </c>
      <c r="E441" s="12" t="s">
        <v>3</v>
      </c>
      <c r="F441" s="12" t="s">
        <v>793</v>
      </c>
      <c r="G441" s="12" t="s">
        <v>794</v>
      </c>
      <c r="H441" t="str">
        <f>VLOOKUP(B441,'[1]2013-14'!$B$3:$F$973,5,FALSE)</f>
        <v>Yes</v>
      </c>
    </row>
    <row r="442" spans="1:12" ht="15.75">
      <c r="A442">
        <v>440</v>
      </c>
      <c r="B442" s="12" t="s">
        <v>895</v>
      </c>
      <c r="C442" s="12" t="s">
        <v>896</v>
      </c>
      <c r="D442" s="12" t="s">
        <v>2</v>
      </c>
      <c r="E442" s="12" t="s">
        <v>3</v>
      </c>
      <c r="F442" s="12" t="s">
        <v>793</v>
      </c>
      <c r="G442" s="12" t="s">
        <v>797</v>
      </c>
      <c r="H442" t="str">
        <f>VLOOKUP(B442,'[1]2013-14'!$B$3:$F$973,5,FALSE)</f>
        <v>Yes</v>
      </c>
    </row>
    <row r="443" spans="1:12" ht="15.75">
      <c r="A443">
        <v>441</v>
      </c>
      <c r="B443" s="12" t="s">
        <v>897</v>
      </c>
      <c r="C443" s="12" t="s">
        <v>898</v>
      </c>
      <c r="D443" s="12" t="s">
        <v>2</v>
      </c>
      <c r="E443" s="12" t="s">
        <v>3</v>
      </c>
      <c r="F443" s="12" t="s">
        <v>793</v>
      </c>
      <c r="G443" s="12" t="s">
        <v>802</v>
      </c>
      <c r="H443" t="str">
        <f>VLOOKUP(B443,'[1]2013-14'!$B$3:$F$973,5,FALSE)</f>
        <v>Yes</v>
      </c>
    </row>
    <row r="444" spans="1:12" ht="15.75">
      <c r="A444">
        <v>442</v>
      </c>
      <c r="B444" s="12" t="s">
        <v>899</v>
      </c>
      <c r="C444" s="12" t="s">
        <v>900</v>
      </c>
      <c r="D444" s="12" t="s">
        <v>8</v>
      </c>
      <c r="E444" s="12" t="s">
        <v>3</v>
      </c>
      <c r="F444" s="12" t="s">
        <v>793</v>
      </c>
      <c r="G444" s="12" t="s">
        <v>794</v>
      </c>
      <c r="H444" t="str">
        <f>VLOOKUP(B444,'[1]2013-14'!$B$3:$F$973,5,FALSE)</f>
        <v>Yes</v>
      </c>
    </row>
    <row r="445" spans="1:12" ht="15.75">
      <c r="A445">
        <v>443</v>
      </c>
      <c r="B445" s="12" t="s">
        <v>901</v>
      </c>
      <c r="C445" s="12" t="s">
        <v>902</v>
      </c>
      <c r="D445" s="12" t="s">
        <v>2</v>
      </c>
      <c r="E445" s="12" t="s">
        <v>3</v>
      </c>
      <c r="F445" s="12" t="s">
        <v>793</v>
      </c>
      <c r="G445" s="12" t="s">
        <v>794</v>
      </c>
      <c r="H445" t="str">
        <f>VLOOKUP(B445,'[1]2013-14'!$B$3:$F$973,5,FALSE)</f>
        <v>Yes</v>
      </c>
    </row>
    <row r="446" spans="1:12" ht="15.75">
      <c r="A446">
        <v>444</v>
      </c>
      <c r="B446" s="12" t="s">
        <v>903</v>
      </c>
      <c r="C446" s="12" t="s">
        <v>904</v>
      </c>
      <c r="D446" s="12" t="s">
        <v>2</v>
      </c>
      <c r="E446" s="12" t="s">
        <v>3</v>
      </c>
      <c r="F446" s="12" t="s">
        <v>793</v>
      </c>
      <c r="G446" s="12" t="s">
        <v>797</v>
      </c>
      <c r="H446" t="str">
        <f>VLOOKUP(B446,'[1]2013-14'!$B$3:$F$973,5,FALSE)</f>
        <v>Yes</v>
      </c>
    </row>
    <row r="447" spans="1:12" ht="15.75">
      <c r="A447">
        <v>445</v>
      </c>
      <c r="B447" s="12" t="s">
        <v>905</v>
      </c>
      <c r="C447" s="12" t="s">
        <v>906</v>
      </c>
      <c r="D447" s="12" t="s">
        <v>8</v>
      </c>
      <c r="E447" s="12" t="s">
        <v>3</v>
      </c>
      <c r="F447" s="12" t="s">
        <v>793</v>
      </c>
      <c r="G447" s="12" t="s">
        <v>797</v>
      </c>
      <c r="H447" t="str">
        <f>VLOOKUP(B447,'[1]2013-14'!$B$3:$F$973,5,FALSE)</f>
        <v>No</v>
      </c>
      <c r="I447" t="e">
        <f>VLOOKUP(B447,'[2]11-12'!$B$3:$F$982,5,FALSE)</f>
        <v>#N/A</v>
      </c>
      <c r="J447" t="e">
        <f>VLOOKUP(B447,'[2]11-12'!$B$8:$M$982,12,FALSE)</f>
        <v>#N/A</v>
      </c>
      <c r="K447" t="e">
        <f>VLOOKUP(B447,'[2]12-13'!$B$3:$N$980,13,FALSE)</f>
        <v>#N/A</v>
      </c>
      <c r="L447" t="e">
        <f>VLOOKUP(B447,'[2]13-14'!$B$3:$L$936,11,FALSE)</f>
        <v>#N/A</v>
      </c>
    </row>
    <row r="448" spans="1:12" ht="15.75">
      <c r="A448">
        <v>446</v>
      </c>
      <c r="B448" s="12" t="s">
        <v>907</v>
      </c>
      <c r="C448" s="12" t="s">
        <v>908</v>
      </c>
      <c r="D448" s="12" t="s">
        <v>2</v>
      </c>
      <c r="E448" s="12" t="s">
        <v>3</v>
      </c>
      <c r="F448" s="12" t="s">
        <v>793</v>
      </c>
      <c r="G448" s="12" t="s">
        <v>802</v>
      </c>
      <c r="H448" t="str">
        <f>VLOOKUP(B448,'[1]2013-14'!$B$3:$F$973,5,FALSE)</f>
        <v>Yes</v>
      </c>
    </row>
    <row r="449" spans="1:8" ht="15.75">
      <c r="A449">
        <v>447</v>
      </c>
      <c r="B449" s="12" t="s">
        <v>909</v>
      </c>
      <c r="C449" s="12" t="s">
        <v>910</v>
      </c>
      <c r="D449" s="12" t="s">
        <v>2</v>
      </c>
      <c r="E449" s="12" t="s">
        <v>3</v>
      </c>
      <c r="F449" s="12" t="s">
        <v>793</v>
      </c>
      <c r="G449" s="12" t="s">
        <v>794</v>
      </c>
      <c r="H449" t="str">
        <f>VLOOKUP(B449,'[1]2013-14'!$B$3:$F$973,5,FALSE)</f>
        <v>Yes</v>
      </c>
    </row>
    <row r="450" spans="1:8" ht="15.75">
      <c r="A450">
        <v>448</v>
      </c>
      <c r="B450" s="12" t="s">
        <v>911</v>
      </c>
      <c r="C450" s="12" t="s">
        <v>912</v>
      </c>
      <c r="D450" s="12" t="s">
        <v>2</v>
      </c>
      <c r="E450" s="12" t="s">
        <v>3</v>
      </c>
      <c r="F450" s="12" t="s">
        <v>793</v>
      </c>
      <c r="G450" s="12" t="s">
        <v>797</v>
      </c>
      <c r="H450" t="str">
        <f>VLOOKUP(B450,'[1]2013-14'!$B$3:$F$973,5,FALSE)</f>
        <v>Yes</v>
      </c>
    </row>
    <row r="451" spans="1:8" ht="15.75">
      <c r="A451">
        <v>449</v>
      </c>
      <c r="B451" s="12" t="s">
        <v>913</v>
      </c>
      <c r="C451" s="12" t="s">
        <v>914</v>
      </c>
      <c r="D451" s="12" t="s">
        <v>2</v>
      </c>
      <c r="E451" s="12" t="s">
        <v>3</v>
      </c>
      <c r="F451" s="12" t="s">
        <v>793</v>
      </c>
      <c r="G451" s="12" t="s">
        <v>802</v>
      </c>
      <c r="H451" t="str">
        <f>VLOOKUP(B451,'[1]2013-14'!$B$3:$F$973,5,FALSE)</f>
        <v>Yes</v>
      </c>
    </row>
    <row r="452" spans="1:8" ht="15.75">
      <c r="A452">
        <v>450</v>
      </c>
      <c r="B452" s="12" t="s">
        <v>915</v>
      </c>
      <c r="C452" s="12" t="s">
        <v>916</v>
      </c>
      <c r="D452" s="12" t="s">
        <v>8</v>
      </c>
      <c r="E452" s="12" t="s">
        <v>3</v>
      </c>
      <c r="F452" s="12" t="s">
        <v>793</v>
      </c>
      <c r="G452" s="12" t="s">
        <v>802</v>
      </c>
      <c r="H452" t="str">
        <f>VLOOKUP(B452,'[1]2013-14'!$B$3:$F$973,5,FALSE)</f>
        <v>Yes</v>
      </c>
    </row>
    <row r="453" spans="1:8" ht="15.75">
      <c r="A453">
        <v>451</v>
      </c>
      <c r="B453" s="12" t="s">
        <v>917</v>
      </c>
      <c r="C453" s="12" t="s">
        <v>918</v>
      </c>
      <c r="D453" s="12" t="s">
        <v>8</v>
      </c>
      <c r="E453" s="12" t="s">
        <v>3</v>
      </c>
      <c r="F453" s="12" t="s">
        <v>793</v>
      </c>
      <c r="G453" s="12" t="s">
        <v>794</v>
      </c>
      <c r="H453" t="str">
        <f>VLOOKUP(B453,'[1]2013-14'!$B$3:$F$973,5,FALSE)</f>
        <v>Yes</v>
      </c>
    </row>
    <row r="454" spans="1:8" ht="15.75">
      <c r="A454">
        <v>452</v>
      </c>
      <c r="B454" s="12" t="s">
        <v>919</v>
      </c>
      <c r="C454" s="12" t="s">
        <v>920</v>
      </c>
      <c r="D454" s="12" t="s">
        <v>2</v>
      </c>
      <c r="E454" s="12" t="s">
        <v>3</v>
      </c>
      <c r="F454" s="12" t="s">
        <v>793</v>
      </c>
      <c r="G454" s="12" t="s">
        <v>794</v>
      </c>
      <c r="H454" t="str">
        <f>VLOOKUP(B454,'[1]2013-14'!$B$3:$F$973,5,FALSE)</f>
        <v>Yes</v>
      </c>
    </row>
    <row r="455" spans="1:8" ht="15.75">
      <c r="A455">
        <v>453</v>
      </c>
      <c r="B455" s="12" t="s">
        <v>921</v>
      </c>
      <c r="C455" s="12" t="s">
        <v>922</v>
      </c>
      <c r="D455" s="12" t="s">
        <v>8</v>
      </c>
      <c r="E455" s="12" t="s">
        <v>3</v>
      </c>
      <c r="F455" s="12" t="s">
        <v>793</v>
      </c>
      <c r="G455" s="12" t="s">
        <v>797</v>
      </c>
      <c r="H455" t="str">
        <f>VLOOKUP(B455,'[1]2013-14'!$B$3:$F$973,5,FALSE)</f>
        <v>Yes</v>
      </c>
    </row>
    <row r="456" spans="1:8" ht="15.75">
      <c r="A456">
        <v>454</v>
      </c>
      <c r="B456" s="12" t="s">
        <v>923</v>
      </c>
      <c r="C456" s="12" t="s">
        <v>924</v>
      </c>
      <c r="D456" s="12" t="s">
        <v>8</v>
      </c>
      <c r="E456" s="12" t="s">
        <v>3</v>
      </c>
      <c r="F456" s="12" t="s">
        <v>793</v>
      </c>
      <c r="G456" s="12" t="s">
        <v>802</v>
      </c>
      <c r="H456" t="str">
        <f>VLOOKUP(B456,'[1]2013-14'!$B$3:$F$973,5,FALSE)</f>
        <v>Yes</v>
      </c>
    </row>
    <row r="457" spans="1:8" ht="15.75">
      <c r="A457">
        <v>455</v>
      </c>
      <c r="B457" s="12" t="s">
        <v>925</v>
      </c>
      <c r="C457" s="12" t="s">
        <v>926</v>
      </c>
      <c r="D457" s="12" t="s">
        <v>8</v>
      </c>
      <c r="E457" s="12" t="s">
        <v>3</v>
      </c>
      <c r="F457" s="12" t="s">
        <v>793</v>
      </c>
      <c r="G457" s="12" t="s">
        <v>794</v>
      </c>
      <c r="H457" t="str">
        <f>VLOOKUP(B457,'[1]2013-14'!$B$3:$F$973,5,FALSE)</f>
        <v>Yes</v>
      </c>
    </row>
    <row r="458" spans="1:8" ht="15.75">
      <c r="A458">
        <v>456</v>
      </c>
      <c r="B458" s="12" t="s">
        <v>927</v>
      </c>
      <c r="C458" s="12" t="s">
        <v>928</v>
      </c>
      <c r="D458" s="12" t="s">
        <v>8</v>
      </c>
      <c r="E458" s="12" t="s">
        <v>3</v>
      </c>
      <c r="F458" s="12" t="s">
        <v>793</v>
      </c>
      <c r="G458" s="12" t="s">
        <v>797</v>
      </c>
      <c r="H458" t="str">
        <f>VLOOKUP(B458,'[1]2013-14'!$B$3:$F$973,5,FALSE)</f>
        <v>Yes</v>
      </c>
    </row>
    <row r="459" spans="1:8" ht="15.75">
      <c r="A459">
        <v>457</v>
      </c>
      <c r="B459" s="12" t="s">
        <v>929</v>
      </c>
      <c r="C459" s="12" t="s">
        <v>930</v>
      </c>
      <c r="D459" s="12" t="s">
        <v>2</v>
      </c>
      <c r="E459" s="12" t="s">
        <v>3</v>
      </c>
      <c r="F459" s="12" t="s">
        <v>793</v>
      </c>
      <c r="G459" s="12" t="s">
        <v>797</v>
      </c>
      <c r="H459" t="str">
        <f>VLOOKUP(B459,'[1]2013-14'!$B$3:$F$973,5,FALSE)</f>
        <v>Yes</v>
      </c>
    </row>
    <row r="460" spans="1:8" ht="15.75">
      <c r="A460">
        <v>458</v>
      </c>
      <c r="B460" s="12" t="s">
        <v>931</v>
      </c>
      <c r="C460" s="12" t="s">
        <v>932</v>
      </c>
      <c r="D460" s="12" t="s">
        <v>2</v>
      </c>
      <c r="E460" s="12" t="s">
        <v>3</v>
      </c>
      <c r="F460" s="12" t="s">
        <v>793</v>
      </c>
      <c r="G460" s="12" t="s">
        <v>802</v>
      </c>
      <c r="H460" t="str">
        <f>VLOOKUP(B460,'[1]2013-14'!$B$3:$F$973,5,FALSE)</f>
        <v>Yes</v>
      </c>
    </row>
    <row r="461" spans="1:8" ht="15.75">
      <c r="A461">
        <v>459</v>
      </c>
      <c r="B461" s="12" t="s">
        <v>933</v>
      </c>
      <c r="C461" s="12" t="s">
        <v>934</v>
      </c>
      <c r="D461" s="12" t="s">
        <v>2</v>
      </c>
      <c r="E461" s="12" t="s">
        <v>3</v>
      </c>
      <c r="F461" s="12" t="s">
        <v>793</v>
      </c>
      <c r="G461" s="12" t="s">
        <v>794</v>
      </c>
      <c r="H461" t="str">
        <f>VLOOKUP(B461,'[1]2013-14'!$B$3:$F$973,5,FALSE)</f>
        <v>Yes</v>
      </c>
    </row>
    <row r="462" spans="1:8" ht="15.75">
      <c r="A462">
        <v>460</v>
      </c>
      <c r="B462" s="12" t="s">
        <v>935</v>
      </c>
      <c r="C462" s="12" t="s">
        <v>936</v>
      </c>
      <c r="D462" s="12" t="s">
        <v>2</v>
      </c>
      <c r="E462" s="12" t="s">
        <v>3</v>
      </c>
      <c r="F462" s="12" t="s">
        <v>793</v>
      </c>
      <c r="G462" s="12" t="s">
        <v>797</v>
      </c>
      <c r="H462" t="str">
        <f>VLOOKUP(B462,'[1]2013-14'!$B$3:$F$973,5,FALSE)</f>
        <v>Yes</v>
      </c>
    </row>
    <row r="463" spans="1:8" ht="15.75">
      <c r="A463">
        <v>461</v>
      </c>
      <c r="B463" s="12" t="s">
        <v>937</v>
      </c>
      <c r="C463" s="12" t="s">
        <v>938</v>
      </c>
      <c r="D463" s="12" t="s">
        <v>8</v>
      </c>
      <c r="E463" s="12" t="s">
        <v>3</v>
      </c>
      <c r="F463" s="12" t="s">
        <v>793</v>
      </c>
      <c r="G463" s="12" t="s">
        <v>802</v>
      </c>
      <c r="H463" t="str">
        <f>VLOOKUP(B463,'[1]2013-14'!$B$3:$F$973,5,FALSE)</f>
        <v>Yes</v>
      </c>
    </row>
    <row r="464" spans="1:8" ht="15.75">
      <c r="A464">
        <v>462</v>
      </c>
      <c r="B464" s="12" t="s">
        <v>939</v>
      </c>
      <c r="C464" s="12" t="s">
        <v>940</v>
      </c>
      <c r="D464" s="12" t="s">
        <v>8</v>
      </c>
      <c r="E464" s="12" t="s">
        <v>3</v>
      </c>
      <c r="F464" s="12" t="s">
        <v>793</v>
      </c>
      <c r="G464" s="12" t="s">
        <v>794</v>
      </c>
      <c r="H464" t="str">
        <f>VLOOKUP(B464,'[1]2013-14'!$B$3:$F$973,5,FALSE)</f>
        <v>Yes</v>
      </c>
    </row>
    <row r="465" spans="1:8" ht="15.75">
      <c r="A465">
        <v>463</v>
      </c>
      <c r="B465" s="12" t="s">
        <v>941</v>
      </c>
      <c r="C465" s="12" t="s">
        <v>942</v>
      </c>
      <c r="D465" s="12" t="s">
        <v>2</v>
      </c>
      <c r="E465" s="12" t="s">
        <v>3</v>
      </c>
      <c r="F465" s="12" t="s">
        <v>793</v>
      </c>
      <c r="G465" s="12" t="s">
        <v>802</v>
      </c>
      <c r="H465" t="str">
        <f>VLOOKUP(B465,'[1]2013-14'!$B$3:$F$973,5,FALSE)</f>
        <v>Yes</v>
      </c>
    </row>
    <row r="466" spans="1:8" ht="15.75">
      <c r="A466">
        <v>464</v>
      </c>
      <c r="B466" s="12" t="s">
        <v>943</v>
      </c>
      <c r="C466" s="12" t="s">
        <v>944</v>
      </c>
      <c r="D466" s="12" t="s">
        <v>2</v>
      </c>
      <c r="E466" s="12" t="s">
        <v>3</v>
      </c>
      <c r="F466" s="12" t="s">
        <v>793</v>
      </c>
      <c r="G466" s="12" t="s">
        <v>794</v>
      </c>
      <c r="H466" t="str">
        <f>VLOOKUP(B466,'[1]2013-14'!$B$3:$F$973,5,FALSE)</f>
        <v>Yes</v>
      </c>
    </row>
    <row r="467" spans="1:8" ht="15.75">
      <c r="A467">
        <v>465</v>
      </c>
      <c r="B467" s="12" t="s">
        <v>945</v>
      </c>
      <c r="C467" s="12" t="s">
        <v>946</v>
      </c>
      <c r="D467" s="12" t="s">
        <v>8</v>
      </c>
      <c r="E467" s="12" t="s">
        <v>3</v>
      </c>
      <c r="F467" s="12" t="s">
        <v>793</v>
      </c>
      <c r="G467" s="12" t="s">
        <v>797</v>
      </c>
      <c r="H467" t="str">
        <f>VLOOKUP(B467,'[1]2013-14'!$B$3:$F$973,5,FALSE)</f>
        <v>Yes</v>
      </c>
    </row>
    <row r="468" spans="1:8" ht="15.75">
      <c r="A468">
        <v>466</v>
      </c>
      <c r="B468" s="12" t="s">
        <v>947</v>
      </c>
      <c r="C468" s="12" t="s">
        <v>948</v>
      </c>
      <c r="D468" s="12" t="s">
        <v>8</v>
      </c>
      <c r="E468" s="12" t="s">
        <v>3</v>
      </c>
      <c r="F468" s="12" t="s">
        <v>793</v>
      </c>
      <c r="G468" s="12" t="s">
        <v>802</v>
      </c>
      <c r="H468" t="str">
        <f>VLOOKUP(B468,'[1]2013-14'!$B$3:$F$973,5,FALSE)</f>
        <v>Yes</v>
      </c>
    </row>
    <row r="469" spans="1:8" ht="15.75">
      <c r="A469">
        <v>467</v>
      </c>
      <c r="B469" s="12" t="s">
        <v>949</v>
      </c>
      <c r="C469" s="12" t="s">
        <v>950</v>
      </c>
      <c r="D469" s="12" t="s">
        <v>8</v>
      </c>
      <c r="E469" s="12" t="s">
        <v>3</v>
      </c>
      <c r="F469" s="12" t="s">
        <v>793</v>
      </c>
      <c r="G469" s="12" t="s">
        <v>794</v>
      </c>
      <c r="H469" t="str">
        <f>VLOOKUP(B469,'[1]2013-14'!$B$3:$F$973,5,FALSE)</f>
        <v>Yes</v>
      </c>
    </row>
    <row r="470" spans="1:8" ht="15.75">
      <c r="A470">
        <v>468</v>
      </c>
      <c r="B470" s="12" t="s">
        <v>951</v>
      </c>
      <c r="C470" s="12" t="s">
        <v>952</v>
      </c>
      <c r="D470" s="12" t="s">
        <v>8</v>
      </c>
      <c r="E470" s="12" t="s">
        <v>3</v>
      </c>
      <c r="F470" s="12" t="s">
        <v>793</v>
      </c>
      <c r="G470" s="12" t="s">
        <v>797</v>
      </c>
      <c r="H470" t="str">
        <f>VLOOKUP(B470,'[1]2013-14'!$B$3:$F$973,5,FALSE)</f>
        <v>Yes</v>
      </c>
    </row>
    <row r="471" spans="1:8" ht="15.75">
      <c r="A471">
        <v>469</v>
      </c>
      <c r="B471" s="12" t="s">
        <v>953</v>
      </c>
      <c r="C471" s="12" t="s">
        <v>954</v>
      </c>
      <c r="D471" s="12" t="s">
        <v>8</v>
      </c>
      <c r="E471" s="12" t="s">
        <v>3</v>
      </c>
      <c r="F471" s="12" t="s">
        <v>793</v>
      </c>
      <c r="G471" s="12" t="s">
        <v>802</v>
      </c>
      <c r="H471" t="str">
        <f>VLOOKUP(B471,'[1]2013-14'!$B$3:$F$973,5,FALSE)</f>
        <v>Yes</v>
      </c>
    </row>
    <row r="472" spans="1:8" ht="15.75">
      <c r="A472">
        <v>470</v>
      </c>
      <c r="B472" s="12" t="s">
        <v>955</v>
      </c>
      <c r="C472" s="12" t="s">
        <v>956</v>
      </c>
      <c r="D472" s="12" t="s">
        <v>8</v>
      </c>
      <c r="E472" s="12" t="s">
        <v>3</v>
      </c>
      <c r="F472" s="12" t="s">
        <v>793</v>
      </c>
      <c r="G472" s="12" t="s">
        <v>794</v>
      </c>
      <c r="H472" t="str">
        <f>VLOOKUP(B472,'[1]2013-14'!$B$3:$F$973,5,FALSE)</f>
        <v>Yes</v>
      </c>
    </row>
    <row r="473" spans="1:8" ht="15.75">
      <c r="A473">
        <v>471</v>
      </c>
      <c r="B473" s="12" t="s">
        <v>957</v>
      </c>
      <c r="C473" s="12" t="s">
        <v>958</v>
      </c>
      <c r="D473" s="12" t="s">
        <v>2</v>
      </c>
      <c r="E473" s="12" t="s">
        <v>3</v>
      </c>
      <c r="F473" s="12" t="s">
        <v>793</v>
      </c>
      <c r="G473" s="12" t="s">
        <v>797</v>
      </c>
      <c r="H473" t="str">
        <f>VLOOKUP(B473,'[1]2013-14'!$B$3:$F$973,5,FALSE)</f>
        <v>Yes</v>
      </c>
    </row>
    <row r="474" spans="1:8" ht="15.75">
      <c r="A474">
        <v>472</v>
      </c>
      <c r="B474" s="12" t="s">
        <v>959</v>
      </c>
      <c r="C474" s="12" t="s">
        <v>960</v>
      </c>
      <c r="D474" s="12" t="s">
        <v>2</v>
      </c>
      <c r="E474" s="12" t="s">
        <v>3</v>
      </c>
      <c r="F474" s="12" t="s">
        <v>793</v>
      </c>
      <c r="G474" s="12" t="s">
        <v>802</v>
      </c>
      <c r="H474" t="str">
        <f>VLOOKUP(B474,'[1]2013-14'!$B$3:$F$973,5,FALSE)</f>
        <v>Yes</v>
      </c>
    </row>
    <row r="475" spans="1:8" ht="15.75">
      <c r="A475">
        <v>473</v>
      </c>
      <c r="B475" s="12" t="s">
        <v>961</v>
      </c>
      <c r="C475" s="12" t="s">
        <v>962</v>
      </c>
      <c r="D475" s="12" t="s">
        <v>8</v>
      </c>
      <c r="E475" s="12" t="s">
        <v>3</v>
      </c>
      <c r="F475" s="12" t="s">
        <v>793</v>
      </c>
      <c r="G475" s="12" t="s">
        <v>797</v>
      </c>
      <c r="H475" t="str">
        <f>VLOOKUP(B475,'[1]2013-14'!$B$3:$F$973,5,FALSE)</f>
        <v>Yes</v>
      </c>
    </row>
    <row r="476" spans="1:8" ht="15.75">
      <c r="A476">
        <v>474</v>
      </c>
      <c r="B476" s="12" t="s">
        <v>963</v>
      </c>
      <c r="C476" s="12" t="s">
        <v>964</v>
      </c>
      <c r="D476" s="12" t="s">
        <v>2</v>
      </c>
      <c r="E476" s="12" t="s">
        <v>3</v>
      </c>
      <c r="F476" s="12" t="s">
        <v>793</v>
      </c>
      <c r="G476" s="12" t="s">
        <v>794</v>
      </c>
      <c r="H476" t="str">
        <f>VLOOKUP(B476,'[1]2013-14'!$B$3:$F$973,5,FALSE)</f>
        <v>Yes</v>
      </c>
    </row>
    <row r="477" spans="1:8" ht="15.75">
      <c r="A477">
        <v>475</v>
      </c>
      <c r="B477" s="12" t="s">
        <v>965</v>
      </c>
      <c r="C477" s="12" t="s">
        <v>966</v>
      </c>
      <c r="D477" s="12" t="s">
        <v>2</v>
      </c>
      <c r="E477" s="12" t="s">
        <v>3</v>
      </c>
      <c r="F477" s="12" t="s">
        <v>793</v>
      </c>
      <c r="G477" s="12" t="s">
        <v>797</v>
      </c>
      <c r="H477" t="str">
        <f>VLOOKUP(B477,'[1]2013-14'!$B$3:$F$973,5,FALSE)</f>
        <v>Yes</v>
      </c>
    </row>
    <row r="478" spans="1:8" ht="15.75">
      <c r="A478">
        <v>476</v>
      </c>
      <c r="B478" s="12" t="s">
        <v>967</v>
      </c>
      <c r="C478" s="12" t="s">
        <v>968</v>
      </c>
      <c r="D478" s="12" t="s">
        <v>8</v>
      </c>
      <c r="E478" s="12" t="s">
        <v>3</v>
      </c>
      <c r="F478" s="12" t="s">
        <v>793</v>
      </c>
      <c r="G478" s="12" t="s">
        <v>802</v>
      </c>
      <c r="H478" t="str">
        <f>VLOOKUP(B478,'[1]2013-14'!$B$3:$F$973,5,FALSE)</f>
        <v>Yes</v>
      </c>
    </row>
    <row r="479" spans="1:8" ht="15.75">
      <c r="A479">
        <v>477</v>
      </c>
      <c r="B479" s="12" t="s">
        <v>969</v>
      </c>
      <c r="C479" s="12" t="s">
        <v>970</v>
      </c>
      <c r="D479" s="12" t="s">
        <v>8</v>
      </c>
      <c r="E479" s="12" t="s">
        <v>3</v>
      </c>
      <c r="F479" s="12" t="s">
        <v>793</v>
      </c>
      <c r="G479" s="12" t="s">
        <v>794</v>
      </c>
      <c r="H479" t="str">
        <f>VLOOKUP(B479,'[1]2013-14'!$B$3:$F$973,5,FALSE)</f>
        <v>Yes</v>
      </c>
    </row>
    <row r="480" spans="1:8" ht="15.75">
      <c r="A480">
        <v>478</v>
      </c>
      <c r="B480" s="12" t="s">
        <v>971</v>
      </c>
      <c r="C480" s="12" t="s">
        <v>972</v>
      </c>
      <c r="D480" s="12" t="s">
        <v>8</v>
      </c>
      <c r="E480" s="12" t="s">
        <v>3</v>
      </c>
      <c r="F480" s="12" t="s">
        <v>793</v>
      </c>
      <c r="G480" s="12" t="s">
        <v>797</v>
      </c>
      <c r="H480" t="str">
        <f>VLOOKUP(B480,'[1]2013-14'!$B$3:$F$973,5,FALSE)</f>
        <v>Yes</v>
      </c>
    </row>
    <row r="481" spans="1:12" ht="15.75">
      <c r="A481">
        <v>479</v>
      </c>
      <c r="B481" s="12" t="s">
        <v>973</v>
      </c>
      <c r="C481" s="12" t="s">
        <v>974</v>
      </c>
      <c r="D481" s="12" t="s">
        <v>8</v>
      </c>
      <c r="E481" s="12" t="s">
        <v>3</v>
      </c>
      <c r="F481" s="12" t="s">
        <v>793</v>
      </c>
      <c r="G481" s="12" t="s">
        <v>802</v>
      </c>
      <c r="H481" t="str">
        <f>VLOOKUP(B481,'[1]2013-14'!$B$3:$F$973,5,FALSE)</f>
        <v>Yes</v>
      </c>
    </row>
    <row r="482" spans="1:12" ht="15.75">
      <c r="A482">
        <v>480</v>
      </c>
      <c r="B482" s="12" t="s">
        <v>975</v>
      </c>
      <c r="C482" s="12" t="s">
        <v>976</v>
      </c>
      <c r="D482" s="12" t="s">
        <v>8</v>
      </c>
      <c r="E482" s="12" t="s">
        <v>3</v>
      </c>
      <c r="F482" s="12" t="s">
        <v>793</v>
      </c>
      <c r="G482" s="12" t="s">
        <v>794</v>
      </c>
      <c r="H482" t="str">
        <f>VLOOKUP(B482,'[1]2013-14'!$B$3:$F$973,5,FALSE)</f>
        <v>No</v>
      </c>
      <c r="I482" t="e">
        <f>VLOOKUP(B482,'[2]11-12'!$B$3:$F$982,5,FALSE)</f>
        <v>#N/A</v>
      </c>
      <c r="J482" t="e">
        <f>VLOOKUP(B482,'[2]11-12'!$B$8:$M$982,12,FALSE)</f>
        <v>#N/A</v>
      </c>
      <c r="K482" t="e">
        <f>VLOOKUP(B482,'[2]12-13'!$B$3:$N$980,13,FALSE)</f>
        <v>#N/A</v>
      </c>
      <c r="L482" t="e">
        <f>VLOOKUP(B482,'[2]13-14'!$B$3:$L$936,11,FALSE)</f>
        <v>#N/A</v>
      </c>
    </row>
    <row r="483" spans="1:12" ht="15.75">
      <c r="A483">
        <v>481</v>
      </c>
      <c r="B483" s="12" t="s">
        <v>977</v>
      </c>
      <c r="C483" s="12" t="s">
        <v>978</v>
      </c>
      <c r="D483" s="12" t="s">
        <v>2</v>
      </c>
      <c r="E483" s="12" t="s">
        <v>3</v>
      </c>
      <c r="F483" s="12" t="s">
        <v>793</v>
      </c>
      <c r="G483" s="12" t="s">
        <v>802</v>
      </c>
      <c r="H483" t="str">
        <f>VLOOKUP(B483,'[1]2013-14'!$B$3:$F$973,5,FALSE)</f>
        <v>Yes</v>
      </c>
    </row>
    <row r="484" spans="1:12" ht="15.75">
      <c r="A484">
        <v>482</v>
      </c>
      <c r="B484" s="12" t="s">
        <v>979</v>
      </c>
      <c r="C484" s="12" t="s">
        <v>980</v>
      </c>
      <c r="D484" s="12" t="s">
        <v>8</v>
      </c>
      <c r="E484" s="12" t="s">
        <v>3</v>
      </c>
      <c r="F484" s="12" t="s">
        <v>793</v>
      </c>
      <c r="G484" s="12" t="s">
        <v>797</v>
      </c>
      <c r="H484" t="str">
        <f>VLOOKUP(B484,'[1]2013-14'!$B$3:$F$973,5,FALSE)</f>
        <v>Yes</v>
      </c>
    </row>
    <row r="485" spans="1:12" ht="15.75">
      <c r="A485">
        <v>483</v>
      </c>
      <c r="B485" s="12" t="s">
        <v>981</v>
      </c>
      <c r="C485" s="12" t="s">
        <v>982</v>
      </c>
      <c r="D485" s="12" t="s">
        <v>2</v>
      </c>
      <c r="E485" s="12" t="s">
        <v>3</v>
      </c>
      <c r="F485" s="12" t="s">
        <v>793</v>
      </c>
      <c r="G485" s="12" t="s">
        <v>794</v>
      </c>
      <c r="H485" t="str">
        <f>VLOOKUP(B485,'[1]2013-14'!$B$3:$F$973,5,FALSE)</f>
        <v>Yes</v>
      </c>
    </row>
    <row r="486" spans="1:12" ht="15.75">
      <c r="A486">
        <v>484</v>
      </c>
      <c r="B486" s="12" t="s">
        <v>983</v>
      </c>
      <c r="C486" s="12" t="s">
        <v>984</v>
      </c>
      <c r="D486" s="12" t="s">
        <v>8</v>
      </c>
      <c r="E486" s="12" t="s">
        <v>3</v>
      </c>
      <c r="F486" s="12" t="s">
        <v>793</v>
      </c>
      <c r="G486" s="12" t="s">
        <v>802</v>
      </c>
      <c r="H486" t="str">
        <f>VLOOKUP(B486,'[1]2013-14'!$B$3:$F$973,5,FALSE)</f>
        <v>Yes</v>
      </c>
    </row>
    <row r="487" spans="1:12" ht="15.75">
      <c r="A487">
        <v>485</v>
      </c>
      <c r="B487" s="12" t="s">
        <v>985</v>
      </c>
      <c r="C487" s="12" t="s">
        <v>986</v>
      </c>
      <c r="D487" s="12" t="s">
        <v>2</v>
      </c>
      <c r="E487" s="12" t="s">
        <v>3</v>
      </c>
      <c r="F487" s="12" t="s">
        <v>793</v>
      </c>
      <c r="G487" s="12" t="s">
        <v>797</v>
      </c>
      <c r="H487" t="str">
        <f>VLOOKUP(B487,'[1]2013-14'!$B$3:$F$973,5,FALSE)</f>
        <v>Yes</v>
      </c>
    </row>
    <row r="488" spans="1:12" ht="15.75">
      <c r="A488">
        <v>486</v>
      </c>
      <c r="B488" s="12" t="s">
        <v>987</v>
      </c>
      <c r="C488" s="12" t="s">
        <v>988</v>
      </c>
      <c r="D488" s="12" t="s">
        <v>8</v>
      </c>
      <c r="E488" s="12" t="s">
        <v>3</v>
      </c>
      <c r="F488" s="12" t="s">
        <v>793</v>
      </c>
      <c r="G488" s="12" t="s">
        <v>794</v>
      </c>
      <c r="H488" t="str">
        <f>VLOOKUP(B488,'[1]2013-14'!$B$3:$F$973,5,FALSE)</f>
        <v>Yes</v>
      </c>
    </row>
    <row r="489" spans="1:12" ht="15.75">
      <c r="A489">
        <v>487</v>
      </c>
      <c r="B489" s="12" t="s">
        <v>989</v>
      </c>
      <c r="C489" s="12" t="s">
        <v>990</v>
      </c>
      <c r="D489" s="12" t="s">
        <v>8</v>
      </c>
      <c r="E489" s="12" t="s">
        <v>3</v>
      </c>
      <c r="F489" s="12" t="s">
        <v>793</v>
      </c>
      <c r="G489" s="12" t="s">
        <v>797</v>
      </c>
      <c r="H489" t="str">
        <f>VLOOKUP(B489,'[1]2013-14'!$B$3:$F$973,5,FALSE)</f>
        <v>Yes</v>
      </c>
    </row>
    <row r="490" spans="1:12" ht="15.75">
      <c r="A490">
        <v>488</v>
      </c>
      <c r="B490" s="12" t="s">
        <v>991</v>
      </c>
      <c r="C490" s="12" t="s">
        <v>992</v>
      </c>
      <c r="D490" s="12" t="s">
        <v>8</v>
      </c>
      <c r="E490" s="12" t="s">
        <v>3</v>
      </c>
      <c r="F490" s="12" t="s">
        <v>793</v>
      </c>
      <c r="G490" s="12" t="s">
        <v>802</v>
      </c>
      <c r="H490" t="str">
        <f>VLOOKUP(B490,'[1]2013-14'!$B$3:$F$973,5,FALSE)</f>
        <v>Yes</v>
      </c>
    </row>
    <row r="491" spans="1:12" ht="15.75">
      <c r="A491">
        <v>489</v>
      </c>
      <c r="B491" s="12" t="s">
        <v>993</v>
      </c>
      <c r="C491" s="12" t="s">
        <v>994</v>
      </c>
      <c r="D491" s="12" t="s">
        <v>2</v>
      </c>
      <c r="E491" s="12" t="s">
        <v>3</v>
      </c>
      <c r="F491" s="12" t="s">
        <v>793</v>
      </c>
      <c r="G491" s="12" t="s">
        <v>802</v>
      </c>
      <c r="H491" t="str">
        <f>VLOOKUP(B491,'[1]2013-14'!$B$3:$F$973,5,FALSE)</f>
        <v>Yes</v>
      </c>
    </row>
    <row r="492" spans="1:12" ht="15.75">
      <c r="A492">
        <v>490</v>
      </c>
      <c r="B492" s="12" t="s">
        <v>995</v>
      </c>
      <c r="C492" s="12" t="s">
        <v>996</v>
      </c>
      <c r="D492" s="12" t="s">
        <v>8</v>
      </c>
      <c r="E492" s="12" t="s">
        <v>3</v>
      </c>
      <c r="F492" s="12" t="s">
        <v>793</v>
      </c>
      <c r="G492" s="12" t="s">
        <v>794</v>
      </c>
      <c r="H492" t="str">
        <f>VLOOKUP(B492,'[1]2013-14'!$B$3:$F$973,5,FALSE)</f>
        <v>Yes</v>
      </c>
    </row>
    <row r="493" spans="1:12" ht="15.75">
      <c r="A493">
        <v>491</v>
      </c>
      <c r="B493" s="12" t="s">
        <v>997</v>
      </c>
      <c r="C493" s="12" t="s">
        <v>998</v>
      </c>
      <c r="D493" s="12" t="s">
        <v>8</v>
      </c>
      <c r="E493" s="12" t="s">
        <v>3</v>
      </c>
      <c r="F493" s="12" t="s">
        <v>793</v>
      </c>
      <c r="G493" s="12" t="s">
        <v>797</v>
      </c>
      <c r="H493" t="str">
        <f>VLOOKUP(B493,'[1]2013-14'!$B$3:$F$973,5,FALSE)</f>
        <v>No</v>
      </c>
      <c r="I493" t="e">
        <f>VLOOKUP(B493,'[2]11-12'!$B$3:$F$982,5,FALSE)</f>
        <v>#N/A</v>
      </c>
      <c r="J493" t="e">
        <f>VLOOKUP(B493,'[2]11-12'!$B$8:$M$982,12,FALSE)</f>
        <v>#N/A</v>
      </c>
      <c r="K493" t="e">
        <f>VLOOKUP(B493,'[2]12-13'!$B$3:$N$980,13,FALSE)</f>
        <v>#N/A</v>
      </c>
      <c r="L493" t="e">
        <f>VLOOKUP(B493,'[2]13-14'!$B$3:$L$936,11,FALSE)</f>
        <v>#N/A</v>
      </c>
    </row>
    <row r="494" spans="1:12" ht="15.75">
      <c r="A494">
        <v>492</v>
      </c>
      <c r="B494" s="12" t="s">
        <v>999</v>
      </c>
      <c r="C494" s="12" t="s">
        <v>1000</v>
      </c>
      <c r="D494" s="12" t="s">
        <v>2</v>
      </c>
      <c r="E494" s="12" t="s">
        <v>3</v>
      </c>
      <c r="F494" s="12" t="s">
        <v>793</v>
      </c>
      <c r="G494" s="12" t="s">
        <v>794</v>
      </c>
      <c r="H494" t="str">
        <f>VLOOKUP(B494,'[1]2013-14'!$B$3:$F$973,5,FALSE)</f>
        <v>Yes</v>
      </c>
    </row>
    <row r="495" spans="1:12" ht="15.75">
      <c r="A495">
        <v>493</v>
      </c>
      <c r="B495" s="12" t="s">
        <v>1001</v>
      </c>
      <c r="C495" s="12" t="s">
        <v>1002</v>
      </c>
      <c r="D495" s="12" t="s">
        <v>2</v>
      </c>
      <c r="E495" s="12" t="s">
        <v>3</v>
      </c>
      <c r="F495" s="12" t="s">
        <v>793</v>
      </c>
      <c r="G495" s="12" t="s">
        <v>797</v>
      </c>
      <c r="H495" t="str">
        <f>VLOOKUP(B495,'[1]2013-14'!$B$3:$F$973,5,FALSE)</f>
        <v>Yes</v>
      </c>
    </row>
    <row r="496" spans="1:12" ht="15.75">
      <c r="A496">
        <v>494</v>
      </c>
      <c r="B496" s="12" t="s">
        <v>1003</v>
      </c>
      <c r="C496" s="12" t="s">
        <v>1004</v>
      </c>
      <c r="D496" s="12" t="s">
        <v>2</v>
      </c>
      <c r="E496" s="12" t="s">
        <v>3</v>
      </c>
      <c r="F496" s="12" t="s">
        <v>793</v>
      </c>
      <c r="G496" s="12" t="s">
        <v>794</v>
      </c>
      <c r="H496" t="str">
        <f>VLOOKUP(B496,'[1]2013-14'!$B$3:$F$973,5,FALSE)</f>
        <v>Yes</v>
      </c>
    </row>
    <row r="497" spans="1:12" ht="15.75">
      <c r="A497">
        <v>495</v>
      </c>
      <c r="B497" s="12" t="s">
        <v>1005</v>
      </c>
      <c r="C497" s="12" t="s">
        <v>1006</v>
      </c>
      <c r="D497" s="12" t="s">
        <v>2</v>
      </c>
      <c r="E497" s="12" t="s">
        <v>3</v>
      </c>
      <c r="F497" s="12" t="s">
        <v>793</v>
      </c>
      <c r="G497" s="12" t="s">
        <v>794</v>
      </c>
      <c r="H497" t="str">
        <f>VLOOKUP(B497,'[1]2013-14'!$B$3:$F$973,5,FALSE)</f>
        <v>Yes</v>
      </c>
    </row>
    <row r="498" spans="1:12" ht="15.75">
      <c r="A498">
        <v>496</v>
      </c>
      <c r="B498" s="12" t="s">
        <v>1007</v>
      </c>
      <c r="C498" s="12" t="s">
        <v>1008</v>
      </c>
      <c r="D498" s="12" t="s">
        <v>8</v>
      </c>
      <c r="E498" s="12" t="s">
        <v>3</v>
      </c>
      <c r="F498" s="12" t="s">
        <v>793</v>
      </c>
      <c r="G498" s="12" t="s">
        <v>802</v>
      </c>
      <c r="H498" t="str">
        <f>VLOOKUP(B498,'[1]2013-14'!$B$3:$F$973,5,FALSE)</f>
        <v>Yes</v>
      </c>
    </row>
    <row r="499" spans="1:12" ht="15.75">
      <c r="A499">
        <v>497</v>
      </c>
      <c r="B499" s="12" t="s">
        <v>1009</v>
      </c>
      <c r="C499" s="12" t="s">
        <v>1010</v>
      </c>
      <c r="D499" s="12" t="s">
        <v>8</v>
      </c>
      <c r="E499" s="12" t="s">
        <v>3</v>
      </c>
      <c r="F499" s="12" t="s">
        <v>793</v>
      </c>
      <c r="G499" s="12" t="s">
        <v>794</v>
      </c>
      <c r="H499" t="str">
        <f>VLOOKUP(B499,'[1]2013-14'!$B$3:$F$973,5,FALSE)</f>
        <v>Yes</v>
      </c>
    </row>
    <row r="500" spans="1:12" ht="15.75">
      <c r="A500">
        <v>498</v>
      </c>
      <c r="B500" s="12" t="s">
        <v>1011</v>
      </c>
      <c r="C500" s="12" t="s">
        <v>1012</v>
      </c>
      <c r="D500" s="12" t="s">
        <v>8</v>
      </c>
      <c r="E500" s="12" t="s">
        <v>3</v>
      </c>
      <c r="F500" s="12" t="s">
        <v>793</v>
      </c>
      <c r="G500" s="12" t="s">
        <v>797</v>
      </c>
      <c r="H500" t="str">
        <f>VLOOKUP(B500,'[1]2013-14'!$B$3:$F$973,5,FALSE)</f>
        <v>Yes</v>
      </c>
    </row>
    <row r="501" spans="1:12" ht="15.75">
      <c r="A501">
        <v>499</v>
      </c>
      <c r="B501" s="12" t="s">
        <v>1013</v>
      </c>
      <c r="C501" s="12" t="s">
        <v>1014</v>
      </c>
      <c r="D501" s="12" t="s">
        <v>2</v>
      </c>
      <c r="E501" s="12" t="s">
        <v>3</v>
      </c>
      <c r="F501" s="12" t="s">
        <v>793</v>
      </c>
      <c r="G501" s="12" t="s">
        <v>797</v>
      </c>
      <c r="H501" t="str">
        <f>VLOOKUP(B501,'[1]2013-14'!$B$3:$F$973,5,FALSE)</f>
        <v>Yes</v>
      </c>
    </row>
    <row r="502" spans="1:12" ht="15.75">
      <c r="A502">
        <v>500</v>
      </c>
      <c r="B502" s="12" t="s">
        <v>1015</v>
      </c>
      <c r="C502" s="12" t="s">
        <v>1016</v>
      </c>
      <c r="D502" s="12" t="s">
        <v>8</v>
      </c>
      <c r="E502" s="12" t="s">
        <v>3</v>
      </c>
      <c r="F502" s="12" t="s">
        <v>793</v>
      </c>
      <c r="G502" s="12" t="s">
        <v>802</v>
      </c>
      <c r="H502" t="str">
        <f>VLOOKUP(B502,'[1]2013-14'!$B$3:$F$973,5,FALSE)</f>
        <v>Yes</v>
      </c>
    </row>
    <row r="503" spans="1:12" ht="15.75">
      <c r="A503">
        <v>501</v>
      </c>
      <c r="B503" s="12" t="s">
        <v>1017</v>
      </c>
      <c r="C503" s="12" t="s">
        <v>1018</v>
      </c>
      <c r="D503" s="12" t="s">
        <v>8</v>
      </c>
      <c r="E503" s="12" t="s">
        <v>3</v>
      </c>
      <c r="F503" s="12" t="s">
        <v>793</v>
      </c>
      <c r="G503" s="12" t="s">
        <v>794</v>
      </c>
      <c r="H503" t="str">
        <f>VLOOKUP(B503,'[1]2013-14'!$B$3:$F$973,5,FALSE)</f>
        <v>Yes</v>
      </c>
    </row>
    <row r="504" spans="1:12" ht="15.75">
      <c r="A504">
        <v>502</v>
      </c>
      <c r="B504" s="12" t="s">
        <v>1019</v>
      </c>
      <c r="C504" s="12" t="s">
        <v>1020</v>
      </c>
      <c r="D504" s="12" t="s">
        <v>8</v>
      </c>
      <c r="E504" s="12" t="s">
        <v>3</v>
      </c>
      <c r="F504" s="12" t="s">
        <v>793</v>
      </c>
      <c r="G504" s="12" t="s">
        <v>797</v>
      </c>
      <c r="H504" t="str">
        <f>VLOOKUP(B504,'[1]2013-14'!$B$3:$F$973,5,FALSE)</f>
        <v>No</v>
      </c>
      <c r="I504" t="e">
        <f>VLOOKUP(B504,'[2]11-12'!$B$3:$F$982,5,FALSE)</f>
        <v>#N/A</v>
      </c>
      <c r="J504" t="e">
        <f>VLOOKUP(B504,'[2]11-12'!$B$8:$M$982,12,FALSE)</f>
        <v>#N/A</v>
      </c>
      <c r="K504" t="e">
        <f>VLOOKUP(B504,'[2]12-13'!$B$3:$N$980,13,FALSE)</f>
        <v>#N/A</v>
      </c>
      <c r="L504" t="e">
        <f>VLOOKUP(B504,'[2]13-14'!$B$3:$L$936,11,FALSE)</f>
        <v>#N/A</v>
      </c>
    </row>
    <row r="505" spans="1:12" ht="15.75">
      <c r="A505">
        <v>503</v>
      </c>
      <c r="B505" s="12" t="s">
        <v>1021</v>
      </c>
      <c r="C505" s="12" t="s">
        <v>1022</v>
      </c>
      <c r="D505" s="12" t="s">
        <v>2</v>
      </c>
      <c r="E505" s="12" t="s">
        <v>3</v>
      </c>
      <c r="F505" s="12" t="s">
        <v>793</v>
      </c>
      <c r="G505" s="12" t="s">
        <v>802</v>
      </c>
      <c r="H505" t="str">
        <f>VLOOKUP(B505,'[1]2013-14'!$B$3:$F$973,5,FALSE)</f>
        <v>Yes</v>
      </c>
    </row>
    <row r="506" spans="1:12" ht="15.75">
      <c r="A506">
        <v>504</v>
      </c>
      <c r="B506" s="12" t="s">
        <v>1023</v>
      </c>
      <c r="C506" s="12" t="s">
        <v>1024</v>
      </c>
      <c r="D506" s="12" t="s">
        <v>8</v>
      </c>
      <c r="E506" s="12" t="s">
        <v>3</v>
      </c>
      <c r="F506" s="12" t="s">
        <v>793</v>
      </c>
      <c r="G506" s="12" t="s">
        <v>802</v>
      </c>
      <c r="H506" t="str">
        <f>VLOOKUP(B506,'[1]2013-14'!$B$3:$F$973,5,FALSE)</f>
        <v>Yes</v>
      </c>
    </row>
    <row r="507" spans="1:12" ht="15.75">
      <c r="A507">
        <v>505</v>
      </c>
      <c r="B507" s="12" t="s">
        <v>1025</v>
      </c>
      <c r="C507" s="12" t="s">
        <v>1026</v>
      </c>
      <c r="D507" s="12" t="s">
        <v>8</v>
      </c>
      <c r="E507" s="12" t="s">
        <v>3</v>
      </c>
      <c r="F507" s="12" t="s">
        <v>793</v>
      </c>
      <c r="G507" s="12" t="s">
        <v>794</v>
      </c>
      <c r="H507" t="str">
        <f>VLOOKUP(B507,'[1]2013-14'!$B$3:$F$973,5,FALSE)</f>
        <v>Yes</v>
      </c>
    </row>
    <row r="508" spans="1:12" ht="15.75">
      <c r="A508">
        <v>506</v>
      </c>
      <c r="B508" s="12" t="s">
        <v>1027</v>
      </c>
      <c r="C508" s="12" t="s">
        <v>1028</v>
      </c>
      <c r="D508" s="12" t="s">
        <v>8</v>
      </c>
      <c r="E508" s="12" t="s">
        <v>3</v>
      </c>
      <c r="F508" s="12" t="s">
        <v>793</v>
      </c>
      <c r="G508" s="12" t="s">
        <v>797</v>
      </c>
      <c r="H508" t="str">
        <f>VLOOKUP(B508,'[1]2013-14'!$B$3:$F$973,5,FALSE)</f>
        <v>Yes</v>
      </c>
    </row>
    <row r="509" spans="1:12" ht="15.75">
      <c r="A509">
        <v>507</v>
      </c>
      <c r="B509" s="12" t="s">
        <v>1029</v>
      </c>
      <c r="C509" s="12" t="s">
        <v>1030</v>
      </c>
      <c r="D509" s="12" t="s">
        <v>2</v>
      </c>
      <c r="E509" s="12" t="s">
        <v>3</v>
      </c>
      <c r="F509" s="12" t="s">
        <v>793</v>
      </c>
      <c r="G509" s="12" t="s">
        <v>794</v>
      </c>
      <c r="H509" t="str">
        <f>VLOOKUP(B509,'[1]2013-14'!$B$3:$F$973,5,FALSE)</f>
        <v>Yes</v>
      </c>
    </row>
    <row r="510" spans="1:12" ht="15.75">
      <c r="A510">
        <v>508</v>
      </c>
      <c r="B510" s="12" t="s">
        <v>1031</v>
      </c>
      <c r="C510" s="12" t="s">
        <v>1032</v>
      </c>
      <c r="D510" s="12" t="s">
        <v>2</v>
      </c>
      <c r="E510" s="12" t="s">
        <v>3</v>
      </c>
      <c r="F510" s="12" t="s">
        <v>793</v>
      </c>
      <c r="G510" s="12" t="s">
        <v>797</v>
      </c>
      <c r="H510" t="str">
        <f>VLOOKUP(B510,'[1]2013-14'!$B$3:$F$973,5,FALSE)</f>
        <v>Yes</v>
      </c>
    </row>
    <row r="511" spans="1:12" ht="15.75">
      <c r="A511">
        <v>509</v>
      </c>
      <c r="B511" s="12" t="s">
        <v>1033</v>
      </c>
      <c r="C511" s="12" t="s">
        <v>1034</v>
      </c>
      <c r="D511" s="12" t="s">
        <v>8</v>
      </c>
      <c r="E511" s="12" t="s">
        <v>3</v>
      </c>
      <c r="F511" s="12" t="s">
        <v>793</v>
      </c>
      <c r="G511" s="12" t="s">
        <v>802</v>
      </c>
      <c r="H511" t="str">
        <f>VLOOKUP(B511,'[1]2013-14'!$B$3:$F$973,5,FALSE)</f>
        <v>Yes</v>
      </c>
    </row>
    <row r="512" spans="1:12" ht="15.75">
      <c r="A512">
        <v>510</v>
      </c>
      <c r="B512" s="12" t="s">
        <v>1035</v>
      </c>
      <c r="C512" s="12" t="s">
        <v>1036</v>
      </c>
      <c r="D512" s="12" t="s">
        <v>2</v>
      </c>
      <c r="E512" s="12" t="s">
        <v>3</v>
      </c>
      <c r="F512" s="12" t="s">
        <v>793</v>
      </c>
      <c r="G512" s="12" t="s">
        <v>802</v>
      </c>
      <c r="H512" t="str">
        <f>VLOOKUP(B512,'[1]2013-14'!$B$3:$F$973,5,FALSE)</f>
        <v>Yes</v>
      </c>
    </row>
    <row r="513" spans="1:8" ht="15.75">
      <c r="A513">
        <v>511</v>
      </c>
      <c r="B513" s="12" t="s">
        <v>1037</v>
      </c>
      <c r="C513" s="12" t="s">
        <v>1038</v>
      </c>
      <c r="D513" s="12" t="s">
        <v>8</v>
      </c>
      <c r="E513" s="12" t="s">
        <v>3</v>
      </c>
      <c r="F513" s="12" t="s">
        <v>793</v>
      </c>
      <c r="G513" s="12" t="s">
        <v>794</v>
      </c>
      <c r="H513" t="str">
        <f>VLOOKUP(B513,'[1]2013-14'!$B$3:$F$973,5,FALSE)</f>
        <v>Yes</v>
      </c>
    </row>
    <row r="514" spans="1:8" ht="15.75">
      <c r="A514">
        <v>512</v>
      </c>
      <c r="B514" s="12" t="s">
        <v>1039</v>
      </c>
      <c r="C514" s="12" t="s">
        <v>1040</v>
      </c>
      <c r="D514" s="12" t="s">
        <v>2</v>
      </c>
      <c r="E514" s="12" t="s">
        <v>3</v>
      </c>
      <c r="F514" s="12" t="s">
        <v>793</v>
      </c>
      <c r="G514" s="12" t="s">
        <v>794</v>
      </c>
      <c r="H514" t="str">
        <f>VLOOKUP(B514,'[1]2013-14'!$B$3:$F$973,5,FALSE)</f>
        <v>Yes</v>
      </c>
    </row>
    <row r="515" spans="1:8" ht="15.75">
      <c r="A515">
        <v>513</v>
      </c>
      <c r="B515" s="12" t="s">
        <v>1041</v>
      </c>
      <c r="C515" s="12" t="s">
        <v>1042</v>
      </c>
      <c r="D515" s="12" t="s">
        <v>2</v>
      </c>
      <c r="E515" s="12" t="s">
        <v>3</v>
      </c>
      <c r="F515" s="12" t="s">
        <v>793</v>
      </c>
      <c r="G515" s="12" t="s">
        <v>797</v>
      </c>
      <c r="H515" t="str">
        <f>VLOOKUP(B515,'[1]2013-14'!$B$3:$F$973,5,FALSE)</f>
        <v>Yes</v>
      </c>
    </row>
    <row r="516" spans="1:8" ht="15.75">
      <c r="A516">
        <v>514</v>
      </c>
      <c r="B516" s="12" t="s">
        <v>1043</v>
      </c>
      <c r="C516" s="12" t="s">
        <v>1044</v>
      </c>
      <c r="D516" s="12" t="s">
        <v>2</v>
      </c>
      <c r="E516" s="12" t="s">
        <v>3</v>
      </c>
      <c r="F516" s="12" t="s">
        <v>793</v>
      </c>
      <c r="G516" s="12" t="s">
        <v>802</v>
      </c>
      <c r="H516" t="str">
        <f>VLOOKUP(B516,'[1]2013-14'!$B$3:$F$973,5,FALSE)</f>
        <v>Yes</v>
      </c>
    </row>
    <row r="517" spans="1:8" ht="15.75">
      <c r="A517">
        <v>515</v>
      </c>
      <c r="B517" s="12" t="s">
        <v>1045</v>
      </c>
      <c r="C517" s="12" t="s">
        <v>1046</v>
      </c>
      <c r="D517" s="12" t="s">
        <v>2</v>
      </c>
      <c r="E517" s="12" t="s">
        <v>3</v>
      </c>
      <c r="F517" s="12" t="s">
        <v>793</v>
      </c>
      <c r="G517" s="12" t="s">
        <v>794</v>
      </c>
      <c r="H517" t="str">
        <f>VLOOKUP(B517,'[1]2013-14'!$B$3:$F$973,5,FALSE)</f>
        <v>Yes</v>
      </c>
    </row>
    <row r="518" spans="1:8" ht="15.75">
      <c r="A518">
        <v>516</v>
      </c>
      <c r="B518" s="12" t="s">
        <v>1047</v>
      </c>
      <c r="C518" s="12" t="s">
        <v>1048</v>
      </c>
      <c r="D518" s="12" t="s">
        <v>8</v>
      </c>
      <c r="E518" s="12" t="s">
        <v>3</v>
      </c>
      <c r="F518" s="12" t="s">
        <v>793</v>
      </c>
      <c r="G518" s="12" t="s">
        <v>797</v>
      </c>
      <c r="H518" t="str">
        <f>VLOOKUP(B518,'[1]2013-14'!$B$3:$F$973,5,FALSE)</f>
        <v>Yes</v>
      </c>
    </row>
    <row r="519" spans="1:8" ht="15.75">
      <c r="A519">
        <v>517</v>
      </c>
      <c r="B519" s="12" t="s">
        <v>1049</v>
      </c>
      <c r="C519" s="12" t="s">
        <v>1050</v>
      </c>
      <c r="D519" s="12" t="s">
        <v>8</v>
      </c>
      <c r="E519" s="12" t="s">
        <v>3</v>
      </c>
      <c r="F519" s="12" t="s">
        <v>793</v>
      </c>
      <c r="G519" s="12" t="s">
        <v>802</v>
      </c>
      <c r="H519" t="str">
        <f>VLOOKUP(B519,'[1]2013-14'!$B$3:$F$973,5,FALSE)</f>
        <v>Yes</v>
      </c>
    </row>
    <row r="520" spans="1:8" ht="15.75">
      <c r="A520">
        <v>518</v>
      </c>
      <c r="B520" s="12" t="s">
        <v>1051</v>
      </c>
      <c r="C520" s="12" t="s">
        <v>1052</v>
      </c>
      <c r="D520" s="12" t="s">
        <v>8</v>
      </c>
      <c r="E520" s="12" t="s">
        <v>3</v>
      </c>
      <c r="F520" s="12" t="s">
        <v>793</v>
      </c>
      <c r="G520" s="12" t="s">
        <v>794</v>
      </c>
      <c r="H520" t="str">
        <f>VLOOKUP(B520,'[1]2013-14'!$B$3:$F$973,5,FALSE)</f>
        <v>Yes</v>
      </c>
    </row>
    <row r="521" spans="1:8" ht="15.75">
      <c r="A521">
        <v>519</v>
      </c>
      <c r="B521" s="12" t="s">
        <v>1053</v>
      </c>
      <c r="C521" s="12" t="s">
        <v>1054</v>
      </c>
      <c r="D521" s="12" t="s">
        <v>2</v>
      </c>
      <c r="E521" s="12" t="s">
        <v>3</v>
      </c>
      <c r="F521" s="12" t="s">
        <v>793</v>
      </c>
      <c r="G521" s="12" t="s">
        <v>797</v>
      </c>
      <c r="H521" t="str">
        <f>VLOOKUP(B521,'[1]2013-14'!$B$3:$F$973,5,FALSE)</f>
        <v>Yes</v>
      </c>
    </row>
    <row r="522" spans="1:8" ht="15.75">
      <c r="A522">
        <v>520</v>
      </c>
      <c r="B522" s="12" t="s">
        <v>1055</v>
      </c>
      <c r="C522" s="12" t="s">
        <v>1056</v>
      </c>
      <c r="D522" s="12" t="s">
        <v>8</v>
      </c>
      <c r="E522" s="12" t="s">
        <v>3</v>
      </c>
      <c r="F522" s="12" t="s">
        <v>793</v>
      </c>
      <c r="G522" s="12" t="s">
        <v>797</v>
      </c>
      <c r="H522" t="str">
        <f>VLOOKUP(B522,'[1]2013-14'!$B$3:$F$973,5,FALSE)</f>
        <v>Yes</v>
      </c>
    </row>
    <row r="523" spans="1:8" ht="15.75">
      <c r="A523">
        <v>521</v>
      </c>
      <c r="B523" s="12" t="s">
        <v>1057</v>
      </c>
      <c r="C523" s="12" t="s">
        <v>1058</v>
      </c>
      <c r="D523" s="12" t="s">
        <v>8</v>
      </c>
      <c r="E523" s="12" t="s">
        <v>3</v>
      </c>
      <c r="F523" s="12" t="s">
        <v>793</v>
      </c>
      <c r="G523" s="12" t="s">
        <v>802</v>
      </c>
      <c r="H523" t="str">
        <f>VLOOKUP(B523,'[1]2013-14'!$B$3:$F$973,5,FALSE)</f>
        <v>Yes</v>
      </c>
    </row>
    <row r="524" spans="1:8" ht="15.75">
      <c r="A524">
        <v>522</v>
      </c>
      <c r="B524" s="12" t="s">
        <v>1059</v>
      </c>
      <c r="C524" s="12" t="s">
        <v>1060</v>
      </c>
      <c r="D524" s="12" t="s">
        <v>8</v>
      </c>
      <c r="E524" s="12" t="s">
        <v>3</v>
      </c>
      <c r="F524" s="12" t="s">
        <v>793</v>
      </c>
      <c r="G524" s="12" t="s">
        <v>794</v>
      </c>
      <c r="H524" t="str">
        <f>VLOOKUP(B524,'[1]2013-14'!$B$3:$F$973,5,FALSE)</f>
        <v>Yes</v>
      </c>
    </row>
    <row r="525" spans="1:8" ht="15.75">
      <c r="A525">
        <v>523</v>
      </c>
      <c r="B525" s="12" t="s">
        <v>1061</v>
      </c>
      <c r="C525" s="12" t="s">
        <v>1062</v>
      </c>
      <c r="D525" s="12" t="s">
        <v>8</v>
      </c>
      <c r="E525" s="12" t="s">
        <v>3</v>
      </c>
      <c r="F525" s="12" t="s">
        <v>793</v>
      </c>
      <c r="G525" s="12" t="s">
        <v>797</v>
      </c>
      <c r="H525" t="str">
        <f>VLOOKUP(B525,'[1]2013-14'!$B$3:$F$973,5,FALSE)</f>
        <v>Yes</v>
      </c>
    </row>
    <row r="526" spans="1:8" ht="15.75">
      <c r="A526">
        <v>524</v>
      </c>
      <c r="B526" s="12" t="s">
        <v>1063</v>
      </c>
      <c r="C526" s="12" t="s">
        <v>1064</v>
      </c>
      <c r="D526" s="12" t="s">
        <v>8</v>
      </c>
      <c r="E526" s="12" t="s">
        <v>3</v>
      </c>
      <c r="F526" s="12" t="s">
        <v>793</v>
      </c>
      <c r="G526" s="12" t="s">
        <v>802</v>
      </c>
      <c r="H526" t="str">
        <f>VLOOKUP(B526,'[1]2013-14'!$B$3:$F$973,5,FALSE)</f>
        <v>Yes</v>
      </c>
    </row>
    <row r="527" spans="1:8" ht="15.75">
      <c r="A527">
        <v>525</v>
      </c>
      <c r="B527" s="12" t="s">
        <v>1065</v>
      </c>
      <c r="C527" s="12" t="s">
        <v>1066</v>
      </c>
      <c r="D527" s="12" t="s">
        <v>8</v>
      </c>
      <c r="E527" s="12" t="s">
        <v>3</v>
      </c>
      <c r="F527" s="12" t="s">
        <v>793</v>
      </c>
      <c r="G527" s="12" t="s">
        <v>794</v>
      </c>
      <c r="H527" t="str">
        <f>VLOOKUP(B527,'[1]2013-14'!$B$3:$F$973,5,FALSE)</f>
        <v>Yes</v>
      </c>
    </row>
    <row r="528" spans="1:8" ht="15.75">
      <c r="A528">
        <v>526</v>
      </c>
      <c r="B528" s="12" t="s">
        <v>1067</v>
      </c>
      <c r="C528" s="12" t="s">
        <v>1068</v>
      </c>
      <c r="D528" s="12" t="s">
        <v>8</v>
      </c>
      <c r="E528" s="12" t="s">
        <v>3</v>
      </c>
      <c r="F528" s="12" t="s">
        <v>793</v>
      </c>
      <c r="G528" s="12" t="s">
        <v>797</v>
      </c>
      <c r="H528" t="str">
        <f>VLOOKUP(B528,'[1]2013-14'!$B$3:$F$973,5,FALSE)</f>
        <v>Yes</v>
      </c>
    </row>
    <row r="529" spans="1:8" ht="15.75">
      <c r="A529">
        <v>527</v>
      </c>
      <c r="B529" s="12" t="s">
        <v>1069</v>
      </c>
      <c r="C529" s="12" t="s">
        <v>1070</v>
      </c>
      <c r="D529" s="12" t="s">
        <v>8</v>
      </c>
      <c r="E529" s="12" t="s">
        <v>3</v>
      </c>
      <c r="F529" s="12" t="s">
        <v>793</v>
      </c>
      <c r="G529" s="12" t="s">
        <v>802</v>
      </c>
      <c r="H529" t="str">
        <f>VLOOKUP(B529,'[1]2013-14'!$B$3:$F$973,5,FALSE)</f>
        <v>Yes</v>
      </c>
    </row>
    <row r="530" spans="1:8" ht="15.75">
      <c r="A530">
        <v>528</v>
      </c>
      <c r="B530" s="12" t="s">
        <v>1071</v>
      </c>
      <c r="C530" s="12" t="s">
        <v>1072</v>
      </c>
      <c r="D530" s="12" t="s">
        <v>2</v>
      </c>
      <c r="E530" s="12" t="s">
        <v>3</v>
      </c>
      <c r="F530" s="12" t="s">
        <v>793</v>
      </c>
      <c r="G530" s="12" t="s">
        <v>802</v>
      </c>
      <c r="H530" t="str">
        <f>VLOOKUP(B530,'[1]2013-14'!$B$3:$F$973,5,FALSE)</f>
        <v>Yes</v>
      </c>
    </row>
    <row r="531" spans="1:8" ht="15.75">
      <c r="A531">
        <v>529</v>
      </c>
      <c r="B531" s="12" t="s">
        <v>1073</v>
      </c>
      <c r="C531" s="12" t="s">
        <v>1074</v>
      </c>
      <c r="D531" s="12" t="s">
        <v>2</v>
      </c>
      <c r="E531" s="12" t="s">
        <v>3</v>
      </c>
      <c r="F531" s="12" t="s">
        <v>793</v>
      </c>
      <c r="G531" s="12" t="s">
        <v>794</v>
      </c>
      <c r="H531" t="str">
        <f>VLOOKUP(B531,'[1]2013-14'!$B$3:$F$973,5,FALSE)</f>
        <v>Yes</v>
      </c>
    </row>
    <row r="532" spans="1:8" ht="15.75">
      <c r="A532">
        <v>530</v>
      </c>
      <c r="B532" s="12" t="s">
        <v>1075</v>
      </c>
      <c r="C532" s="12" t="s">
        <v>1076</v>
      </c>
      <c r="D532" s="12" t="s">
        <v>2</v>
      </c>
      <c r="E532" s="12" t="s">
        <v>3</v>
      </c>
      <c r="F532" s="12" t="s">
        <v>793</v>
      </c>
      <c r="G532" s="12" t="s">
        <v>797</v>
      </c>
      <c r="H532" t="str">
        <f>VLOOKUP(B532,'[1]2013-14'!$B$3:$F$973,5,FALSE)</f>
        <v>Yes</v>
      </c>
    </row>
    <row r="533" spans="1:8" ht="15.75">
      <c r="A533">
        <v>531</v>
      </c>
      <c r="B533" s="12" t="s">
        <v>1077</v>
      </c>
      <c r="C533" s="12" t="s">
        <v>1078</v>
      </c>
      <c r="D533" s="12" t="s">
        <v>2</v>
      </c>
      <c r="E533" s="12" t="s">
        <v>3</v>
      </c>
      <c r="F533" s="12" t="s">
        <v>793</v>
      </c>
      <c r="G533" s="12" t="s">
        <v>802</v>
      </c>
      <c r="H533" t="str">
        <f>VLOOKUP(B533,'[1]2013-14'!$B$3:$F$973,5,FALSE)</f>
        <v>Yes</v>
      </c>
    </row>
    <row r="534" spans="1:8" ht="15.75">
      <c r="A534">
        <v>532</v>
      </c>
      <c r="B534" s="12" t="s">
        <v>1079</v>
      </c>
      <c r="C534" s="12" t="s">
        <v>1080</v>
      </c>
      <c r="D534" s="12" t="s">
        <v>2</v>
      </c>
      <c r="E534" s="12" t="s">
        <v>3</v>
      </c>
      <c r="F534" s="12" t="s">
        <v>793</v>
      </c>
      <c r="G534" s="12" t="s">
        <v>794</v>
      </c>
      <c r="H534" t="str">
        <f>VLOOKUP(B534,'[1]2013-14'!$B$3:$F$973,5,FALSE)</f>
        <v>Yes</v>
      </c>
    </row>
    <row r="535" spans="1:8" ht="15.75">
      <c r="A535">
        <v>533</v>
      </c>
      <c r="B535" s="12" t="s">
        <v>1081</v>
      </c>
      <c r="C535" s="12" t="s">
        <v>1082</v>
      </c>
      <c r="D535" s="12" t="s">
        <v>2</v>
      </c>
      <c r="E535" s="12" t="s">
        <v>3</v>
      </c>
      <c r="F535" s="12" t="s">
        <v>793</v>
      </c>
      <c r="G535" s="12" t="s">
        <v>797</v>
      </c>
      <c r="H535" t="str">
        <f>VLOOKUP(B535,'[1]2013-14'!$B$3:$F$973,5,FALSE)</f>
        <v>Yes</v>
      </c>
    </row>
    <row r="536" spans="1:8" ht="15.75">
      <c r="A536">
        <v>534</v>
      </c>
      <c r="B536" s="12" t="s">
        <v>1083</v>
      </c>
      <c r="C536" s="12" t="s">
        <v>1084</v>
      </c>
      <c r="D536" s="12" t="s">
        <v>2</v>
      </c>
      <c r="E536" s="12" t="s">
        <v>3</v>
      </c>
      <c r="F536" s="12" t="s">
        <v>793</v>
      </c>
      <c r="G536" s="12" t="s">
        <v>802</v>
      </c>
      <c r="H536" t="str">
        <f>VLOOKUP(B536,'[1]2013-14'!$B$3:$F$973,5,FALSE)</f>
        <v>Yes</v>
      </c>
    </row>
    <row r="537" spans="1:8" ht="15.75">
      <c r="A537">
        <v>535</v>
      </c>
      <c r="B537" s="12" t="s">
        <v>1085</v>
      </c>
      <c r="C537" s="12" t="s">
        <v>1086</v>
      </c>
      <c r="D537" s="12" t="s">
        <v>2</v>
      </c>
      <c r="E537" s="12" t="s">
        <v>3</v>
      </c>
      <c r="F537" s="12" t="s">
        <v>793</v>
      </c>
      <c r="G537" s="12" t="s">
        <v>794</v>
      </c>
      <c r="H537" t="str">
        <f>VLOOKUP(B537,'[1]2013-14'!$B$3:$F$973,5,FALSE)</f>
        <v>Yes</v>
      </c>
    </row>
    <row r="538" spans="1:8" ht="15.75">
      <c r="A538">
        <v>536</v>
      </c>
      <c r="B538" s="12" t="s">
        <v>1087</v>
      </c>
      <c r="C538" s="12" t="s">
        <v>1088</v>
      </c>
      <c r="D538" s="12" t="s">
        <v>2</v>
      </c>
      <c r="E538" s="12" t="s">
        <v>3</v>
      </c>
      <c r="F538" s="12" t="s">
        <v>793</v>
      </c>
      <c r="G538" s="12" t="s">
        <v>797</v>
      </c>
      <c r="H538" t="str">
        <f>VLOOKUP(B538,'[1]2013-14'!$B$3:$F$973,5,FALSE)</f>
        <v>Yes</v>
      </c>
    </row>
    <row r="539" spans="1:8" ht="15.75">
      <c r="A539">
        <v>537</v>
      </c>
      <c r="B539" s="12" t="s">
        <v>1089</v>
      </c>
      <c r="C539" s="12" t="s">
        <v>1090</v>
      </c>
      <c r="D539" s="12" t="s">
        <v>2</v>
      </c>
      <c r="E539" s="12" t="s">
        <v>3</v>
      </c>
      <c r="F539" s="12" t="s">
        <v>793</v>
      </c>
      <c r="G539" s="12" t="s">
        <v>802</v>
      </c>
      <c r="H539" t="str">
        <f>VLOOKUP(B539,'[1]2013-14'!$B$3:$F$973,5,FALSE)</f>
        <v>Yes</v>
      </c>
    </row>
    <row r="540" spans="1:8" ht="15.75">
      <c r="A540">
        <v>538</v>
      </c>
      <c r="B540" s="12" t="s">
        <v>1091</v>
      </c>
      <c r="C540" s="12" t="s">
        <v>1092</v>
      </c>
      <c r="D540" s="12" t="s">
        <v>8</v>
      </c>
      <c r="E540" s="12" t="s">
        <v>3</v>
      </c>
      <c r="F540" s="12" t="s">
        <v>793</v>
      </c>
      <c r="G540" s="12" t="s">
        <v>794</v>
      </c>
      <c r="H540" t="str">
        <f>VLOOKUP(B540,'[1]2013-14'!$B$3:$F$973,5,FALSE)</f>
        <v>Yes</v>
      </c>
    </row>
    <row r="541" spans="1:8" ht="15.75">
      <c r="A541">
        <v>539</v>
      </c>
      <c r="B541" s="12" t="s">
        <v>1093</v>
      </c>
      <c r="C541" s="12" t="s">
        <v>1094</v>
      </c>
      <c r="D541" s="12" t="s">
        <v>8</v>
      </c>
      <c r="E541" s="12" t="s">
        <v>3</v>
      </c>
      <c r="F541" s="12" t="s">
        <v>793</v>
      </c>
      <c r="G541" s="12" t="s">
        <v>797</v>
      </c>
      <c r="H541" t="str">
        <f>VLOOKUP(B541,'[1]2013-14'!$B$3:$F$973,5,FALSE)</f>
        <v>Yes</v>
      </c>
    </row>
    <row r="542" spans="1:8" ht="15.75">
      <c r="A542">
        <v>540</v>
      </c>
      <c r="B542" s="12" t="s">
        <v>1095</v>
      </c>
      <c r="C542" s="12" t="s">
        <v>1096</v>
      </c>
      <c r="D542" s="12" t="s">
        <v>8</v>
      </c>
      <c r="E542" s="12" t="s">
        <v>3</v>
      </c>
      <c r="F542" s="12" t="s">
        <v>793</v>
      </c>
      <c r="G542" s="12" t="s">
        <v>802</v>
      </c>
      <c r="H542" t="str">
        <f>VLOOKUP(B542,'[1]2013-14'!$B$3:$F$973,5,FALSE)</f>
        <v>Yes</v>
      </c>
    </row>
    <row r="543" spans="1:8" ht="15.75">
      <c r="A543">
        <v>541</v>
      </c>
      <c r="B543" s="12" t="s">
        <v>1097</v>
      </c>
      <c r="C543" s="12" t="s">
        <v>1098</v>
      </c>
      <c r="D543" s="12" t="s">
        <v>8</v>
      </c>
      <c r="E543" s="12" t="s">
        <v>3</v>
      </c>
      <c r="F543" s="12" t="s">
        <v>793</v>
      </c>
      <c r="G543" s="12" t="s">
        <v>794</v>
      </c>
      <c r="H543" t="str">
        <f>VLOOKUP(B543,'[1]2013-14'!$B$3:$F$973,5,FALSE)</f>
        <v>Yes</v>
      </c>
    </row>
    <row r="544" spans="1:8" ht="15.75">
      <c r="A544">
        <v>542</v>
      </c>
      <c r="B544" s="12" t="s">
        <v>1099</v>
      </c>
      <c r="C544" s="12" t="s">
        <v>1100</v>
      </c>
      <c r="D544" s="12" t="s">
        <v>8</v>
      </c>
      <c r="E544" s="12" t="s">
        <v>3</v>
      </c>
      <c r="F544" s="12" t="s">
        <v>793</v>
      </c>
      <c r="G544" s="12" t="s">
        <v>797</v>
      </c>
      <c r="H544" t="str">
        <f>VLOOKUP(B544,'[1]2013-14'!$B$3:$F$973,5,FALSE)</f>
        <v>Yes</v>
      </c>
    </row>
    <row r="545" spans="1:12" ht="15.75">
      <c r="A545">
        <v>543</v>
      </c>
      <c r="B545" s="12" t="s">
        <v>1101</v>
      </c>
      <c r="C545" s="12" t="s">
        <v>1102</v>
      </c>
      <c r="D545" s="12" t="s">
        <v>2</v>
      </c>
      <c r="E545" s="12" t="s">
        <v>3</v>
      </c>
      <c r="F545" s="12" t="s">
        <v>793</v>
      </c>
      <c r="G545" s="12" t="s">
        <v>794</v>
      </c>
      <c r="H545" t="str">
        <f>VLOOKUP(B545,'[1]2013-14'!$B$3:$F$973,5,FALSE)</f>
        <v>Yes</v>
      </c>
    </row>
    <row r="546" spans="1:12" ht="15.75">
      <c r="A546">
        <v>544</v>
      </c>
      <c r="B546" s="12" t="s">
        <v>1103</v>
      </c>
      <c r="C546" s="12" t="s">
        <v>1104</v>
      </c>
      <c r="D546" s="12" t="s">
        <v>2</v>
      </c>
      <c r="E546" s="12" t="s">
        <v>3</v>
      </c>
      <c r="F546" s="12" t="s">
        <v>793</v>
      </c>
      <c r="G546" s="12" t="s">
        <v>797</v>
      </c>
      <c r="H546" t="str">
        <f>VLOOKUP(B546,'[1]2013-14'!$B$3:$F$973,5,FALSE)</f>
        <v>Yes</v>
      </c>
    </row>
    <row r="547" spans="1:12" ht="15.75">
      <c r="A547">
        <v>545</v>
      </c>
      <c r="B547" s="12" t="s">
        <v>1105</v>
      </c>
      <c r="C547" s="12" t="s">
        <v>608</v>
      </c>
      <c r="D547" s="12" t="s">
        <v>8</v>
      </c>
      <c r="E547" s="12" t="s">
        <v>3</v>
      </c>
      <c r="F547" s="12" t="s">
        <v>793</v>
      </c>
      <c r="G547" s="12" t="s">
        <v>802</v>
      </c>
      <c r="H547" t="str">
        <f>VLOOKUP(B547,'[1]2013-14'!$B$3:$F$973,5,FALSE)</f>
        <v>Yes</v>
      </c>
    </row>
    <row r="548" spans="1:12" ht="15.75">
      <c r="A548">
        <v>546</v>
      </c>
      <c r="B548" s="12" t="s">
        <v>1106</v>
      </c>
      <c r="C548" s="12" t="s">
        <v>1107</v>
      </c>
      <c r="D548" s="12" t="s">
        <v>2</v>
      </c>
      <c r="E548" s="12" t="s">
        <v>3</v>
      </c>
      <c r="F548" s="12" t="s">
        <v>793</v>
      </c>
      <c r="G548" s="12" t="s">
        <v>802</v>
      </c>
      <c r="H548" t="str">
        <f>VLOOKUP(B548,'[1]2013-14'!$B$3:$F$973,5,FALSE)</f>
        <v>Yes</v>
      </c>
    </row>
    <row r="549" spans="1:12" ht="15.75">
      <c r="A549">
        <v>547</v>
      </c>
      <c r="B549" s="12" t="s">
        <v>1108</v>
      </c>
      <c r="C549" s="12" t="s">
        <v>1109</v>
      </c>
      <c r="D549" s="12" t="s">
        <v>2</v>
      </c>
      <c r="E549" s="12" t="s">
        <v>3</v>
      </c>
      <c r="F549" s="12" t="s">
        <v>793</v>
      </c>
      <c r="G549" s="12" t="s">
        <v>794</v>
      </c>
      <c r="H549" t="str">
        <f>VLOOKUP(B549,'[1]2013-14'!$B$3:$F$973,5,FALSE)</f>
        <v>Yes</v>
      </c>
    </row>
    <row r="550" spans="1:12" ht="15.75">
      <c r="A550">
        <v>548</v>
      </c>
      <c r="B550" s="12" t="s">
        <v>1110</v>
      </c>
      <c r="C550" s="12" t="s">
        <v>1111</v>
      </c>
      <c r="D550" s="12" t="s">
        <v>2</v>
      </c>
      <c r="E550" s="12" t="s">
        <v>3</v>
      </c>
      <c r="F550" s="12" t="s">
        <v>793</v>
      </c>
      <c r="G550" s="12" t="s">
        <v>797</v>
      </c>
      <c r="H550" t="str">
        <f>VLOOKUP(B550,'[1]2013-14'!$B$3:$F$973,5,FALSE)</f>
        <v>Yes</v>
      </c>
    </row>
    <row r="551" spans="1:12" ht="15.75">
      <c r="A551">
        <v>549</v>
      </c>
      <c r="B551" s="12" t="s">
        <v>1112</v>
      </c>
      <c r="C551" s="12" t="s">
        <v>1113</v>
      </c>
      <c r="D551" s="12" t="s">
        <v>8</v>
      </c>
      <c r="E551" s="12" t="s">
        <v>3</v>
      </c>
      <c r="F551" s="12" t="s">
        <v>793</v>
      </c>
      <c r="G551" s="12" t="s">
        <v>794</v>
      </c>
      <c r="H551" t="str">
        <f>VLOOKUP(B551,'[1]2013-14'!$B$3:$F$973,5,FALSE)</f>
        <v>Yes</v>
      </c>
    </row>
    <row r="552" spans="1:12" ht="15.75">
      <c r="A552">
        <v>550</v>
      </c>
      <c r="B552" s="12" t="s">
        <v>1114</v>
      </c>
      <c r="C552" s="12" t="s">
        <v>1115</v>
      </c>
      <c r="D552" s="12" t="s">
        <v>8</v>
      </c>
      <c r="E552" s="12" t="s">
        <v>3</v>
      </c>
      <c r="F552" s="12" t="s">
        <v>793</v>
      </c>
      <c r="G552" s="12" t="s">
        <v>797</v>
      </c>
      <c r="H552" t="str">
        <f>VLOOKUP(B552,'[1]2013-14'!$B$3:$F$973,5,FALSE)</f>
        <v>Yes</v>
      </c>
    </row>
    <row r="553" spans="1:12" ht="15.75">
      <c r="A553">
        <v>551</v>
      </c>
      <c r="B553" s="12" t="s">
        <v>1116</v>
      </c>
      <c r="C553" s="12" t="s">
        <v>1117</v>
      </c>
      <c r="D553" s="12" t="s">
        <v>2</v>
      </c>
      <c r="E553" s="12" t="s">
        <v>3</v>
      </c>
      <c r="F553" s="12" t="s">
        <v>793</v>
      </c>
      <c r="G553" s="12" t="s">
        <v>802</v>
      </c>
      <c r="H553" t="str">
        <f>VLOOKUP(B553,'[1]2013-14'!$B$3:$F$973,5,FALSE)</f>
        <v>Yes</v>
      </c>
    </row>
    <row r="554" spans="1:12" ht="15.75">
      <c r="A554">
        <v>552</v>
      </c>
      <c r="B554" s="12" t="s">
        <v>1118</v>
      </c>
      <c r="C554" s="12" t="s">
        <v>1119</v>
      </c>
      <c r="D554" s="12" t="s">
        <v>2</v>
      </c>
      <c r="E554" s="12" t="s">
        <v>3</v>
      </c>
      <c r="F554" s="12" t="s">
        <v>793</v>
      </c>
      <c r="G554" s="12" t="s">
        <v>794</v>
      </c>
      <c r="H554" t="str">
        <f>VLOOKUP(B554,'[1]2013-14'!$B$3:$F$973,5,FALSE)</f>
        <v>Yes</v>
      </c>
    </row>
    <row r="555" spans="1:12" ht="15.75">
      <c r="A555">
        <v>553</v>
      </c>
      <c r="B555" s="12" t="s">
        <v>1120</v>
      </c>
      <c r="C555" s="12" t="s">
        <v>1121</v>
      </c>
      <c r="D555" s="12" t="s">
        <v>8</v>
      </c>
      <c r="E555" s="12" t="s">
        <v>3</v>
      </c>
      <c r="F555" s="12" t="s">
        <v>793</v>
      </c>
      <c r="G555" s="12" t="s">
        <v>802</v>
      </c>
      <c r="H555" t="str">
        <f>VLOOKUP(B555,'[1]2013-14'!$B$3:$F$973,5,FALSE)</f>
        <v>Yes</v>
      </c>
    </row>
    <row r="556" spans="1:12" ht="15.75">
      <c r="A556">
        <v>554</v>
      </c>
      <c r="B556" s="12" t="s">
        <v>1122</v>
      </c>
      <c r="C556" s="12" t="s">
        <v>1123</v>
      </c>
      <c r="D556" s="12" t="s">
        <v>8</v>
      </c>
      <c r="E556" s="12" t="s">
        <v>3</v>
      </c>
      <c r="F556" s="12" t="s">
        <v>793</v>
      </c>
      <c r="G556" s="12" t="s">
        <v>794</v>
      </c>
      <c r="H556" t="str">
        <f>VLOOKUP(B556,'[1]2013-14'!$B$3:$F$973,5,FALSE)</f>
        <v>No</v>
      </c>
      <c r="I556" t="e">
        <f>VLOOKUP(B556,'[2]11-12'!$B$3:$F$982,5,FALSE)</f>
        <v>#N/A</v>
      </c>
      <c r="J556" t="e">
        <f>VLOOKUP(B556,'[2]11-12'!$B$8:$M$982,12,FALSE)</f>
        <v>#N/A</v>
      </c>
      <c r="K556" t="e">
        <f>VLOOKUP(B556,'[2]12-13'!$B$3:$N$980,13,FALSE)</f>
        <v>#N/A</v>
      </c>
      <c r="L556" t="e">
        <f>VLOOKUP(B556,'[2]13-14'!$B$3:$L$936,11,FALSE)</f>
        <v>#N/A</v>
      </c>
    </row>
    <row r="557" spans="1:12" ht="15.75">
      <c r="A557">
        <v>555</v>
      </c>
      <c r="B557" s="12" t="s">
        <v>1124</v>
      </c>
      <c r="C557" s="12" t="s">
        <v>1125</v>
      </c>
      <c r="D557" s="12" t="s">
        <v>8</v>
      </c>
      <c r="E557" s="12" t="s">
        <v>3</v>
      </c>
      <c r="F557" s="12" t="s">
        <v>793</v>
      </c>
      <c r="G557" s="12" t="s">
        <v>797</v>
      </c>
      <c r="H557" t="str">
        <f>VLOOKUP(B557,'[1]2013-14'!$B$3:$F$973,5,FALSE)</f>
        <v>Yes</v>
      </c>
    </row>
    <row r="558" spans="1:12" ht="15.75">
      <c r="A558">
        <v>556</v>
      </c>
      <c r="B558" s="12" t="s">
        <v>1126</v>
      </c>
      <c r="C558" s="12" t="s">
        <v>1127</v>
      </c>
      <c r="D558" s="12" t="s">
        <v>8</v>
      </c>
      <c r="E558" s="12" t="s">
        <v>3</v>
      </c>
      <c r="F558" s="12" t="s">
        <v>793</v>
      </c>
      <c r="G558" s="12" t="s">
        <v>802</v>
      </c>
      <c r="H558" t="str">
        <f>VLOOKUP(B558,'[1]2013-14'!$B$3:$F$973,5,FALSE)</f>
        <v>Yes</v>
      </c>
    </row>
    <row r="559" spans="1:12" ht="15.75">
      <c r="A559">
        <v>557</v>
      </c>
      <c r="B559" s="12" t="s">
        <v>1128</v>
      </c>
      <c r="C559" s="12" t="s">
        <v>1129</v>
      </c>
      <c r="D559" s="12" t="s">
        <v>2</v>
      </c>
      <c r="E559" s="12" t="s">
        <v>3</v>
      </c>
      <c r="F559" s="12" t="s">
        <v>793</v>
      </c>
      <c r="G559" s="12" t="s">
        <v>797</v>
      </c>
      <c r="H559" t="str">
        <f>VLOOKUP(B559,'[1]2013-14'!$B$3:$F$973,5,FALSE)</f>
        <v>Yes</v>
      </c>
    </row>
    <row r="560" spans="1:12" ht="15.75">
      <c r="A560">
        <v>558</v>
      </c>
      <c r="B560" s="12" t="s">
        <v>1130</v>
      </c>
      <c r="C560" s="12" t="s">
        <v>1131</v>
      </c>
      <c r="D560" s="12" t="s">
        <v>2</v>
      </c>
      <c r="E560" s="12" t="s">
        <v>3</v>
      </c>
      <c r="F560" s="12" t="s">
        <v>793</v>
      </c>
      <c r="G560" s="12" t="s">
        <v>802</v>
      </c>
      <c r="H560" t="str">
        <f>VLOOKUP(B560,'[1]2013-14'!$B$3:$F$973,5,FALSE)</f>
        <v>Yes</v>
      </c>
    </row>
    <row r="561" spans="1:8" ht="15.75">
      <c r="A561">
        <v>559</v>
      </c>
      <c r="B561" s="12" t="s">
        <v>1132</v>
      </c>
      <c r="C561" s="12" t="s">
        <v>1133</v>
      </c>
      <c r="D561" s="12" t="s">
        <v>8</v>
      </c>
      <c r="E561" s="12" t="s">
        <v>3</v>
      </c>
      <c r="F561" s="12" t="s">
        <v>793</v>
      </c>
      <c r="G561" s="12" t="s">
        <v>794</v>
      </c>
      <c r="H561" t="str">
        <f>VLOOKUP(B561,'[1]2013-14'!$B$3:$F$973,5,FALSE)</f>
        <v>Yes</v>
      </c>
    </row>
    <row r="562" spans="1:8" ht="15.75">
      <c r="A562">
        <v>560</v>
      </c>
      <c r="B562" s="12" t="s">
        <v>1134</v>
      </c>
      <c r="C562" s="12" t="s">
        <v>1135</v>
      </c>
      <c r="D562" s="12" t="s">
        <v>2</v>
      </c>
      <c r="E562" s="12" t="s">
        <v>3</v>
      </c>
      <c r="F562" s="12" t="s">
        <v>793</v>
      </c>
      <c r="G562" s="12" t="s">
        <v>794</v>
      </c>
      <c r="H562" t="str">
        <f>VLOOKUP(B562,'[1]2013-14'!$B$3:$F$973,5,FALSE)</f>
        <v>Yes</v>
      </c>
    </row>
    <row r="563" spans="1:8" ht="15.75">
      <c r="A563">
        <v>561</v>
      </c>
      <c r="B563" s="12" t="s">
        <v>1136</v>
      </c>
      <c r="C563" s="12" t="s">
        <v>1137</v>
      </c>
      <c r="D563" s="12" t="s">
        <v>8</v>
      </c>
      <c r="E563" s="12" t="s">
        <v>3</v>
      </c>
      <c r="F563" s="12" t="s">
        <v>793</v>
      </c>
      <c r="G563" s="12" t="s">
        <v>797</v>
      </c>
      <c r="H563" t="str">
        <f>VLOOKUP(B563,'[1]2013-14'!$B$3:$F$973,5,FALSE)</f>
        <v>Yes</v>
      </c>
    </row>
    <row r="564" spans="1:8" ht="15.75">
      <c r="A564">
        <v>562</v>
      </c>
      <c r="B564" s="12" t="s">
        <v>1138</v>
      </c>
      <c r="C564" s="12" t="s">
        <v>1139</v>
      </c>
      <c r="D564" s="12" t="s">
        <v>2</v>
      </c>
      <c r="E564" s="12" t="s">
        <v>3</v>
      </c>
      <c r="F564" s="12" t="s">
        <v>793</v>
      </c>
      <c r="G564" s="12" t="s">
        <v>797</v>
      </c>
      <c r="H564" t="str">
        <f>VLOOKUP(B564,'[1]2013-14'!$B$3:$F$973,5,FALSE)</f>
        <v>Yes</v>
      </c>
    </row>
    <row r="565" spans="1:8" ht="15.75">
      <c r="A565">
        <v>563</v>
      </c>
      <c r="B565" s="12" t="s">
        <v>1140</v>
      </c>
      <c r="C565" s="12" t="s">
        <v>1141</v>
      </c>
      <c r="D565" s="12" t="s">
        <v>8</v>
      </c>
      <c r="E565" s="12" t="s">
        <v>3</v>
      </c>
      <c r="F565" s="12" t="s">
        <v>793</v>
      </c>
      <c r="G565" s="12" t="s">
        <v>802</v>
      </c>
      <c r="H565" t="str">
        <f>VLOOKUP(B565,'[1]2013-14'!$B$3:$F$973,5,FALSE)</f>
        <v>Yes</v>
      </c>
    </row>
    <row r="566" spans="1:8" ht="15.75">
      <c r="A566">
        <v>564</v>
      </c>
      <c r="B566" s="12" t="s">
        <v>1142</v>
      </c>
      <c r="C566" s="12" t="s">
        <v>1143</v>
      </c>
      <c r="D566" s="12" t="s">
        <v>2</v>
      </c>
      <c r="E566" s="12" t="s">
        <v>3</v>
      </c>
      <c r="F566" s="12" t="s">
        <v>793</v>
      </c>
      <c r="G566" s="12" t="s">
        <v>802</v>
      </c>
      <c r="H566" t="str">
        <f>VLOOKUP(B566,'[1]2013-14'!$B$3:$F$973,5,FALSE)</f>
        <v>Yes</v>
      </c>
    </row>
    <row r="567" spans="1:8" ht="15.75">
      <c r="A567">
        <v>565</v>
      </c>
      <c r="B567" s="12" t="s">
        <v>1144</v>
      </c>
      <c r="C567" s="12" t="s">
        <v>1145</v>
      </c>
      <c r="D567" s="12" t="s">
        <v>8</v>
      </c>
      <c r="E567" s="12" t="s">
        <v>3</v>
      </c>
      <c r="F567" s="12" t="s">
        <v>793</v>
      </c>
      <c r="G567" s="12" t="s">
        <v>794</v>
      </c>
      <c r="H567" t="str">
        <f>VLOOKUP(B567,'[1]2013-14'!$B$3:$F$973,5,FALSE)</f>
        <v>Yes</v>
      </c>
    </row>
    <row r="568" spans="1:8" ht="15.75">
      <c r="A568">
        <v>566</v>
      </c>
      <c r="B568" s="12" t="s">
        <v>1146</v>
      </c>
      <c r="C568" s="12" t="s">
        <v>1147</v>
      </c>
      <c r="D568" s="12" t="s">
        <v>8</v>
      </c>
      <c r="E568" s="12" t="s">
        <v>3</v>
      </c>
      <c r="F568" s="12" t="s">
        <v>793</v>
      </c>
      <c r="G568" s="12" t="s">
        <v>797</v>
      </c>
      <c r="H568" t="str">
        <f>VLOOKUP(B568,'[1]2013-14'!$B$3:$F$973,5,FALSE)</f>
        <v>Yes</v>
      </c>
    </row>
    <row r="569" spans="1:8" ht="15.75">
      <c r="A569">
        <v>567</v>
      </c>
      <c r="B569" s="12" t="s">
        <v>1148</v>
      </c>
      <c r="C569" s="12" t="s">
        <v>1149</v>
      </c>
      <c r="D569" s="12" t="s">
        <v>8</v>
      </c>
      <c r="E569" s="12" t="s">
        <v>3</v>
      </c>
      <c r="F569" s="12" t="s">
        <v>793</v>
      </c>
      <c r="G569" s="12" t="s">
        <v>802</v>
      </c>
      <c r="H569" t="str">
        <f>VLOOKUP(B569,'[1]2013-14'!$B$3:$F$973,5,FALSE)</f>
        <v>Yes</v>
      </c>
    </row>
    <row r="570" spans="1:8" ht="15.75">
      <c r="A570">
        <v>568</v>
      </c>
      <c r="B570" s="12" t="s">
        <v>1150</v>
      </c>
      <c r="C570" s="12" t="s">
        <v>1151</v>
      </c>
      <c r="D570" s="12" t="s">
        <v>8</v>
      </c>
      <c r="E570" s="12" t="s">
        <v>3</v>
      </c>
      <c r="F570" s="12" t="s">
        <v>793</v>
      </c>
      <c r="G570" s="12" t="s">
        <v>794</v>
      </c>
      <c r="H570" t="str">
        <f>VLOOKUP(B570,'[1]2013-14'!$B$3:$F$973,5,FALSE)</f>
        <v>Yes</v>
      </c>
    </row>
    <row r="571" spans="1:8" ht="15.75">
      <c r="A571">
        <v>569</v>
      </c>
      <c r="B571" s="12" t="s">
        <v>1152</v>
      </c>
      <c r="C571" s="12" t="s">
        <v>1153</v>
      </c>
      <c r="D571" s="12" t="s">
        <v>2</v>
      </c>
      <c r="E571" s="12" t="s">
        <v>3</v>
      </c>
      <c r="F571" s="12" t="s">
        <v>793</v>
      </c>
      <c r="G571" s="12" t="s">
        <v>794</v>
      </c>
      <c r="H571" t="str">
        <f>VLOOKUP(B571,'[1]2013-14'!$B$3:$F$973,5,FALSE)</f>
        <v>Yes</v>
      </c>
    </row>
    <row r="572" spans="1:8" ht="15.75">
      <c r="A572">
        <v>570</v>
      </c>
      <c r="B572" s="12" t="s">
        <v>1154</v>
      </c>
      <c r="C572" s="12" t="s">
        <v>1155</v>
      </c>
      <c r="D572" s="12" t="s">
        <v>2</v>
      </c>
      <c r="E572" s="12" t="s">
        <v>3</v>
      </c>
      <c r="F572" s="12" t="s">
        <v>793</v>
      </c>
      <c r="G572" s="12" t="s">
        <v>797</v>
      </c>
      <c r="H572" t="str">
        <f>VLOOKUP(B572,'[1]2013-14'!$B$3:$F$973,5,FALSE)</f>
        <v>Yes</v>
      </c>
    </row>
    <row r="573" spans="1:8" ht="15.75">
      <c r="A573">
        <v>571</v>
      </c>
      <c r="B573" s="13" t="s">
        <v>1156</v>
      </c>
      <c r="C573" s="12" t="s">
        <v>1157</v>
      </c>
      <c r="D573" s="12" t="s">
        <v>2</v>
      </c>
      <c r="E573" s="12" t="s">
        <v>3</v>
      </c>
      <c r="F573" s="12" t="s">
        <v>793</v>
      </c>
      <c r="G573" s="12" t="s">
        <v>802</v>
      </c>
      <c r="H573" t="str">
        <f>VLOOKUP(B573,'[1]2013-14'!$B$3:$F$973,5,FALSE)</f>
        <v>Yes</v>
      </c>
    </row>
    <row r="574" spans="1:8" ht="15.75">
      <c r="A574">
        <v>572</v>
      </c>
      <c r="B574" s="12" t="s">
        <v>1158</v>
      </c>
      <c r="C574" s="12" t="s">
        <v>1159</v>
      </c>
      <c r="D574" s="12" t="s">
        <v>8</v>
      </c>
      <c r="E574" s="12" t="s">
        <v>3</v>
      </c>
      <c r="F574" s="12" t="s">
        <v>793</v>
      </c>
      <c r="G574" s="12" t="s">
        <v>797</v>
      </c>
      <c r="H574" t="str">
        <f>VLOOKUP(B574,'[1]2013-14'!$B$3:$F$973,5,FALSE)</f>
        <v>Yes</v>
      </c>
    </row>
    <row r="575" spans="1:8" ht="15.75">
      <c r="A575">
        <v>573</v>
      </c>
      <c r="B575" s="12" t="s">
        <v>1160</v>
      </c>
      <c r="C575" s="12" t="s">
        <v>1161</v>
      </c>
      <c r="D575" s="12" t="s">
        <v>8</v>
      </c>
      <c r="E575" s="12" t="s">
        <v>3</v>
      </c>
      <c r="F575" s="12" t="s">
        <v>793</v>
      </c>
      <c r="G575" s="12" t="s">
        <v>802</v>
      </c>
      <c r="H575" t="str">
        <f>VLOOKUP(B575,'[1]2013-14'!$B$3:$F$973,5,FALSE)</f>
        <v>Yes</v>
      </c>
    </row>
    <row r="576" spans="1:8" ht="15.75">
      <c r="A576">
        <v>574</v>
      </c>
      <c r="B576" s="12" t="s">
        <v>1162</v>
      </c>
      <c r="C576" s="12" t="s">
        <v>1163</v>
      </c>
      <c r="D576" s="12" t="s">
        <v>8</v>
      </c>
      <c r="E576" s="12" t="s">
        <v>3</v>
      </c>
      <c r="F576" s="12" t="s">
        <v>793</v>
      </c>
      <c r="G576" s="12" t="s">
        <v>794</v>
      </c>
      <c r="H576" t="str">
        <f>VLOOKUP(B576,'[1]2013-14'!$B$3:$F$973,5,FALSE)</f>
        <v>Yes</v>
      </c>
    </row>
    <row r="577" spans="1:12" ht="15.75">
      <c r="A577">
        <v>575</v>
      </c>
      <c r="B577" s="12" t="s">
        <v>1164</v>
      </c>
      <c r="C577" s="12" t="s">
        <v>1165</v>
      </c>
      <c r="D577" s="12" t="s">
        <v>8</v>
      </c>
      <c r="E577" s="12" t="s">
        <v>3</v>
      </c>
      <c r="F577" s="12" t="s">
        <v>793</v>
      </c>
      <c r="G577" s="12" t="s">
        <v>797</v>
      </c>
      <c r="H577" t="str">
        <f>VLOOKUP(B577,'[1]2013-14'!$B$3:$F$973,5,FALSE)</f>
        <v>Yes</v>
      </c>
    </row>
    <row r="578" spans="1:12" ht="15.75">
      <c r="A578">
        <v>576</v>
      </c>
      <c r="B578" s="12" t="s">
        <v>1166</v>
      </c>
      <c r="C578" s="12" t="s">
        <v>1167</v>
      </c>
      <c r="D578" s="12" t="s">
        <v>2</v>
      </c>
      <c r="E578" s="12" t="s">
        <v>3</v>
      </c>
      <c r="F578" s="12" t="s">
        <v>793</v>
      </c>
      <c r="G578" s="12" t="s">
        <v>797</v>
      </c>
      <c r="H578" t="str">
        <f>VLOOKUP(B578,'[1]2013-14'!$B$3:$F$973,5,FALSE)</f>
        <v>Yes</v>
      </c>
    </row>
    <row r="579" spans="1:12" ht="15.75">
      <c r="A579">
        <v>577</v>
      </c>
      <c r="B579" s="12" t="s">
        <v>1168</v>
      </c>
      <c r="C579" s="12" t="s">
        <v>1169</v>
      </c>
      <c r="D579" s="12" t="s">
        <v>8</v>
      </c>
      <c r="E579" s="12" t="s">
        <v>3</v>
      </c>
      <c r="F579" s="12" t="s">
        <v>793</v>
      </c>
      <c r="G579" s="12" t="s">
        <v>802</v>
      </c>
      <c r="H579" t="str">
        <f>VLOOKUP(B579,'[1]2013-14'!$B$3:$F$973,5,FALSE)</f>
        <v>Yes</v>
      </c>
    </row>
    <row r="580" spans="1:12" ht="15.75">
      <c r="A580">
        <v>578</v>
      </c>
      <c r="B580" s="12" t="s">
        <v>1170</v>
      </c>
      <c r="C580" s="12" t="s">
        <v>1171</v>
      </c>
      <c r="D580" s="12" t="s">
        <v>8</v>
      </c>
      <c r="E580" s="12" t="s">
        <v>3</v>
      </c>
      <c r="F580" s="12" t="s">
        <v>793</v>
      </c>
      <c r="G580" s="12" t="s">
        <v>794</v>
      </c>
      <c r="H580" t="str">
        <f>VLOOKUP(B580,'[1]2013-14'!$B$3:$F$973,5,FALSE)</f>
        <v>Yes</v>
      </c>
    </row>
    <row r="581" spans="1:12" ht="15.75">
      <c r="A581">
        <v>579</v>
      </c>
      <c r="B581" s="12" t="s">
        <v>1172</v>
      </c>
      <c r="C581" s="12" t="s">
        <v>1173</v>
      </c>
      <c r="D581" s="12" t="s">
        <v>2</v>
      </c>
      <c r="E581" s="12" t="s">
        <v>3</v>
      </c>
      <c r="F581" s="12" t="s">
        <v>793</v>
      </c>
      <c r="G581" s="12" t="s">
        <v>802</v>
      </c>
      <c r="H581" t="str">
        <f>VLOOKUP(B581,'[1]2013-14'!$B$3:$F$973,5,FALSE)</f>
        <v>Yes</v>
      </c>
    </row>
    <row r="582" spans="1:12" ht="15.75">
      <c r="A582">
        <v>580</v>
      </c>
      <c r="B582" s="12" t="s">
        <v>1174</v>
      </c>
      <c r="C582" s="12" t="s">
        <v>1175</v>
      </c>
      <c r="D582" s="12" t="s">
        <v>2</v>
      </c>
      <c r="E582" s="12" t="s">
        <v>3</v>
      </c>
      <c r="F582" s="12" t="s">
        <v>793</v>
      </c>
      <c r="G582" s="12" t="s">
        <v>794</v>
      </c>
      <c r="H582" t="str">
        <f>VLOOKUP(B582,'[1]2013-14'!$B$3:$F$973,5,FALSE)</f>
        <v>Yes</v>
      </c>
    </row>
    <row r="583" spans="1:12" ht="15.75">
      <c r="A583">
        <v>581</v>
      </c>
      <c r="B583" s="12" t="s">
        <v>1176</v>
      </c>
      <c r="C583" s="12" t="s">
        <v>1177</v>
      </c>
      <c r="D583" s="12" t="s">
        <v>8</v>
      </c>
      <c r="E583" s="12" t="s">
        <v>3</v>
      </c>
      <c r="F583" s="12" t="s">
        <v>793</v>
      </c>
      <c r="G583" s="12" t="s">
        <v>797</v>
      </c>
      <c r="H583" t="str">
        <f>VLOOKUP(B583,'[1]2013-14'!$B$3:$F$973,5,FALSE)</f>
        <v>Yes</v>
      </c>
    </row>
    <row r="584" spans="1:12" ht="15.75">
      <c r="A584">
        <v>582</v>
      </c>
      <c r="B584" s="12" t="s">
        <v>1178</v>
      </c>
      <c r="C584" s="12" t="s">
        <v>1179</v>
      </c>
      <c r="D584" s="12" t="s">
        <v>8</v>
      </c>
      <c r="E584" s="12" t="s">
        <v>3</v>
      </c>
      <c r="F584" s="12" t="s">
        <v>793</v>
      </c>
      <c r="G584" s="12" t="s">
        <v>802</v>
      </c>
      <c r="H584" t="str">
        <f>VLOOKUP(B584,'[1]2013-14'!$B$3:$F$973,5,FALSE)</f>
        <v>Yes</v>
      </c>
    </row>
    <row r="585" spans="1:12" ht="15.75">
      <c r="A585">
        <v>583</v>
      </c>
      <c r="B585" s="12" t="s">
        <v>1180</v>
      </c>
      <c r="C585" s="12" t="s">
        <v>1181</v>
      </c>
      <c r="D585" s="12" t="s">
        <v>8</v>
      </c>
      <c r="E585" s="12" t="s">
        <v>3</v>
      </c>
      <c r="F585" s="12" t="s">
        <v>793</v>
      </c>
      <c r="G585" s="12" t="s">
        <v>794</v>
      </c>
      <c r="H585" t="str">
        <f>VLOOKUP(B585,'[1]2013-14'!$B$3:$F$973,5,FALSE)</f>
        <v>Yes</v>
      </c>
    </row>
    <row r="586" spans="1:12" ht="15.75">
      <c r="A586">
        <v>584</v>
      </c>
      <c r="B586" s="12" t="s">
        <v>1182</v>
      </c>
      <c r="C586" s="12" t="s">
        <v>1183</v>
      </c>
      <c r="D586" s="12" t="s">
        <v>2</v>
      </c>
      <c r="E586" s="12" t="s">
        <v>3</v>
      </c>
      <c r="F586" s="12" t="s">
        <v>793</v>
      </c>
      <c r="G586" s="12" t="s">
        <v>797</v>
      </c>
      <c r="H586" t="str">
        <f>VLOOKUP(B586,'[1]2013-14'!$B$3:$F$973,5,FALSE)</f>
        <v>Yes</v>
      </c>
    </row>
    <row r="587" spans="1:12" ht="15.75">
      <c r="A587">
        <v>585</v>
      </c>
      <c r="B587" s="12" t="s">
        <v>1184</v>
      </c>
      <c r="C587" s="12" t="s">
        <v>1185</v>
      </c>
      <c r="D587" s="12" t="s">
        <v>2</v>
      </c>
      <c r="E587" s="12" t="s">
        <v>3</v>
      </c>
      <c r="F587" s="12" t="s">
        <v>793</v>
      </c>
      <c r="G587" s="12" t="s">
        <v>802</v>
      </c>
      <c r="H587" t="str">
        <f>VLOOKUP(B587,'[1]2013-14'!$B$3:$F$973,5,FALSE)</f>
        <v>Yes</v>
      </c>
    </row>
    <row r="588" spans="1:12" ht="15.75">
      <c r="A588">
        <v>586</v>
      </c>
      <c r="B588" s="12" t="s">
        <v>1186</v>
      </c>
      <c r="C588" s="12" t="s">
        <v>1187</v>
      </c>
      <c r="D588" s="12" t="s">
        <v>8</v>
      </c>
      <c r="E588" s="12" t="s">
        <v>3</v>
      </c>
      <c r="F588" s="12" t="s">
        <v>793</v>
      </c>
      <c r="G588" s="12" t="s">
        <v>797</v>
      </c>
      <c r="H588" t="str">
        <f>VLOOKUP(B588,'[1]2013-14'!$B$3:$F$973,5,FALSE)</f>
        <v>No</v>
      </c>
      <c r="I588" t="e">
        <f>VLOOKUP(B588,'[2]11-12'!$B$3:$F$982,5,FALSE)</f>
        <v>#N/A</v>
      </c>
      <c r="J588" t="e">
        <f>VLOOKUP(B588,'[2]11-12'!$B$8:$M$982,12,FALSE)</f>
        <v>#N/A</v>
      </c>
      <c r="K588" t="e">
        <f>VLOOKUP(B588,'[2]12-13'!$B$3:$N$980,13,FALSE)</f>
        <v>#N/A</v>
      </c>
      <c r="L588" t="e">
        <f>VLOOKUP(B588,'[2]13-14'!$B$3:$L$936,11,FALSE)</f>
        <v>#N/A</v>
      </c>
    </row>
    <row r="589" spans="1:12" ht="15.75">
      <c r="A589">
        <v>587</v>
      </c>
      <c r="B589" s="12" t="s">
        <v>1188</v>
      </c>
      <c r="C589" s="12" t="s">
        <v>1189</v>
      </c>
      <c r="D589" s="12" t="s">
        <v>2</v>
      </c>
      <c r="E589" s="12" t="s">
        <v>3</v>
      </c>
      <c r="F589" s="12" t="s">
        <v>793</v>
      </c>
      <c r="G589" s="12" t="s">
        <v>794</v>
      </c>
      <c r="H589" t="str">
        <f>VLOOKUP(B589,'[1]2013-14'!$B$3:$F$973,5,FALSE)</f>
        <v>Yes</v>
      </c>
    </row>
    <row r="590" spans="1:12" ht="15.75">
      <c r="A590">
        <v>588</v>
      </c>
      <c r="B590" s="12" t="s">
        <v>1190</v>
      </c>
      <c r="C590" s="12" t="s">
        <v>1191</v>
      </c>
      <c r="D590" s="12" t="s">
        <v>8</v>
      </c>
      <c r="E590" s="12" t="s">
        <v>3</v>
      </c>
      <c r="F590" s="12" t="s">
        <v>793</v>
      </c>
      <c r="G590" s="12" t="s">
        <v>802</v>
      </c>
      <c r="H590" t="str">
        <f>VLOOKUP(B590,'[1]2013-14'!$B$3:$F$973,5,FALSE)</f>
        <v>Yes</v>
      </c>
    </row>
    <row r="591" spans="1:12" ht="15.75">
      <c r="A591">
        <v>589</v>
      </c>
      <c r="B591" s="12" t="s">
        <v>1192</v>
      </c>
      <c r="C591" s="12" t="s">
        <v>1193</v>
      </c>
      <c r="D591" s="12" t="s">
        <v>2</v>
      </c>
      <c r="E591" s="12" t="s">
        <v>3</v>
      </c>
      <c r="F591" s="12" t="s">
        <v>793</v>
      </c>
      <c r="G591" s="12" t="s">
        <v>797</v>
      </c>
      <c r="H591" t="str">
        <f>VLOOKUP(B591,'[1]2013-14'!$B$3:$F$973,5,FALSE)</f>
        <v>Yes</v>
      </c>
    </row>
    <row r="592" spans="1:12" ht="15.75">
      <c r="A592">
        <v>590</v>
      </c>
      <c r="B592" s="12" t="s">
        <v>1194</v>
      </c>
      <c r="C592" s="12" t="s">
        <v>1195</v>
      </c>
      <c r="D592" s="12" t="s">
        <v>8</v>
      </c>
      <c r="E592" s="12" t="s">
        <v>3</v>
      </c>
      <c r="F592" s="12" t="s">
        <v>793</v>
      </c>
      <c r="G592" s="12" t="s">
        <v>802</v>
      </c>
      <c r="H592" t="str">
        <f>VLOOKUP(B592,'[1]2013-14'!$B$3:$F$973,5,FALSE)</f>
        <v>Yes</v>
      </c>
    </row>
    <row r="593" spans="1:12" ht="15.75">
      <c r="A593">
        <v>591</v>
      </c>
      <c r="B593" s="12" t="s">
        <v>1196</v>
      </c>
      <c r="C593" s="12" t="s">
        <v>1197</v>
      </c>
      <c r="D593" s="12" t="s">
        <v>8</v>
      </c>
      <c r="E593" s="12" t="s">
        <v>3</v>
      </c>
      <c r="F593" s="12" t="s">
        <v>793</v>
      </c>
      <c r="G593" s="12" t="s">
        <v>794</v>
      </c>
      <c r="H593" t="str">
        <f>VLOOKUP(B593,'[1]2013-14'!$B$3:$F$973,5,FALSE)</f>
        <v>Yes</v>
      </c>
    </row>
    <row r="594" spans="1:12" ht="15.75">
      <c r="A594">
        <v>592</v>
      </c>
      <c r="B594" s="12" t="s">
        <v>1198</v>
      </c>
      <c r="C594" s="12" t="s">
        <v>1199</v>
      </c>
      <c r="D594" s="12" t="s">
        <v>2</v>
      </c>
      <c r="E594" s="12" t="s">
        <v>3</v>
      </c>
      <c r="F594" s="12" t="s">
        <v>793</v>
      </c>
      <c r="G594" s="12" t="s">
        <v>802</v>
      </c>
      <c r="H594" t="str">
        <f>VLOOKUP(B594,'[1]2013-14'!$B$3:$F$973,5,FALSE)</f>
        <v>Yes</v>
      </c>
    </row>
    <row r="595" spans="1:12" ht="15.75">
      <c r="A595">
        <v>593</v>
      </c>
      <c r="B595" s="12" t="s">
        <v>1200</v>
      </c>
      <c r="C595" s="12" t="s">
        <v>1201</v>
      </c>
      <c r="D595" s="12" t="s">
        <v>8</v>
      </c>
      <c r="E595" s="12" t="s">
        <v>3</v>
      </c>
      <c r="F595" s="12" t="s">
        <v>793</v>
      </c>
      <c r="G595" s="12" t="s">
        <v>797</v>
      </c>
      <c r="H595" t="str">
        <f>VLOOKUP(B595,'[1]2013-14'!$B$3:$F$973,5,FALSE)</f>
        <v>Yes</v>
      </c>
    </row>
    <row r="596" spans="1:12" ht="15.75">
      <c r="A596">
        <v>594</v>
      </c>
      <c r="B596" s="12" t="s">
        <v>1202</v>
      </c>
      <c r="C596" s="12" t="s">
        <v>1203</v>
      </c>
      <c r="D596" s="12" t="s">
        <v>8</v>
      </c>
      <c r="E596" s="12" t="s">
        <v>3</v>
      </c>
      <c r="F596" s="12" t="s">
        <v>793</v>
      </c>
      <c r="G596" s="12" t="s">
        <v>802</v>
      </c>
      <c r="H596" t="str">
        <f>VLOOKUP(B596,'[1]2013-14'!$B$3:$F$973,5,FALSE)</f>
        <v>No</v>
      </c>
      <c r="I596" t="e">
        <f>VLOOKUP(B596,'[2]11-12'!$B$3:$F$982,5,FALSE)</f>
        <v>#N/A</v>
      </c>
      <c r="J596" t="e">
        <f>VLOOKUP(B596,'[2]11-12'!$B$8:$M$982,12,FALSE)</f>
        <v>#N/A</v>
      </c>
      <c r="K596" t="e">
        <f>VLOOKUP(B596,'[2]12-13'!$B$3:$N$980,13,FALSE)</f>
        <v>#N/A</v>
      </c>
      <c r="L596" t="e">
        <f>VLOOKUP(B596,'[2]13-14'!$B$3:$L$936,11,FALSE)</f>
        <v>#N/A</v>
      </c>
    </row>
    <row r="597" spans="1:12" ht="15.75">
      <c r="A597">
        <v>595</v>
      </c>
      <c r="B597" s="8" t="s">
        <v>1204</v>
      </c>
      <c r="C597" s="8" t="s">
        <v>1205</v>
      </c>
      <c r="D597" s="8" t="s">
        <v>8</v>
      </c>
      <c r="E597" s="3" t="s">
        <v>3</v>
      </c>
      <c r="F597" s="8" t="s">
        <v>1206</v>
      </c>
      <c r="G597" s="8" t="s">
        <v>1207</v>
      </c>
      <c r="H597" t="e">
        <f>VLOOKUP(B597,'[1]2013-14'!$B$3:$F$973,5,FALSE)</f>
        <v>#N/A</v>
      </c>
      <c r="I597" t="str">
        <f>VLOOKUP(B597,'[2]11-12'!$B$3:$F$982,5,FALSE)</f>
        <v>YES</v>
      </c>
      <c r="J597">
        <f>VLOOKUP(B597,'[2]11-12'!$B$8:$M$982,12,FALSE)</f>
        <v>5260</v>
      </c>
      <c r="K597">
        <f>VLOOKUP(B597,'[2]12-13'!$B$3:$N$980,13,FALSE)</f>
        <v>3940</v>
      </c>
      <c r="L597" t="e">
        <f>VLOOKUP(B597,'[2]13-14'!$B$3:$L$936,11,FALSE)</f>
        <v>#N/A</v>
      </c>
    </row>
    <row r="598" spans="1:12" ht="15.75">
      <c r="A598">
        <v>596</v>
      </c>
      <c r="B598" s="8" t="s">
        <v>1208</v>
      </c>
      <c r="C598" s="8" t="s">
        <v>1209</v>
      </c>
      <c r="D598" s="8" t="s">
        <v>2</v>
      </c>
      <c r="E598" s="3" t="s">
        <v>3</v>
      </c>
      <c r="F598" s="8" t="s">
        <v>1206</v>
      </c>
      <c r="G598" s="8" t="s">
        <v>1210</v>
      </c>
      <c r="H598" t="str">
        <f>VLOOKUP(B598,'[1]2013-14'!$B$3:$F$973,5,FALSE)</f>
        <v>Yes</v>
      </c>
    </row>
    <row r="599" spans="1:12" ht="15.75">
      <c r="A599">
        <v>597</v>
      </c>
      <c r="B599" s="8" t="s">
        <v>1211</v>
      </c>
      <c r="C599" s="8" t="s">
        <v>1212</v>
      </c>
      <c r="D599" s="8" t="s">
        <v>8</v>
      </c>
      <c r="E599" s="3" t="s">
        <v>3</v>
      </c>
      <c r="F599" s="8" t="s">
        <v>1206</v>
      </c>
      <c r="G599" s="8" t="s">
        <v>1207</v>
      </c>
      <c r="H599" t="e">
        <f>VLOOKUP(B599,'[1]2013-14'!$B$3:$F$973,5,FALSE)</f>
        <v>#N/A</v>
      </c>
      <c r="I599" t="str">
        <f>VLOOKUP(B599,'[2]11-12'!$B$3:$F$982,5,FALSE)</f>
        <v>YES</v>
      </c>
      <c r="J599">
        <f>VLOOKUP(B599,'[2]11-12'!$B$8:$M$982,12,FALSE)</f>
        <v>5260</v>
      </c>
      <c r="K599">
        <f>VLOOKUP(B599,'[2]12-13'!$B$3:$N$980,13,FALSE)</f>
        <v>3940</v>
      </c>
      <c r="L599" t="e">
        <f>VLOOKUP(B599,'[2]13-14'!$B$3:$L$936,11,FALSE)</f>
        <v>#N/A</v>
      </c>
    </row>
    <row r="600" spans="1:12" ht="15.75">
      <c r="A600">
        <v>598</v>
      </c>
      <c r="B600" s="8" t="s">
        <v>1213</v>
      </c>
      <c r="C600" s="8" t="s">
        <v>1214</v>
      </c>
      <c r="D600" s="8" t="s">
        <v>2</v>
      </c>
      <c r="E600" s="3" t="s">
        <v>3</v>
      </c>
      <c r="F600" s="8" t="s">
        <v>1206</v>
      </c>
      <c r="G600" s="8" t="s">
        <v>1207</v>
      </c>
      <c r="H600" t="e">
        <f>VLOOKUP(B600,'[1]2013-14'!$B$3:$F$973,5,FALSE)</f>
        <v>#N/A</v>
      </c>
      <c r="I600" t="str">
        <f>VLOOKUP(B600,'[2]11-12'!$B$3:$F$982,5,FALSE)</f>
        <v>YES</v>
      </c>
      <c r="J600">
        <f>VLOOKUP(B600,'[2]11-12'!$B$8:$M$982,12,FALSE)</f>
        <v>5260</v>
      </c>
      <c r="K600">
        <f>VLOOKUP(B600,'[2]12-13'!$B$3:$N$980,13,FALSE)</f>
        <v>3940</v>
      </c>
      <c r="L600" t="e">
        <f>VLOOKUP(B600,'[2]13-14'!$B$3:$L$936,11,FALSE)</f>
        <v>#N/A</v>
      </c>
    </row>
    <row r="601" spans="1:12" ht="15.75">
      <c r="A601">
        <v>599</v>
      </c>
      <c r="B601" s="8" t="s">
        <v>1215</v>
      </c>
      <c r="C601" s="8" t="s">
        <v>1216</v>
      </c>
      <c r="D601" s="8" t="s">
        <v>2</v>
      </c>
      <c r="E601" s="1" t="s">
        <v>3</v>
      </c>
      <c r="F601" s="8" t="s">
        <v>1206</v>
      </c>
      <c r="G601" s="8" t="s">
        <v>1217</v>
      </c>
      <c r="H601" t="e">
        <f>VLOOKUP(B601,'[1]2013-14'!$B$3:$F$973,5,FALSE)</f>
        <v>#N/A</v>
      </c>
      <c r="I601" t="str">
        <f>VLOOKUP(B601,'[2]11-12'!$B$3:$F$982,5,FALSE)</f>
        <v>YES</v>
      </c>
      <c r="J601">
        <f>VLOOKUP(B601,'[2]11-12'!$B$8:$M$982,12,FALSE)</f>
        <v>5260</v>
      </c>
      <c r="K601">
        <f>VLOOKUP(B601,'[2]12-13'!$B$3:$N$980,13,FALSE)</f>
        <v>2300</v>
      </c>
      <c r="L601" t="e">
        <f>VLOOKUP(B601,'[2]13-14'!$B$3:$L$936,11,FALSE)</f>
        <v>#N/A</v>
      </c>
    </row>
    <row r="602" spans="1:12" ht="15.75">
      <c r="A602">
        <v>600</v>
      </c>
      <c r="B602" s="8" t="s">
        <v>1218</v>
      </c>
      <c r="C602" s="8" t="s">
        <v>1219</v>
      </c>
      <c r="D602" s="8" t="s">
        <v>2</v>
      </c>
      <c r="E602" s="3" t="s">
        <v>3</v>
      </c>
      <c r="F602" s="8" t="s">
        <v>1206</v>
      </c>
      <c r="G602" s="8" t="s">
        <v>1217</v>
      </c>
      <c r="H602" t="e">
        <f>VLOOKUP(B602,'[1]2013-14'!$B$3:$F$973,5,FALSE)</f>
        <v>#N/A</v>
      </c>
      <c r="I602" t="str">
        <f>VLOOKUP(B602,'[2]11-12'!$B$3:$F$982,5,FALSE)</f>
        <v>YES</v>
      </c>
      <c r="J602">
        <f>VLOOKUP(B602,'[2]11-12'!$B$8:$M$982,12,FALSE)</f>
        <v>5260</v>
      </c>
      <c r="K602">
        <f>VLOOKUP(B602,'[2]12-13'!$B$3:$N$980,13,FALSE)</f>
        <v>3940</v>
      </c>
      <c r="L602" t="e">
        <f>VLOOKUP(B602,'[2]13-14'!$B$3:$L$936,11,FALSE)</f>
        <v>#N/A</v>
      </c>
    </row>
    <row r="603" spans="1:12" ht="15.75">
      <c r="A603">
        <v>601</v>
      </c>
      <c r="B603" s="8" t="s">
        <v>1220</v>
      </c>
      <c r="C603" s="8" t="s">
        <v>1221</v>
      </c>
      <c r="D603" s="8" t="s">
        <v>8</v>
      </c>
      <c r="E603" s="3" t="s">
        <v>3</v>
      </c>
      <c r="F603" s="8" t="s">
        <v>1206</v>
      </c>
      <c r="G603" s="8" t="s">
        <v>1210</v>
      </c>
      <c r="H603" t="e">
        <f>VLOOKUP(B603,'[1]2013-14'!$B$3:$F$973,5,FALSE)</f>
        <v>#N/A</v>
      </c>
      <c r="I603" t="str">
        <f>VLOOKUP(B603,'[2]11-12'!$B$3:$F$982,5,FALSE)</f>
        <v>YES</v>
      </c>
      <c r="J603">
        <f>VLOOKUP(B603,'[2]11-12'!$B$8:$M$982,12,FALSE)</f>
        <v>5260</v>
      </c>
      <c r="K603">
        <f>VLOOKUP(B603,'[2]12-13'!$B$3:$N$980,13,FALSE)</f>
        <v>2300</v>
      </c>
      <c r="L603" t="e">
        <f>VLOOKUP(B603,'[2]13-14'!$B$3:$L$936,11,FALSE)</f>
        <v>#N/A</v>
      </c>
    </row>
    <row r="604" spans="1:12" ht="15.75">
      <c r="A604">
        <v>602</v>
      </c>
      <c r="B604" s="8" t="s">
        <v>1222</v>
      </c>
      <c r="C604" s="8" t="s">
        <v>1223</v>
      </c>
      <c r="D604" s="8" t="s">
        <v>8</v>
      </c>
      <c r="E604" s="3" t="s">
        <v>3</v>
      </c>
      <c r="F604" s="8" t="s">
        <v>1206</v>
      </c>
      <c r="G604" s="8" t="s">
        <v>1217</v>
      </c>
      <c r="H604" t="str">
        <f>VLOOKUP(B604,'[1]2013-14'!$B$3:$F$973,5,FALSE)</f>
        <v>Yes</v>
      </c>
    </row>
    <row r="605" spans="1:12" ht="15.75">
      <c r="A605">
        <v>603</v>
      </c>
      <c r="B605" s="8" t="s">
        <v>1224</v>
      </c>
      <c r="C605" s="8" t="s">
        <v>1225</v>
      </c>
      <c r="D605" s="8" t="s">
        <v>8</v>
      </c>
      <c r="E605" s="3" t="s">
        <v>3</v>
      </c>
      <c r="F605" s="8" t="s">
        <v>1206</v>
      </c>
      <c r="G605" s="8" t="s">
        <v>1210</v>
      </c>
      <c r="H605" t="str">
        <f>VLOOKUP(B605,'[1]2013-14'!$B$3:$F$973,5,FALSE)</f>
        <v>Yes</v>
      </c>
    </row>
    <row r="606" spans="1:12" ht="15.75">
      <c r="A606">
        <v>604</v>
      </c>
      <c r="B606" s="8" t="s">
        <v>1226</v>
      </c>
      <c r="C606" s="8" t="s">
        <v>1227</v>
      </c>
      <c r="D606" s="8" t="s">
        <v>8</v>
      </c>
      <c r="E606" s="3" t="s">
        <v>3</v>
      </c>
      <c r="F606" s="8" t="s">
        <v>1206</v>
      </c>
      <c r="G606" s="8" t="s">
        <v>1207</v>
      </c>
      <c r="H606" t="str">
        <f>VLOOKUP(B606,'[1]2013-14'!$B$3:$F$973,5,FALSE)</f>
        <v>No</v>
      </c>
      <c r="I606" t="e">
        <f>VLOOKUP(B606,'[2]11-12'!$B$3:$F$982,5,FALSE)</f>
        <v>#N/A</v>
      </c>
    </row>
    <row r="607" spans="1:12" ht="15.75">
      <c r="A607">
        <v>605</v>
      </c>
      <c r="B607" s="8" t="s">
        <v>1228</v>
      </c>
      <c r="C607" s="8" t="s">
        <v>1229</v>
      </c>
      <c r="D607" s="8" t="s">
        <v>8</v>
      </c>
      <c r="E607" s="3" t="s">
        <v>3</v>
      </c>
      <c r="F607" s="8" t="s">
        <v>1206</v>
      </c>
      <c r="G607" s="8" t="s">
        <v>1210</v>
      </c>
      <c r="H607" t="str">
        <f>VLOOKUP(B607,'[1]2013-14'!$B$3:$F$973,5,FALSE)</f>
        <v>No</v>
      </c>
      <c r="I607" t="e">
        <f>VLOOKUP(B607,'[2]11-12'!$B$3:$F$982,5,FALSE)</f>
        <v>#N/A</v>
      </c>
    </row>
    <row r="608" spans="1:12" ht="15.75">
      <c r="A608">
        <v>606</v>
      </c>
      <c r="B608" s="8" t="s">
        <v>1230</v>
      </c>
      <c r="C608" s="8" t="s">
        <v>1231</v>
      </c>
      <c r="D608" s="8" t="s">
        <v>8</v>
      </c>
      <c r="E608" s="3" t="s">
        <v>3</v>
      </c>
      <c r="F608" s="8" t="s">
        <v>1206</v>
      </c>
      <c r="G608" s="8" t="s">
        <v>1217</v>
      </c>
      <c r="H608" t="str">
        <f>VLOOKUP(B608,'[1]2013-14'!$B$3:$F$973,5,FALSE)</f>
        <v>No</v>
      </c>
      <c r="I608" t="e">
        <f>VLOOKUP(B608,'[2]11-12'!$B$3:$F$982,5,FALSE)</f>
        <v>#N/A</v>
      </c>
    </row>
    <row r="609" spans="1:9" ht="15.75">
      <c r="A609">
        <v>607</v>
      </c>
      <c r="B609" s="8" t="s">
        <v>1232</v>
      </c>
      <c r="C609" s="8" t="s">
        <v>1233</v>
      </c>
      <c r="D609" s="8" t="s">
        <v>2</v>
      </c>
      <c r="E609" s="3" t="s">
        <v>3</v>
      </c>
      <c r="F609" s="8" t="s">
        <v>1206</v>
      </c>
      <c r="G609" s="8" t="s">
        <v>1210</v>
      </c>
      <c r="H609" t="str">
        <f>VLOOKUP(B609,'[1]2013-14'!$B$3:$F$973,5,FALSE)</f>
        <v>No</v>
      </c>
      <c r="I609" t="e">
        <f>VLOOKUP(B609,'[2]11-12'!$B$3:$F$982,5,FALSE)</f>
        <v>#N/A</v>
      </c>
    </row>
    <row r="610" spans="1:9" ht="15.75">
      <c r="A610">
        <v>608</v>
      </c>
      <c r="B610" s="8" t="s">
        <v>1234</v>
      </c>
      <c r="C610" s="8" t="s">
        <v>1235</v>
      </c>
      <c r="D610" s="8" t="s">
        <v>2</v>
      </c>
      <c r="E610" s="3" t="s">
        <v>3</v>
      </c>
      <c r="F610" s="8" t="s">
        <v>1206</v>
      </c>
      <c r="G610" s="8" t="s">
        <v>1210</v>
      </c>
      <c r="H610" t="str">
        <f>VLOOKUP(B610,'[1]2013-14'!$B$3:$F$973,5,FALSE)</f>
        <v>No</v>
      </c>
      <c r="I610" t="e">
        <f>VLOOKUP(B610,'[2]11-12'!$B$3:$F$982,5,FALSE)</f>
        <v>#N/A</v>
      </c>
    </row>
    <row r="611" spans="1:9" ht="15.75">
      <c r="A611">
        <v>609</v>
      </c>
      <c r="B611" s="8" t="s">
        <v>1236</v>
      </c>
      <c r="C611" s="8" t="s">
        <v>1237</v>
      </c>
      <c r="D611" s="8" t="s">
        <v>2</v>
      </c>
      <c r="E611" s="3" t="s">
        <v>3</v>
      </c>
      <c r="F611" s="8" t="s">
        <v>1206</v>
      </c>
      <c r="G611" s="8" t="s">
        <v>1210</v>
      </c>
      <c r="H611" t="str">
        <f>VLOOKUP(B611,'[1]2013-14'!$B$3:$F$973,5,FALSE)</f>
        <v>Yes</v>
      </c>
    </row>
    <row r="612" spans="1:9" ht="15.75">
      <c r="A612">
        <v>610</v>
      </c>
      <c r="B612" s="8" t="s">
        <v>1238</v>
      </c>
      <c r="C612" s="8" t="s">
        <v>1239</v>
      </c>
      <c r="D612" s="8" t="s">
        <v>8</v>
      </c>
      <c r="E612" s="3" t="s">
        <v>3</v>
      </c>
      <c r="F612" s="8" t="s">
        <v>1206</v>
      </c>
      <c r="G612" s="8" t="s">
        <v>1207</v>
      </c>
      <c r="H612" t="str">
        <f>VLOOKUP(B612,'[1]2013-14'!$B$3:$F$973,5,FALSE)</f>
        <v>Yes</v>
      </c>
    </row>
    <row r="613" spans="1:9" ht="15.75">
      <c r="A613">
        <v>611</v>
      </c>
      <c r="B613" s="8" t="s">
        <v>1240</v>
      </c>
      <c r="C613" s="8" t="s">
        <v>1241</v>
      </c>
      <c r="D613" s="8" t="s">
        <v>8</v>
      </c>
      <c r="E613" s="3" t="s">
        <v>3</v>
      </c>
      <c r="F613" s="8" t="s">
        <v>1206</v>
      </c>
      <c r="G613" s="8" t="s">
        <v>1210</v>
      </c>
      <c r="H613" t="str">
        <f>VLOOKUP(B613,'[1]2013-14'!$B$3:$F$973,5,FALSE)</f>
        <v>Yes</v>
      </c>
    </row>
    <row r="614" spans="1:9" ht="15.75">
      <c r="A614">
        <v>612</v>
      </c>
      <c r="B614" s="8" t="s">
        <v>1242</v>
      </c>
      <c r="C614" s="8" t="s">
        <v>1243</v>
      </c>
      <c r="D614" s="8" t="s">
        <v>8</v>
      </c>
      <c r="E614" s="3" t="s">
        <v>3</v>
      </c>
      <c r="F614" s="8" t="s">
        <v>1206</v>
      </c>
      <c r="G614" s="8" t="s">
        <v>1210</v>
      </c>
      <c r="H614" t="str">
        <f>VLOOKUP(B614,'[1]2013-14'!$B$3:$F$973,5,FALSE)</f>
        <v>Yes</v>
      </c>
    </row>
    <row r="615" spans="1:9" ht="15.75">
      <c r="A615">
        <v>613</v>
      </c>
      <c r="B615" s="8" t="s">
        <v>1244</v>
      </c>
      <c r="C615" s="8" t="s">
        <v>1245</v>
      </c>
      <c r="D615" s="8" t="s">
        <v>2</v>
      </c>
      <c r="E615" s="3" t="s">
        <v>3</v>
      </c>
      <c r="F615" s="8" t="s">
        <v>1206</v>
      </c>
      <c r="G615" s="8" t="s">
        <v>1217</v>
      </c>
      <c r="H615" t="str">
        <f>VLOOKUP(B615,'[1]2013-14'!$B$3:$F$973,5,FALSE)</f>
        <v>Yes</v>
      </c>
    </row>
    <row r="616" spans="1:9" ht="15.75">
      <c r="A616">
        <v>614</v>
      </c>
      <c r="B616" s="8" t="s">
        <v>1246</v>
      </c>
      <c r="C616" s="8" t="s">
        <v>1247</v>
      </c>
      <c r="D616" s="8" t="s">
        <v>8</v>
      </c>
      <c r="E616" s="3" t="s">
        <v>3</v>
      </c>
      <c r="F616" s="8" t="s">
        <v>1206</v>
      </c>
      <c r="G616" s="8" t="s">
        <v>1217</v>
      </c>
      <c r="H616" t="str">
        <f>VLOOKUP(B616,'[1]2013-14'!$B$3:$F$973,5,FALSE)</f>
        <v>Yes</v>
      </c>
    </row>
    <row r="617" spans="1:9" ht="15.75">
      <c r="A617">
        <v>615</v>
      </c>
      <c r="B617" s="8" t="s">
        <v>1248</v>
      </c>
      <c r="C617" s="8" t="s">
        <v>1249</v>
      </c>
      <c r="D617" s="8" t="s">
        <v>8</v>
      </c>
      <c r="E617" s="3" t="s">
        <v>3</v>
      </c>
      <c r="F617" s="8" t="s">
        <v>1206</v>
      </c>
      <c r="G617" s="8" t="s">
        <v>1217</v>
      </c>
      <c r="H617" t="str">
        <f>VLOOKUP(B617,'[1]2013-14'!$B$3:$F$973,5,FALSE)</f>
        <v>Yes</v>
      </c>
    </row>
    <row r="618" spans="1:9" ht="15.75">
      <c r="A618">
        <v>616</v>
      </c>
      <c r="B618" s="8" t="s">
        <v>1250</v>
      </c>
      <c r="C618" s="8" t="s">
        <v>1251</v>
      </c>
      <c r="D618" s="8" t="s">
        <v>8</v>
      </c>
      <c r="E618" s="3" t="s">
        <v>3</v>
      </c>
      <c r="F618" s="8" t="s">
        <v>1206</v>
      </c>
      <c r="G618" s="8" t="s">
        <v>1217</v>
      </c>
      <c r="H618" t="str">
        <f>VLOOKUP(B618,'[1]2013-14'!$B$3:$F$973,5,FALSE)</f>
        <v>Yes</v>
      </c>
    </row>
    <row r="619" spans="1:9" ht="15.75">
      <c r="A619">
        <v>617</v>
      </c>
      <c r="B619" s="8" t="s">
        <v>1252</v>
      </c>
      <c r="C619" s="8" t="s">
        <v>1253</v>
      </c>
      <c r="D619" s="8" t="s">
        <v>8</v>
      </c>
      <c r="E619" s="3" t="s">
        <v>3</v>
      </c>
      <c r="F619" s="8" t="s">
        <v>1206</v>
      </c>
      <c r="G619" s="8" t="s">
        <v>1207</v>
      </c>
      <c r="H619" t="str">
        <f>VLOOKUP(B619,'[1]2013-14'!$B$3:$F$973,5,FALSE)</f>
        <v>Yes</v>
      </c>
    </row>
    <row r="620" spans="1:9" ht="15.75">
      <c r="A620">
        <v>618</v>
      </c>
      <c r="B620" s="8" t="s">
        <v>1254</v>
      </c>
      <c r="C620" s="8" t="s">
        <v>1255</v>
      </c>
      <c r="D620" s="8" t="s">
        <v>2</v>
      </c>
      <c r="E620" s="3" t="s">
        <v>3</v>
      </c>
      <c r="F620" s="8" t="s">
        <v>1206</v>
      </c>
      <c r="G620" s="8" t="s">
        <v>1210</v>
      </c>
      <c r="H620" t="str">
        <f>VLOOKUP(B620,'[1]2013-14'!$B$3:$F$973,5,FALSE)</f>
        <v>Yes</v>
      </c>
    </row>
    <row r="621" spans="1:9" ht="15.75">
      <c r="A621">
        <v>619</v>
      </c>
      <c r="B621" s="8" t="s">
        <v>1256</v>
      </c>
      <c r="C621" s="8" t="s">
        <v>1257</v>
      </c>
      <c r="D621" s="8" t="s">
        <v>2</v>
      </c>
      <c r="E621" s="3" t="s">
        <v>3</v>
      </c>
      <c r="F621" s="8" t="s">
        <v>1206</v>
      </c>
      <c r="G621" s="8" t="s">
        <v>1207</v>
      </c>
      <c r="H621" t="str">
        <f>VLOOKUP(B621,'[1]2013-14'!$B$3:$F$973,5,FALSE)</f>
        <v>Yes</v>
      </c>
    </row>
    <row r="622" spans="1:9" ht="15.75">
      <c r="A622">
        <v>620</v>
      </c>
      <c r="B622" s="8" t="s">
        <v>1258</v>
      </c>
      <c r="C622" s="8" t="s">
        <v>1259</v>
      </c>
      <c r="D622" s="8" t="s">
        <v>2</v>
      </c>
      <c r="E622" s="3" t="s">
        <v>3</v>
      </c>
      <c r="F622" s="8" t="s">
        <v>1206</v>
      </c>
      <c r="G622" s="8" t="s">
        <v>1210</v>
      </c>
      <c r="H622" t="str">
        <f>VLOOKUP(B622,'[1]2013-14'!$B$3:$F$973,5,FALSE)</f>
        <v>Yes</v>
      </c>
    </row>
    <row r="623" spans="1:9" ht="15.75">
      <c r="A623">
        <v>621</v>
      </c>
      <c r="B623" s="8" t="s">
        <v>1260</v>
      </c>
      <c r="C623" s="8" t="s">
        <v>1261</v>
      </c>
      <c r="D623" s="8" t="s">
        <v>2</v>
      </c>
      <c r="E623" s="3" t="s">
        <v>3</v>
      </c>
      <c r="F623" s="8" t="s">
        <v>1206</v>
      </c>
      <c r="G623" s="8" t="s">
        <v>1210</v>
      </c>
      <c r="H623" t="str">
        <f>VLOOKUP(B623,'[1]2013-14'!$B$3:$F$973,5,FALSE)</f>
        <v>Yes</v>
      </c>
    </row>
    <row r="624" spans="1:9" ht="15.75">
      <c r="A624">
        <v>622</v>
      </c>
      <c r="B624" s="8" t="s">
        <v>1262</v>
      </c>
      <c r="C624" s="8" t="s">
        <v>1263</v>
      </c>
      <c r="D624" s="8" t="s">
        <v>8</v>
      </c>
      <c r="E624" s="3" t="s">
        <v>3</v>
      </c>
      <c r="F624" s="8" t="s">
        <v>1206</v>
      </c>
      <c r="G624" s="8" t="s">
        <v>1217</v>
      </c>
      <c r="H624" t="str">
        <f>VLOOKUP(B624,'[1]2013-14'!$B$3:$F$973,5,FALSE)</f>
        <v>Yes</v>
      </c>
    </row>
    <row r="625" spans="1:8" ht="15.75">
      <c r="A625">
        <v>623</v>
      </c>
      <c r="B625" s="8" t="s">
        <v>1264</v>
      </c>
      <c r="C625" s="8" t="s">
        <v>1265</v>
      </c>
      <c r="D625" s="8" t="s">
        <v>8</v>
      </c>
      <c r="E625" s="3" t="s">
        <v>3</v>
      </c>
      <c r="F625" s="8" t="s">
        <v>1206</v>
      </c>
      <c r="G625" s="8" t="s">
        <v>1217</v>
      </c>
      <c r="H625" t="str">
        <f>VLOOKUP(B625,'[1]2013-14'!$B$3:$F$973,5,FALSE)</f>
        <v>Yes</v>
      </c>
    </row>
    <row r="626" spans="1:8" ht="15.75">
      <c r="A626">
        <v>624</v>
      </c>
      <c r="B626" s="8" t="s">
        <v>1266</v>
      </c>
      <c r="C626" s="8" t="s">
        <v>1267</v>
      </c>
      <c r="D626" s="8" t="s">
        <v>2</v>
      </c>
      <c r="E626" s="3" t="s">
        <v>3</v>
      </c>
      <c r="F626" s="8" t="s">
        <v>1206</v>
      </c>
      <c r="G626" s="8" t="s">
        <v>1207</v>
      </c>
      <c r="H626" t="str">
        <f>VLOOKUP(B626,'[1]2013-14'!$B$3:$F$973,5,FALSE)</f>
        <v>Yes</v>
      </c>
    </row>
    <row r="627" spans="1:8" ht="15.75">
      <c r="A627">
        <v>625</v>
      </c>
      <c r="B627" s="8" t="s">
        <v>1268</v>
      </c>
      <c r="C627" s="8" t="s">
        <v>1269</v>
      </c>
      <c r="D627" s="8" t="s">
        <v>8</v>
      </c>
      <c r="E627" s="3" t="s">
        <v>3</v>
      </c>
      <c r="F627" s="8" t="s">
        <v>1206</v>
      </c>
      <c r="G627" s="8" t="s">
        <v>1217</v>
      </c>
      <c r="H627" t="str">
        <f>VLOOKUP(B627,'[1]2013-14'!$B$3:$F$973,5,FALSE)</f>
        <v>Yes</v>
      </c>
    </row>
    <row r="628" spans="1:8" ht="15.75">
      <c r="A628">
        <v>626</v>
      </c>
      <c r="B628" s="8" t="s">
        <v>1270</v>
      </c>
      <c r="C628" s="8" t="s">
        <v>1271</v>
      </c>
      <c r="D628" s="8" t="s">
        <v>2</v>
      </c>
      <c r="E628" s="3" t="s">
        <v>3</v>
      </c>
      <c r="F628" s="8" t="s">
        <v>1206</v>
      </c>
      <c r="G628" s="8" t="s">
        <v>1207</v>
      </c>
      <c r="H628" t="str">
        <f>VLOOKUP(B628,'[1]2013-14'!$B$3:$F$973,5,FALSE)</f>
        <v>Yes</v>
      </c>
    </row>
    <row r="629" spans="1:8" ht="15.75">
      <c r="A629">
        <v>627</v>
      </c>
      <c r="B629" s="8" t="s">
        <v>1272</v>
      </c>
      <c r="C629" s="8" t="s">
        <v>1273</v>
      </c>
      <c r="D629" s="8" t="s">
        <v>2</v>
      </c>
      <c r="E629" s="3" t="s">
        <v>3</v>
      </c>
      <c r="F629" s="8" t="s">
        <v>1206</v>
      </c>
      <c r="G629" s="8" t="s">
        <v>1217</v>
      </c>
      <c r="H629" t="str">
        <f>VLOOKUP(B629,'[1]2013-14'!$B$3:$F$973,5,FALSE)</f>
        <v>Yes</v>
      </c>
    </row>
    <row r="630" spans="1:8" ht="15.75">
      <c r="A630">
        <v>628</v>
      </c>
      <c r="B630" s="8" t="s">
        <v>1274</v>
      </c>
      <c r="C630" s="8" t="s">
        <v>1275</v>
      </c>
      <c r="D630" s="8" t="s">
        <v>8</v>
      </c>
      <c r="E630" s="3" t="s">
        <v>3</v>
      </c>
      <c r="F630" s="8" t="s">
        <v>1206</v>
      </c>
      <c r="G630" s="8" t="s">
        <v>1207</v>
      </c>
      <c r="H630" t="str">
        <f>VLOOKUP(B630,'[1]2013-14'!$B$3:$F$973,5,FALSE)</f>
        <v>Yes</v>
      </c>
    </row>
    <row r="631" spans="1:8" ht="15.75">
      <c r="A631">
        <v>629</v>
      </c>
      <c r="B631" s="8" t="s">
        <v>1276</v>
      </c>
      <c r="C631" s="8" t="s">
        <v>1277</v>
      </c>
      <c r="D631" s="8" t="s">
        <v>2</v>
      </c>
      <c r="E631" s="3" t="s">
        <v>3</v>
      </c>
      <c r="F631" s="8" t="s">
        <v>1206</v>
      </c>
      <c r="G631" s="8" t="s">
        <v>1210</v>
      </c>
      <c r="H631" t="str">
        <f>VLOOKUP(B631,'[1]2013-14'!$B$3:$F$973,5,FALSE)</f>
        <v>Yes</v>
      </c>
    </row>
    <row r="632" spans="1:8" ht="15.75">
      <c r="A632">
        <v>630</v>
      </c>
      <c r="B632" s="8" t="s">
        <v>1278</v>
      </c>
      <c r="C632" s="8" t="s">
        <v>1279</v>
      </c>
      <c r="D632" s="8" t="s">
        <v>8</v>
      </c>
      <c r="E632" s="3" t="s">
        <v>3</v>
      </c>
      <c r="F632" s="8" t="s">
        <v>1206</v>
      </c>
      <c r="G632" s="8" t="s">
        <v>1207</v>
      </c>
      <c r="H632" t="str">
        <f>VLOOKUP(B632,'[1]2013-14'!$B$3:$F$973,5,FALSE)</f>
        <v>Yes</v>
      </c>
    </row>
    <row r="633" spans="1:8" ht="15.75">
      <c r="A633">
        <v>631</v>
      </c>
      <c r="B633" s="8" t="s">
        <v>1280</v>
      </c>
      <c r="C633" s="8" t="s">
        <v>1281</v>
      </c>
      <c r="D633" s="8" t="s">
        <v>8</v>
      </c>
      <c r="E633" s="3" t="s">
        <v>3</v>
      </c>
      <c r="F633" s="8" t="s">
        <v>1206</v>
      </c>
      <c r="G633" s="8" t="s">
        <v>1217</v>
      </c>
      <c r="H633" t="str">
        <f>VLOOKUP(B633,'[1]2013-14'!$B$3:$F$973,5,FALSE)</f>
        <v>Yes</v>
      </c>
    </row>
    <row r="634" spans="1:8" ht="15.75">
      <c r="A634">
        <v>632</v>
      </c>
      <c r="B634" s="8" t="s">
        <v>1282</v>
      </c>
      <c r="C634" s="8" t="s">
        <v>1283</v>
      </c>
      <c r="D634" s="8" t="s">
        <v>2</v>
      </c>
      <c r="E634" s="3" t="s">
        <v>3</v>
      </c>
      <c r="F634" s="8" t="s">
        <v>1206</v>
      </c>
      <c r="G634" s="8" t="s">
        <v>1207</v>
      </c>
      <c r="H634" t="str">
        <f>VLOOKUP(B634,'[1]2013-14'!$B$3:$F$973,5,FALSE)</f>
        <v>Yes</v>
      </c>
    </row>
    <row r="635" spans="1:8" ht="15.75">
      <c r="A635">
        <v>633</v>
      </c>
      <c r="B635" s="8" t="s">
        <v>1284</v>
      </c>
      <c r="C635" s="8" t="s">
        <v>1285</v>
      </c>
      <c r="D635" s="8" t="s">
        <v>8</v>
      </c>
      <c r="E635" s="3" t="s">
        <v>3</v>
      </c>
      <c r="F635" s="8" t="s">
        <v>1206</v>
      </c>
      <c r="G635" s="8" t="s">
        <v>1217</v>
      </c>
      <c r="H635" t="str">
        <f>VLOOKUP(B635,'[1]2013-14'!$B$3:$F$973,5,FALSE)</f>
        <v>Yes</v>
      </c>
    </row>
    <row r="636" spans="1:8" ht="15.75">
      <c r="A636">
        <v>634</v>
      </c>
      <c r="B636" s="8" t="s">
        <v>1286</v>
      </c>
      <c r="C636" s="8" t="s">
        <v>1287</v>
      </c>
      <c r="D636" s="8" t="s">
        <v>2</v>
      </c>
      <c r="E636" s="3" t="s">
        <v>3</v>
      </c>
      <c r="F636" s="8" t="s">
        <v>1206</v>
      </c>
      <c r="G636" s="8" t="s">
        <v>1207</v>
      </c>
      <c r="H636" t="str">
        <f>VLOOKUP(B636,'[1]2013-14'!$B$3:$F$973,5,FALSE)</f>
        <v>Yes</v>
      </c>
    </row>
    <row r="637" spans="1:8" ht="15.75">
      <c r="A637">
        <v>635</v>
      </c>
      <c r="B637" s="8" t="s">
        <v>1288</v>
      </c>
      <c r="C637" s="8" t="s">
        <v>1289</v>
      </c>
      <c r="D637" s="8" t="s">
        <v>2</v>
      </c>
      <c r="E637" s="3" t="s">
        <v>3</v>
      </c>
      <c r="F637" s="8" t="s">
        <v>1206</v>
      </c>
      <c r="G637" s="8" t="s">
        <v>1217</v>
      </c>
      <c r="H637" t="str">
        <f>VLOOKUP(B637,'[1]2013-14'!$B$3:$F$973,5,FALSE)</f>
        <v>Yes</v>
      </c>
    </row>
    <row r="638" spans="1:8" ht="15.75">
      <c r="A638">
        <v>636</v>
      </c>
      <c r="B638" s="8" t="s">
        <v>1290</v>
      </c>
      <c r="C638" s="8" t="s">
        <v>1291</v>
      </c>
      <c r="D638" s="8" t="s">
        <v>2</v>
      </c>
      <c r="E638" s="3" t="s">
        <v>3</v>
      </c>
      <c r="F638" s="8" t="s">
        <v>1206</v>
      </c>
      <c r="G638" s="8" t="s">
        <v>1217</v>
      </c>
      <c r="H638" t="str">
        <f>VLOOKUP(B638,'[1]2013-14'!$B$3:$F$973,5,FALSE)</f>
        <v>Yes</v>
      </c>
    </row>
    <row r="639" spans="1:8" ht="15.75">
      <c r="A639">
        <v>637</v>
      </c>
      <c r="B639" s="8" t="s">
        <v>1292</v>
      </c>
      <c r="C639" s="8" t="s">
        <v>1293</v>
      </c>
      <c r="D639" s="8" t="s">
        <v>8</v>
      </c>
      <c r="E639" s="3" t="s">
        <v>3</v>
      </c>
      <c r="F639" s="8" t="s">
        <v>1206</v>
      </c>
      <c r="G639" s="8" t="s">
        <v>1210</v>
      </c>
      <c r="H639" t="str">
        <f>VLOOKUP(B639,'[1]2013-14'!$B$3:$F$973,5,FALSE)</f>
        <v>Yes</v>
      </c>
    </row>
    <row r="640" spans="1:8" ht="15.75">
      <c r="A640">
        <v>638</v>
      </c>
      <c r="B640" s="8" t="s">
        <v>1294</v>
      </c>
      <c r="C640" s="8" t="s">
        <v>1295</v>
      </c>
      <c r="D640" s="8" t="s">
        <v>2</v>
      </c>
      <c r="E640" s="3" t="s">
        <v>3</v>
      </c>
      <c r="F640" s="8" t="s">
        <v>1206</v>
      </c>
      <c r="G640" s="8" t="s">
        <v>1217</v>
      </c>
      <c r="H640" t="str">
        <f>VLOOKUP(B640,'[1]2013-14'!$B$3:$F$973,5,FALSE)</f>
        <v>Yes</v>
      </c>
    </row>
    <row r="641" spans="1:8" ht="15.75">
      <c r="A641">
        <v>639</v>
      </c>
      <c r="B641" s="8" t="s">
        <v>1296</v>
      </c>
      <c r="C641" s="8" t="s">
        <v>1297</v>
      </c>
      <c r="D641" s="8" t="s">
        <v>2</v>
      </c>
      <c r="E641" s="3" t="s">
        <v>3</v>
      </c>
      <c r="F641" s="8" t="s">
        <v>1206</v>
      </c>
      <c r="G641" s="8" t="s">
        <v>1210</v>
      </c>
      <c r="H641" t="str">
        <f>VLOOKUP(B641,'[1]2013-14'!$B$3:$F$973,5,FALSE)</f>
        <v>Yes</v>
      </c>
    </row>
    <row r="642" spans="1:8" ht="15.75">
      <c r="A642">
        <v>640</v>
      </c>
      <c r="B642" s="8" t="s">
        <v>1298</v>
      </c>
      <c r="C642" s="8" t="s">
        <v>1299</v>
      </c>
      <c r="D642" s="8" t="s">
        <v>2</v>
      </c>
      <c r="E642" s="3" t="s">
        <v>3</v>
      </c>
      <c r="F642" s="8" t="s">
        <v>1206</v>
      </c>
      <c r="G642" s="8" t="s">
        <v>1217</v>
      </c>
      <c r="H642" t="str">
        <f>VLOOKUP(B642,'[1]2013-14'!$B$3:$F$973,5,FALSE)</f>
        <v>Yes</v>
      </c>
    </row>
    <row r="643" spans="1:8" ht="15.75">
      <c r="A643">
        <v>641</v>
      </c>
      <c r="B643" s="8" t="s">
        <v>1300</v>
      </c>
      <c r="C643" s="8" t="s">
        <v>1301</v>
      </c>
      <c r="D643" s="8" t="s">
        <v>8</v>
      </c>
      <c r="E643" s="3" t="s">
        <v>3</v>
      </c>
      <c r="F643" s="8" t="s">
        <v>1206</v>
      </c>
      <c r="G643" s="8" t="s">
        <v>1217</v>
      </c>
      <c r="H643" t="str">
        <f>VLOOKUP(B643,'[1]2013-14'!$B$3:$F$973,5,FALSE)</f>
        <v>Yes</v>
      </c>
    </row>
    <row r="644" spans="1:8" ht="15.75">
      <c r="A644">
        <v>642</v>
      </c>
      <c r="B644" s="8" t="s">
        <v>1302</v>
      </c>
      <c r="C644" s="8" t="s">
        <v>1303</v>
      </c>
      <c r="D644" s="8" t="s">
        <v>2</v>
      </c>
      <c r="E644" s="3" t="s">
        <v>3</v>
      </c>
      <c r="F644" s="8" t="s">
        <v>1206</v>
      </c>
      <c r="G644" s="8" t="s">
        <v>1217</v>
      </c>
      <c r="H644" t="str">
        <f>VLOOKUP(B644,'[1]2013-14'!$B$3:$F$973,5,FALSE)</f>
        <v>Yes</v>
      </c>
    </row>
    <row r="645" spans="1:8" ht="15.75">
      <c r="A645">
        <v>643</v>
      </c>
      <c r="B645" s="8" t="s">
        <v>1304</v>
      </c>
      <c r="C645" s="8" t="s">
        <v>1305</v>
      </c>
      <c r="D645" s="8" t="s">
        <v>2</v>
      </c>
      <c r="E645" s="3" t="s">
        <v>3</v>
      </c>
      <c r="F645" s="8" t="s">
        <v>1206</v>
      </c>
      <c r="G645" s="8" t="s">
        <v>1207</v>
      </c>
      <c r="H645" t="str">
        <f>VLOOKUP(B645,'[1]2013-14'!$B$3:$F$973,5,FALSE)</f>
        <v>Yes</v>
      </c>
    </row>
    <row r="646" spans="1:8" ht="15.75">
      <c r="A646">
        <v>644</v>
      </c>
      <c r="B646" s="8" t="s">
        <v>1306</v>
      </c>
      <c r="C646" s="8" t="s">
        <v>1307</v>
      </c>
      <c r="D646" s="8" t="s">
        <v>2</v>
      </c>
      <c r="E646" s="3" t="s">
        <v>3</v>
      </c>
      <c r="F646" s="8" t="s">
        <v>1206</v>
      </c>
      <c r="G646" s="8" t="s">
        <v>1210</v>
      </c>
      <c r="H646" t="str">
        <f>VLOOKUP(B646,'[1]2013-14'!$B$3:$F$973,5,FALSE)</f>
        <v>Yes</v>
      </c>
    </row>
    <row r="647" spans="1:8" ht="15.75">
      <c r="A647">
        <v>645</v>
      </c>
      <c r="B647" s="8" t="s">
        <v>1308</v>
      </c>
      <c r="C647" s="8" t="s">
        <v>1309</v>
      </c>
      <c r="D647" s="8" t="s">
        <v>8</v>
      </c>
      <c r="E647" s="3" t="s">
        <v>3</v>
      </c>
      <c r="F647" s="8" t="s">
        <v>1206</v>
      </c>
      <c r="G647" s="8" t="s">
        <v>1210</v>
      </c>
      <c r="H647" t="str">
        <f>VLOOKUP(B647,'[1]2013-14'!$B$3:$F$973,5,FALSE)</f>
        <v>Yes</v>
      </c>
    </row>
    <row r="648" spans="1:8" ht="15.75">
      <c r="A648">
        <v>646</v>
      </c>
      <c r="B648" s="8" t="s">
        <v>1310</v>
      </c>
      <c r="C648" s="8" t="s">
        <v>1311</v>
      </c>
      <c r="D648" s="8" t="s">
        <v>8</v>
      </c>
      <c r="E648" s="3" t="s">
        <v>3</v>
      </c>
      <c r="F648" s="8" t="s">
        <v>1206</v>
      </c>
      <c r="G648" s="8" t="s">
        <v>1217</v>
      </c>
      <c r="H648" t="str">
        <f>VLOOKUP(B648,'[1]2013-14'!$B$3:$F$973,5,FALSE)</f>
        <v>Yes</v>
      </c>
    </row>
    <row r="649" spans="1:8" ht="15.75">
      <c r="A649">
        <v>647</v>
      </c>
      <c r="B649" s="8" t="s">
        <v>1312</v>
      </c>
      <c r="C649" s="8" t="s">
        <v>1313</v>
      </c>
      <c r="D649" s="8" t="s">
        <v>8</v>
      </c>
      <c r="E649" s="3" t="s">
        <v>3</v>
      </c>
      <c r="F649" s="8" t="s">
        <v>1206</v>
      </c>
      <c r="G649" s="8" t="s">
        <v>1210</v>
      </c>
      <c r="H649" t="str">
        <f>VLOOKUP(B649,'[1]2013-14'!$B$3:$F$973,5,FALSE)</f>
        <v>Yes</v>
      </c>
    </row>
    <row r="650" spans="1:8" ht="15.75">
      <c r="A650">
        <v>648</v>
      </c>
      <c r="B650" s="8" t="s">
        <v>1314</v>
      </c>
      <c r="C650" s="8" t="s">
        <v>1315</v>
      </c>
      <c r="D650" s="8" t="s">
        <v>8</v>
      </c>
      <c r="E650" s="3" t="s">
        <v>3</v>
      </c>
      <c r="F650" s="8" t="s">
        <v>1206</v>
      </c>
      <c r="G650" s="8" t="s">
        <v>1207</v>
      </c>
      <c r="H650" t="str">
        <f>VLOOKUP(B650,'[1]2013-14'!$B$3:$F$973,5,FALSE)</f>
        <v>Yes</v>
      </c>
    </row>
    <row r="651" spans="1:8" ht="15.75">
      <c r="A651">
        <v>649</v>
      </c>
      <c r="B651" s="8" t="s">
        <v>1316</v>
      </c>
      <c r="C651" s="8" t="s">
        <v>1317</v>
      </c>
      <c r="D651" s="8" t="s">
        <v>8</v>
      </c>
      <c r="E651" s="3" t="s">
        <v>3</v>
      </c>
      <c r="F651" s="8" t="s">
        <v>1206</v>
      </c>
      <c r="G651" s="8" t="s">
        <v>1207</v>
      </c>
      <c r="H651" t="str">
        <f>VLOOKUP(B651,'[1]2013-14'!$B$3:$F$973,5,FALSE)</f>
        <v>Yes</v>
      </c>
    </row>
    <row r="652" spans="1:8" ht="15.75">
      <c r="A652">
        <v>650</v>
      </c>
      <c r="B652" s="8" t="s">
        <v>1318</v>
      </c>
      <c r="C652" s="8" t="s">
        <v>1319</v>
      </c>
      <c r="D652" s="8" t="s">
        <v>8</v>
      </c>
      <c r="E652" s="3" t="s">
        <v>3</v>
      </c>
      <c r="F652" s="8" t="s">
        <v>1206</v>
      </c>
      <c r="G652" s="8" t="s">
        <v>1210</v>
      </c>
      <c r="H652" t="str">
        <f>VLOOKUP(B652,'[1]2013-14'!$B$3:$F$973,5,FALSE)</f>
        <v>Yes</v>
      </c>
    </row>
    <row r="653" spans="1:8" ht="15.75">
      <c r="A653">
        <v>651</v>
      </c>
      <c r="B653" s="8" t="s">
        <v>1320</v>
      </c>
      <c r="C653" s="8" t="s">
        <v>1321</v>
      </c>
      <c r="D653" s="8" t="s">
        <v>2</v>
      </c>
      <c r="E653" s="3" t="s">
        <v>3</v>
      </c>
      <c r="F653" s="8" t="s">
        <v>1206</v>
      </c>
      <c r="G653" s="8" t="s">
        <v>1210</v>
      </c>
      <c r="H653" t="str">
        <f>VLOOKUP(B653,'[1]2013-14'!$B$3:$F$973,5,FALSE)</f>
        <v>Yes</v>
      </c>
    </row>
    <row r="654" spans="1:8" ht="15.75">
      <c r="A654">
        <v>652</v>
      </c>
      <c r="B654" s="8" t="s">
        <v>1322</v>
      </c>
      <c r="C654" s="8" t="s">
        <v>1323</v>
      </c>
      <c r="D654" s="8" t="s">
        <v>2</v>
      </c>
      <c r="E654" s="3" t="s">
        <v>3</v>
      </c>
      <c r="F654" s="8" t="s">
        <v>1206</v>
      </c>
      <c r="G654" s="8" t="s">
        <v>1210</v>
      </c>
      <c r="H654" t="str">
        <f>VLOOKUP(B654,'[1]2013-14'!$B$3:$F$973,5,FALSE)</f>
        <v>Yes</v>
      </c>
    </row>
    <row r="655" spans="1:8" ht="15.75">
      <c r="A655">
        <v>653</v>
      </c>
      <c r="B655" s="8" t="s">
        <v>1324</v>
      </c>
      <c r="C655" s="8" t="s">
        <v>1325</v>
      </c>
      <c r="D655" s="8" t="s">
        <v>8</v>
      </c>
      <c r="E655" s="3" t="s">
        <v>3</v>
      </c>
      <c r="F655" s="8" t="s">
        <v>1206</v>
      </c>
      <c r="G655" s="8" t="s">
        <v>1217</v>
      </c>
      <c r="H655" t="str">
        <f>VLOOKUP(B655,'[1]2013-14'!$B$3:$F$973,5,FALSE)</f>
        <v>Yes</v>
      </c>
    </row>
    <row r="656" spans="1:8" ht="15.75">
      <c r="A656">
        <v>654</v>
      </c>
      <c r="B656" s="8" t="s">
        <v>1326</v>
      </c>
      <c r="C656" s="8" t="s">
        <v>1327</v>
      </c>
      <c r="D656" s="8" t="s">
        <v>2</v>
      </c>
      <c r="E656" s="3" t="s">
        <v>3</v>
      </c>
      <c r="F656" s="8" t="s">
        <v>1206</v>
      </c>
      <c r="G656" s="8" t="s">
        <v>1207</v>
      </c>
      <c r="H656" t="str">
        <f>VLOOKUP(B656,'[1]2013-14'!$B$3:$F$973,5,FALSE)</f>
        <v>Yes</v>
      </c>
    </row>
    <row r="657" spans="1:9" ht="15.75">
      <c r="A657">
        <v>655</v>
      </c>
      <c r="B657" s="8" t="s">
        <v>1328</v>
      </c>
      <c r="C657" s="8" t="s">
        <v>1329</v>
      </c>
      <c r="D657" s="8"/>
      <c r="E657" s="3" t="s">
        <v>3</v>
      </c>
      <c r="F657" s="8" t="s">
        <v>1206</v>
      </c>
      <c r="G657" s="8" t="s">
        <v>1217</v>
      </c>
      <c r="H657" t="str">
        <f>VLOOKUP(B657,'[1]2013-14'!$B$3:$F$973,5,FALSE)</f>
        <v>Yes</v>
      </c>
    </row>
    <row r="658" spans="1:9" ht="15.75">
      <c r="A658">
        <v>656</v>
      </c>
      <c r="B658" s="8" t="s">
        <v>1330</v>
      </c>
      <c r="C658" s="8" t="s">
        <v>1331</v>
      </c>
      <c r="D658" s="8" t="s">
        <v>8</v>
      </c>
      <c r="E658" s="3" t="s">
        <v>3</v>
      </c>
      <c r="F658" s="8" t="s">
        <v>1206</v>
      </c>
      <c r="G658" s="8" t="s">
        <v>1207</v>
      </c>
      <c r="H658" t="str">
        <f>VLOOKUP(B658,'[1]2013-14'!$B$3:$F$973,5,FALSE)</f>
        <v>Yes</v>
      </c>
    </row>
    <row r="659" spans="1:9" ht="15.75">
      <c r="A659">
        <v>657</v>
      </c>
      <c r="B659" s="8" t="s">
        <v>1332</v>
      </c>
      <c r="C659" s="8" t="s">
        <v>1333</v>
      </c>
      <c r="D659" s="8" t="s">
        <v>8</v>
      </c>
      <c r="E659" s="3" t="s">
        <v>3</v>
      </c>
      <c r="F659" s="8" t="s">
        <v>1206</v>
      </c>
      <c r="G659" s="8" t="s">
        <v>1210</v>
      </c>
      <c r="H659" t="str">
        <f>VLOOKUP(B659,'[1]2013-14'!$B$3:$F$973,5,FALSE)</f>
        <v>Yes</v>
      </c>
    </row>
    <row r="660" spans="1:9" ht="15.75">
      <c r="A660">
        <v>658</v>
      </c>
      <c r="B660" s="8" t="s">
        <v>1334</v>
      </c>
      <c r="C660" s="8" t="s">
        <v>1335</v>
      </c>
      <c r="D660" s="8" t="s">
        <v>8</v>
      </c>
      <c r="E660" s="3" t="s">
        <v>3</v>
      </c>
      <c r="F660" s="8" t="s">
        <v>1206</v>
      </c>
      <c r="G660" s="8" t="s">
        <v>1210</v>
      </c>
      <c r="H660" t="str">
        <f>VLOOKUP(B660,'[1]2013-14'!$B$3:$F$973,5,FALSE)</f>
        <v>Yes</v>
      </c>
    </row>
    <row r="661" spans="1:9" ht="15.75">
      <c r="A661">
        <v>659</v>
      </c>
      <c r="B661" s="8" t="s">
        <v>1336</v>
      </c>
      <c r="C661" s="8" t="s">
        <v>1337</v>
      </c>
      <c r="D661" s="8" t="s">
        <v>2</v>
      </c>
      <c r="E661" s="3" t="s">
        <v>3</v>
      </c>
      <c r="F661" s="8" t="s">
        <v>1206</v>
      </c>
      <c r="G661" s="8" t="s">
        <v>1210</v>
      </c>
      <c r="H661" t="str">
        <f>VLOOKUP(B661,'[1]2013-14'!$B$3:$F$973,5,FALSE)</f>
        <v>Yes</v>
      </c>
    </row>
    <row r="662" spans="1:9" ht="15.75">
      <c r="A662">
        <v>660</v>
      </c>
      <c r="B662" s="8" t="s">
        <v>1338</v>
      </c>
      <c r="C662" s="8" t="s">
        <v>1339</v>
      </c>
      <c r="D662" s="8" t="s">
        <v>2</v>
      </c>
      <c r="E662" s="3" t="s">
        <v>3</v>
      </c>
      <c r="F662" s="8" t="s">
        <v>1206</v>
      </c>
      <c r="G662" s="8" t="s">
        <v>1217</v>
      </c>
      <c r="H662" t="str">
        <f>VLOOKUP(B662,'[1]2013-14'!$B$3:$F$973,5,FALSE)</f>
        <v>Yes</v>
      </c>
    </row>
    <row r="663" spans="1:9" ht="15.75">
      <c r="A663">
        <v>661</v>
      </c>
      <c r="B663" s="8" t="s">
        <v>1340</v>
      </c>
      <c r="C663" s="8" t="s">
        <v>1341</v>
      </c>
      <c r="D663" s="8" t="s">
        <v>8</v>
      </c>
      <c r="E663" s="3" t="s">
        <v>3</v>
      </c>
      <c r="F663" s="8" t="s">
        <v>1206</v>
      </c>
      <c r="G663" s="8" t="s">
        <v>1210</v>
      </c>
      <c r="H663" t="str">
        <f>VLOOKUP(B663,'[1]2013-14'!$B$3:$F$973,5,FALSE)</f>
        <v>Yes</v>
      </c>
    </row>
    <row r="664" spans="1:9" ht="15.75">
      <c r="A664">
        <v>662</v>
      </c>
      <c r="B664" s="8" t="s">
        <v>1342</v>
      </c>
      <c r="C664" s="8" t="s">
        <v>1343</v>
      </c>
      <c r="D664" s="8" t="s">
        <v>8</v>
      </c>
      <c r="E664" s="3" t="s">
        <v>3</v>
      </c>
      <c r="F664" s="8" t="s">
        <v>1206</v>
      </c>
      <c r="G664" s="8" t="s">
        <v>1210</v>
      </c>
      <c r="H664" t="str">
        <f>VLOOKUP(B664,'[1]2013-14'!$B$3:$F$973,5,FALSE)</f>
        <v>Yes</v>
      </c>
    </row>
    <row r="665" spans="1:9" ht="15.75">
      <c r="A665">
        <v>663</v>
      </c>
      <c r="B665" s="8" t="s">
        <v>1344</v>
      </c>
      <c r="C665" s="8" t="s">
        <v>1345</v>
      </c>
      <c r="D665" s="8" t="s">
        <v>2</v>
      </c>
      <c r="E665" s="3" t="s">
        <v>3</v>
      </c>
      <c r="F665" s="8" t="s">
        <v>1206</v>
      </c>
      <c r="G665" s="8" t="s">
        <v>1210</v>
      </c>
      <c r="H665" t="str">
        <f>VLOOKUP(B665,'[1]2013-14'!$B$3:$F$973,5,FALSE)</f>
        <v>Yes</v>
      </c>
    </row>
    <row r="666" spans="1:9" ht="15.75">
      <c r="A666">
        <v>664</v>
      </c>
      <c r="B666" s="8" t="s">
        <v>1346</v>
      </c>
      <c r="C666" s="8" t="s">
        <v>1347</v>
      </c>
      <c r="D666" s="8" t="s">
        <v>2</v>
      </c>
      <c r="E666" s="3" t="s">
        <v>3</v>
      </c>
      <c r="F666" s="8" t="s">
        <v>1206</v>
      </c>
      <c r="G666" s="8" t="s">
        <v>1217</v>
      </c>
      <c r="H666" t="str">
        <f>VLOOKUP(B666,'[1]2013-14'!$B$3:$F$973,5,FALSE)</f>
        <v>Yes</v>
      </c>
    </row>
    <row r="667" spans="1:9" ht="15.75">
      <c r="A667">
        <v>665</v>
      </c>
      <c r="B667" s="8" t="s">
        <v>1348</v>
      </c>
      <c r="C667" s="8" t="s">
        <v>1349</v>
      </c>
      <c r="D667" s="8" t="s">
        <v>2</v>
      </c>
      <c r="E667" s="3" t="s">
        <v>3</v>
      </c>
      <c r="F667" s="8" t="s">
        <v>1206</v>
      </c>
      <c r="G667" s="8" t="s">
        <v>1217</v>
      </c>
      <c r="H667" t="str">
        <f>VLOOKUP(B667,'[1]2013-14'!$B$3:$F$973,5,FALSE)</f>
        <v>Yes</v>
      </c>
    </row>
    <row r="668" spans="1:9" ht="15.75">
      <c r="A668">
        <v>666</v>
      </c>
      <c r="B668" s="8" t="s">
        <v>1350</v>
      </c>
      <c r="C668" s="8" t="s">
        <v>1351</v>
      </c>
      <c r="D668" s="8" t="s">
        <v>2</v>
      </c>
      <c r="E668" s="3" t="s">
        <v>3</v>
      </c>
      <c r="F668" s="8" t="s">
        <v>1206</v>
      </c>
      <c r="G668" s="8" t="s">
        <v>1207</v>
      </c>
      <c r="H668" t="str">
        <f>VLOOKUP(B668,'[1]2013-14'!$B$3:$F$973,5,FALSE)</f>
        <v>Yes</v>
      </c>
    </row>
    <row r="669" spans="1:9" ht="15.75">
      <c r="A669">
        <v>667</v>
      </c>
      <c r="B669" s="8" t="s">
        <v>1352</v>
      </c>
      <c r="C669" s="8" t="s">
        <v>1353</v>
      </c>
      <c r="D669" s="8" t="s">
        <v>8</v>
      </c>
      <c r="E669" s="3" t="s">
        <v>3</v>
      </c>
      <c r="F669" s="8" t="s">
        <v>1206</v>
      </c>
      <c r="G669" s="8" t="s">
        <v>1210</v>
      </c>
      <c r="H669" t="str">
        <f>VLOOKUP(B669,'[1]2013-14'!$B$3:$F$973,5,FALSE)</f>
        <v>Yes</v>
      </c>
    </row>
    <row r="670" spans="1:9" ht="15.75">
      <c r="A670">
        <v>668</v>
      </c>
      <c r="B670" s="8" t="s">
        <v>1354</v>
      </c>
      <c r="C670" s="8" t="s">
        <v>1355</v>
      </c>
      <c r="D670" s="8" t="s">
        <v>2</v>
      </c>
      <c r="E670" s="3" t="s">
        <v>3</v>
      </c>
      <c r="F670" s="8" t="s">
        <v>1206</v>
      </c>
      <c r="G670" s="8" t="s">
        <v>1207</v>
      </c>
      <c r="H670" t="str">
        <f>VLOOKUP(B670,'[1]2013-14'!$B$3:$F$973,5,FALSE)</f>
        <v>Yes</v>
      </c>
    </row>
    <row r="671" spans="1:9" ht="15.75">
      <c r="A671">
        <v>669</v>
      </c>
      <c r="B671" s="8" t="s">
        <v>1356</v>
      </c>
      <c r="C671" s="8" t="s">
        <v>1357</v>
      </c>
      <c r="D671" s="8" t="s">
        <v>2</v>
      </c>
      <c r="E671" s="3" t="s">
        <v>3</v>
      </c>
      <c r="F671" s="8" t="s">
        <v>1206</v>
      </c>
      <c r="G671" s="8" t="s">
        <v>1217</v>
      </c>
      <c r="H671" t="str">
        <f>VLOOKUP(B671,'[1]2013-14'!$B$3:$F$973,5,FALSE)</f>
        <v>Yes</v>
      </c>
    </row>
    <row r="672" spans="1:9" ht="15.75">
      <c r="A672">
        <v>670</v>
      </c>
      <c r="B672" s="8" t="s">
        <v>1358</v>
      </c>
      <c r="C672" s="8" t="s">
        <v>1359</v>
      </c>
      <c r="D672" s="8" t="s">
        <v>8</v>
      </c>
      <c r="E672" s="3" t="s">
        <v>3</v>
      </c>
      <c r="F672" s="8" t="s">
        <v>1206</v>
      </c>
      <c r="G672" s="8" t="s">
        <v>1210</v>
      </c>
      <c r="H672" t="str">
        <f>VLOOKUP(B672,'[1]2013-14'!$B$3:$F$973,5,FALSE)</f>
        <v>No</v>
      </c>
      <c r="I672" t="e">
        <f>VLOOKUP(B672,'[2]11-12'!$B$3:$F$982,5,FALSE)</f>
        <v>#N/A</v>
      </c>
    </row>
    <row r="673" spans="1:8" ht="15.75">
      <c r="A673">
        <v>671</v>
      </c>
      <c r="B673" s="8" t="s">
        <v>1360</v>
      </c>
      <c r="C673" s="8" t="s">
        <v>1361</v>
      </c>
      <c r="D673" s="8" t="s">
        <v>2</v>
      </c>
      <c r="E673" s="3" t="s">
        <v>3</v>
      </c>
      <c r="F673" s="8" t="s">
        <v>1206</v>
      </c>
      <c r="G673" s="8" t="s">
        <v>1207</v>
      </c>
      <c r="H673" t="str">
        <f>VLOOKUP(B673,'[1]2013-14'!$B$3:$F$973,5,FALSE)</f>
        <v>Yes</v>
      </c>
    </row>
    <row r="674" spans="1:8" ht="15.75">
      <c r="A674">
        <v>672</v>
      </c>
      <c r="B674" s="8" t="s">
        <v>1362</v>
      </c>
      <c r="C674" s="8" t="s">
        <v>1363</v>
      </c>
      <c r="D674" s="8" t="s">
        <v>8</v>
      </c>
      <c r="E674" s="3" t="s">
        <v>3</v>
      </c>
      <c r="F674" s="8" t="s">
        <v>1206</v>
      </c>
      <c r="G674" s="8" t="s">
        <v>1207</v>
      </c>
      <c r="H674" t="str">
        <f>VLOOKUP(B674,'[1]2013-14'!$B$3:$F$973,5,FALSE)</f>
        <v>Yes</v>
      </c>
    </row>
    <row r="675" spans="1:8" ht="15.75">
      <c r="A675">
        <v>673</v>
      </c>
      <c r="B675" s="8" t="s">
        <v>1364</v>
      </c>
      <c r="C675" s="8" t="s">
        <v>1365</v>
      </c>
      <c r="D675" s="8" t="s">
        <v>2</v>
      </c>
      <c r="E675" s="3" t="s">
        <v>3</v>
      </c>
      <c r="F675" s="8" t="s">
        <v>1206</v>
      </c>
      <c r="G675" s="8" t="s">
        <v>1210</v>
      </c>
      <c r="H675" t="str">
        <f>VLOOKUP(B675,'[1]2013-14'!$B$3:$F$973,5,FALSE)</f>
        <v>Yes</v>
      </c>
    </row>
    <row r="676" spans="1:8" ht="15.75">
      <c r="A676">
        <v>674</v>
      </c>
      <c r="B676" s="8" t="s">
        <v>1366</v>
      </c>
      <c r="C676" s="8" t="s">
        <v>1367</v>
      </c>
      <c r="D676" s="8" t="s">
        <v>2</v>
      </c>
      <c r="E676" s="3" t="s">
        <v>3</v>
      </c>
      <c r="F676" s="8" t="s">
        <v>1206</v>
      </c>
      <c r="G676" s="8" t="s">
        <v>1217</v>
      </c>
      <c r="H676" t="str">
        <f>VLOOKUP(B676,'[1]2013-14'!$B$3:$F$973,5,FALSE)</f>
        <v>Yes</v>
      </c>
    </row>
    <row r="677" spans="1:8" ht="15.75">
      <c r="A677">
        <v>675</v>
      </c>
      <c r="B677" s="8" t="s">
        <v>1368</v>
      </c>
      <c r="C677" s="8" t="s">
        <v>1369</v>
      </c>
      <c r="D677" s="8" t="s">
        <v>2</v>
      </c>
      <c r="E677" s="3" t="s">
        <v>3</v>
      </c>
      <c r="F677" s="8" t="s">
        <v>1206</v>
      </c>
      <c r="G677" s="8" t="s">
        <v>1207</v>
      </c>
      <c r="H677" t="str">
        <f>VLOOKUP(B677,'[1]2013-14'!$B$3:$F$973,5,FALSE)</f>
        <v>Yes</v>
      </c>
    </row>
    <row r="678" spans="1:8" ht="15.75">
      <c r="A678">
        <v>676</v>
      </c>
      <c r="B678" s="8" t="s">
        <v>1370</v>
      </c>
      <c r="C678" s="8" t="s">
        <v>1371</v>
      </c>
      <c r="D678" s="8" t="s">
        <v>8</v>
      </c>
      <c r="E678" s="3" t="s">
        <v>3</v>
      </c>
      <c r="F678" s="8" t="s">
        <v>1206</v>
      </c>
      <c r="G678" s="8" t="s">
        <v>1210</v>
      </c>
      <c r="H678" t="str">
        <f>VLOOKUP(B678,'[1]2013-14'!$B$3:$F$973,5,FALSE)</f>
        <v>Yes</v>
      </c>
    </row>
    <row r="679" spans="1:8" ht="15.75">
      <c r="A679">
        <v>677</v>
      </c>
      <c r="B679" s="8" t="s">
        <v>1372</v>
      </c>
      <c r="C679" s="8" t="s">
        <v>1373</v>
      </c>
      <c r="D679" s="8" t="s">
        <v>8</v>
      </c>
      <c r="E679" s="3" t="s">
        <v>3</v>
      </c>
      <c r="F679" s="8" t="s">
        <v>1206</v>
      </c>
      <c r="G679" s="8" t="s">
        <v>1210</v>
      </c>
      <c r="H679" t="str">
        <f>VLOOKUP(B679,'[1]2013-14'!$B$3:$F$973,5,FALSE)</f>
        <v>Yes</v>
      </c>
    </row>
    <row r="680" spans="1:8" ht="15.75">
      <c r="A680">
        <v>678</v>
      </c>
      <c r="B680" s="8" t="s">
        <v>1374</v>
      </c>
      <c r="C680" s="8" t="s">
        <v>1375</v>
      </c>
      <c r="D680" s="8" t="s">
        <v>8</v>
      </c>
      <c r="E680" s="3" t="s">
        <v>3</v>
      </c>
      <c r="F680" s="8" t="s">
        <v>1206</v>
      </c>
      <c r="G680" s="8" t="s">
        <v>1217</v>
      </c>
      <c r="H680" t="str">
        <f>VLOOKUP(B680,'[1]2013-14'!$B$3:$F$973,5,FALSE)</f>
        <v>Yes</v>
      </c>
    </row>
    <row r="681" spans="1:8" ht="15.75">
      <c r="A681">
        <v>679</v>
      </c>
      <c r="B681" s="8" t="s">
        <v>1376</v>
      </c>
      <c r="C681" s="8" t="s">
        <v>1377</v>
      </c>
      <c r="D681" s="8" t="s">
        <v>8</v>
      </c>
      <c r="E681" s="3" t="s">
        <v>3</v>
      </c>
      <c r="F681" s="8" t="s">
        <v>1206</v>
      </c>
      <c r="G681" s="8" t="s">
        <v>1207</v>
      </c>
      <c r="H681" t="str">
        <f>VLOOKUP(B681,'[1]2013-14'!$B$3:$F$973,5,FALSE)</f>
        <v>Yes</v>
      </c>
    </row>
    <row r="682" spans="1:8" ht="15.75">
      <c r="A682">
        <v>680</v>
      </c>
      <c r="B682" s="8" t="s">
        <v>1378</v>
      </c>
      <c r="C682" s="8" t="s">
        <v>1379</v>
      </c>
      <c r="D682" s="8" t="s">
        <v>2</v>
      </c>
      <c r="E682" s="3" t="s">
        <v>3</v>
      </c>
      <c r="F682" s="8" t="s">
        <v>1206</v>
      </c>
      <c r="G682" s="8" t="s">
        <v>1207</v>
      </c>
      <c r="H682" t="str">
        <f>VLOOKUP(B682,'[1]2013-14'!$B$3:$F$973,5,FALSE)</f>
        <v>Yes</v>
      </c>
    </row>
    <row r="683" spans="1:8" ht="15.75">
      <c r="A683">
        <v>681</v>
      </c>
      <c r="B683" s="8" t="s">
        <v>1380</v>
      </c>
      <c r="C683" s="8" t="s">
        <v>1381</v>
      </c>
      <c r="D683" s="8" t="s">
        <v>2</v>
      </c>
      <c r="E683" s="3" t="s">
        <v>3</v>
      </c>
      <c r="F683" s="8" t="s">
        <v>1206</v>
      </c>
      <c r="G683" s="8" t="s">
        <v>1207</v>
      </c>
      <c r="H683" t="str">
        <f>VLOOKUP(B683,'[1]2013-14'!$B$3:$F$973,5,FALSE)</f>
        <v>Yes</v>
      </c>
    </row>
    <row r="684" spans="1:8" ht="15.75">
      <c r="A684">
        <v>682</v>
      </c>
      <c r="B684" s="8" t="s">
        <v>1382</v>
      </c>
      <c r="C684" s="8" t="s">
        <v>1383</v>
      </c>
      <c r="D684" s="8" t="s">
        <v>8</v>
      </c>
      <c r="E684" s="3" t="s">
        <v>3</v>
      </c>
      <c r="F684" s="8" t="s">
        <v>1206</v>
      </c>
      <c r="G684" s="8" t="s">
        <v>1207</v>
      </c>
      <c r="H684" t="str">
        <f>VLOOKUP(B684,'[1]2013-14'!$B$3:$F$973,5,FALSE)</f>
        <v>Yes</v>
      </c>
    </row>
    <row r="685" spans="1:8" ht="15.75">
      <c r="A685">
        <v>683</v>
      </c>
      <c r="B685" s="8" t="s">
        <v>1384</v>
      </c>
      <c r="C685" s="8" t="s">
        <v>1385</v>
      </c>
      <c r="D685" s="8" t="s">
        <v>8</v>
      </c>
      <c r="E685" s="3" t="s">
        <v>3</v>
      </c>
      <c r="F685" s="8" t="s">
        <v>1206</v>
      </c>
      <c r="G685" s="8" t="s">
        <v>1210</v>
      </c>
      <c r="H685" t="str">
        <f>VLOOKUP(B685,'[1]2013-14'!$B$3:$F$973,5,FALSE)</f>
        <v>Yes</v>
      </c>
    </row>
    <row r="686" spans="1:8" ht="15.75">
      <c r="A686">
        <v>684</v>
      </c>
      <c r="B686" s="8" t="s">
        <v>1386</v>
      </c>
      <c r="C686" s="8" t="s">
        <v>1387</v>
      </c>
      <c r="D686" s="8" t="s">
        <v>8</v>
      </c>
      <c r="E686" s="3" t="s">
        <v>3</v>
      </c>
      <c r="F686" s="8" t="s">
        <v>1206</v>
      </c>
      <c r="G686" s="8" t="s">
        <v>1210</v>
      </c>
      <c r="H686" t="str">
        <f>VLOOKUP(B686,'[1]2013-14'!$B$3:$F$973,5,FALSE)</f>
        <v>Yes</v>
      </c>
    </row>
    <row r="687" spans="1:8" ht="15.75">
      <c r="A687">
        <v>685</v>
      </c>
      <c r="B687" s="8" t="s">
        <v>1388</v>
      </c>
      <c r="C687" s="8" t="s">
        <v>1389</v>
      </c>
      <c r="D687" s="8" t="s">
        <v>8</v>
      </c>
      <c r="E687" s="3" t="s">
        <v>3</v>
      </c>
      <c r="F687" s="8" t="s">
        <v>1206</v>
      </c>
      <c r="G687" s="8" t="s">
        <v>1207</v>
      </c>
      <c r="H687" t="str">
        <f>VLOOKUP(B687,'[1]2013-14'!$B$3:$F$973,5,FALSE)</f>
        <v>Yes</v>
      </c>
    </row>
    <row r="688" spans="1:8" ht="15.75">
      <c r="A688">
        <v>686</v>
      </c>
      <c r="B688" s="8" t="s">
        <v>1390</v>
      </c>
      <c r="C688" s="8" t="s">
        <v>1391</v>
      </c>
      <c r="D688" s="8" t="s">
        <v>2</v>
      </c>
      <c r="E688" s="3" t="s">
        <v>3</v>
      </c>
      <c r="F688" s="8" t="s">
        <v>1206</v>
      </c>
      <c r="G688" s="8" t="s">
        <v>1217</v>
      </c>
      <c r="H688" t="str">
        <f>VLOOKUP(B688,'[1]2013-14'!$B$3:$F$973,5,FALSE)</f>
        <v>Yes</v>
      </c>
    </row>
    <row r="689" spans="1:8" ht="15.75">
      <c r="A689">
        <v>687</v>
      </c>
      <c r="B689" s="8" t="s">
        <v>1392</v>
      </c>
      <c r="C689" s="8" t="s">
        <v>1393</v>
      </c>
      <c r="D689" s="8" t="s">
        <v>8</v>
      </c>
      <c r="E689" s="3" t="s">
        <v>3</v>
      </c>
      <c r="F689" s="8" t="s">
        <v>1206</v>
      </c>
      <c r="G689" s="8" t="s">
        <v>1217</v>
      </c>
      <c r="H689" t="str">
        <f>VLOOKUP(B689,'[1]2013-14'!$B$3:$F$973,5,FALSE)</f>
        <v>Yes</v>
      </c>
    </row>
    <row r="690" spans="1:8" ht="15.75">
      <c r="A690">
        <v>688</v>
      </c>
      <c r="B690" s="8" t="s">
        <v>1394</v>
      </c>
      <c r="C690" s="8" t="s">
        <v>1395</v>
      </c>
      <c r="D690" s="8" t="s">
        <v>8</v>
      </c>
      <c r="E690" s="3" t="s">
        <v>3</v>
      </c>
      <c r="F690" s="8" t="s">
        <v>1206</v>
      </c>
      <c r="G690" s="8" t="s">
        <v>1217</v>
      </c>
      <c r="H690" t="str">
        <f>VLOOKUP(B690,'[1]2013-14'!$B$3:$F$973,5,FALSE)</f>
        <v>Yes</v>
      </c>
    </row>
    <row r="691" spans="1:8" ht="15.75">
      <c r="A691">
        <v>689</v>
      </c>
      <c r="B691" s="8" t="s">
        <v>1396</v>
      </c>
      <c r="C691" s="8" t="s">
        <v>1397</v>
      </c>
      <c r="D691" s="8" t="s">
        <v>8</v>
      </c>
      <c r="E691" s="3" t="s">
        <v>3</v>
      </c>
      <c r="F691" s="8" t="s">
        <v>1206</v>
      </c>
      <c r="G691" s="8" t="s">
        <v>1210</v>
      </c>
      <c r="H691" t="str">
        <f>VLOOKUP(B691,'[1]2013-14'!$B$3:$F$973,5,FALSE)</f>
        <v>Yes</v>
      </c>
    </row>
    <row r="692" spans="1:8" ht="15.75">
      <c r="A692">
        <v>690</v>
      </c>
      <c r="B692" s="8" t="s">
        <v>1398</v>
      </c>
      <c r="C692" s="8" t="s">
        <v>1399</v>
      </c>
      <c r="D692" s="8" t="s">
        <v>2</v>
      </c>
      <c r="E692" s="3" t="s">
        <v>3</v>
      </c>
      <c r="F692" s="8" t="s">
        <v>1206</v>
      </c>
      <c r="G692" s="8" t="s">
        <v>1207</v>
      </c>
      <c r="H692" t="str">
        <f>VLOOKUP(B692,'[1]2013-14'!$B$3:$F$973,5,FALSE)</f>
        <v>Yes</v>
      </c>
    </row>
    <row r="693" spans="1:8" ht="15.75">
      <c r="A693">
        <v>691</v>
      </c>
      <c r="B693" s="8" t="s">
        <v>1400</v>
      </c>
      <c r="C693" s="8" t="s">
        <v>1401</v>
      </c>
      <c r="D693" s="8" t="s">
        <v>8</v>
      </c>
      <c r="E693" s="3" t="s">
        <v>3</v>
      </c>
      <c r="F693" s="8" t="s">
        <v>1206</v>
      </c>
      <c r="G693" s="8" t="s">
        <v>1217</v>
      </c>
      <c r="H693" t="str">
        <f>VLOOKUP(B693,'[1]2013-14'!$B$3:$F$973,5,FALSE)</f>
        <v>Yes</v>
      </c>
    </row>
    <row r="694" spans="1:8" ht="15.75">
      <c r="A694">
        <v>692</v>
      </c>
      <c r="B694" s="8" t="s">
        <v>1402</v>
      </c>
      <c r="C694" s="8" t="s">
        <v>1403</v>
      </c>
      <c r="D694" s="8" t="s">
        <v>8</v>
      </c>
      <c r="E694" s="3" t="s">
        <v>3</v>
      </c>
      <c r="F694" s="8" t="s">
        <v>1206</v>
      </c>
      <c r="G694" s="8" t="s">
        <v>1217</v>
      </c>
      <c r="H694" t="str">
        <f>VLOOKUP(B694,'[1]2013-14'!$B$3:$F$973,5,FALSE)</f>
        <v>Yes</v>
      </c>
    </row>
    <row r="695" spans="1:8" ht="15.75">
      <c r="A695">
        <v>693</v>
      </c>
      <c r="B695" s="8" t="s">
        <v>1404</v>
      </c>
      <c r="C695" s="8" t="s">
        <v>1405</v>
      </c>
      <c r="D695" s="8" t="s">
        <v>2</v>
      </c>
      <c r="E695" s="3" t="s">
        <v>3</v>
      </c>
      <c r="F695" s="8" t="s">
        <v>1206</v>
      </c>
      <c r="G695" s="8" t="s">
        <v>1210</v>
      </c>
      <c r="H695" t="str">
        <f>VLOOKUP(B695,'[1]2013-14'!$B$3:$F$973,5,FALSE)</f>
        <v>Yes</v>
      </c>
    </row>
    <row r="696" spans="1:8" ht="15.75">
      <c r="A696">
        <v>694</v>
      </c>
      <c r="B696" s="8" t="s">
        <v>1406</v>
      </c>
      <c r="C696" s="8" t="s">
        <v>1407</v>
      </c>
      <c r="D696" s="8" t="s">
        <v>8</v>
      </c>
      <c r="E696" s="3" t="s">
        <v>3</v>
      </c>
      <c r="F696" s="8" t="s">
        <v>1206</v>
      </c>
      <c r="G696" s="8" t="s">
        <v>1207</v>
      </c>
      <c r="H696" t="str">
        <f>VLOOKUP(B696,'[1]2013-14'!$B$3:$F$973,5,FALSE)</f>
        <v>Yes</v>
      </c>
    </row>
    <row r="697" spans="1:8" ht="15.75">
      <c r="A697">
        <v>695</v>
      </c>
      <c r="B697" s="8" t="s">
        <v>1408</v>
      </c>
      <c r="C697" s="8" t="s">
        <v>1409</v>
      </c>
      <c r="D697" s="8" t="s">
        <v>2</v>
      </c>
      <c r="E697" s="3" t="s">
        <v>3</v>
      </c>
      <c r="F697" s="8" t="s">
        <v>1206</v>
      </c>
      <c r="G697" s="8" t="s">
        <v>1207</v>
      </c>
      <c r="H697" t="str">
        <f>VLOOKUP(B697,'[1]2013-14'!$B$3:$F$973,5,FALSE)</f>
        <v>Yes</v>
      </c>
    </row>
    <row r="698" spans="1:8" ht="15.75">
      <c r="A698">
        <v>696</v>
      </c>
      <c r="B698" s="8" t="s">
        <v>1410</v>
      </c>
      <c r="C698" s="8" t="s">
        <v>1411</v>
      </c>
      <c r="D698" s="8" t="s">
        <v>2</v>
      </c>
      <c r="E698" s="3" t="s">
        <v>3</v>
      </c>
      <c r="F698" s="8" t="s">
        <v>1206</v>
      </c>
      <c r="G698" s="8" t="s">
        <v>1217</v>
      </c>
      <c r="H698" t="str">
        <f>VLOOKUP(B698,'[1]2013-14'!$B$3:$F$973,5,FALSE)</f>
        <v>Yes</v>
      </c>
    </row>
    <row r="699" spans="1:8" ht="15.75">
      <c r="A699">
        <v>697</v>
      </c>
      <c r="B699" s="8" t="s">
        <v>1412</v>
      </c>
      <c r="C699" s="8" t="s">
        <v>1413</v>
      </c>
      <c r="D699" s="8" t="s">
        <v>8</v>
      </c>
      <c r="E699" s="3" t="s">
        <v>3</v>
      </c>
      <c r="F699" s="8" t="s">
        <v>1206</v>
      </c>
      <c r="G699" s="8" t="s">
        <v>1217</v>
      </c>
      <c r="H699" t="str">
        <f>VLOOKUP(B699,'[1]2013-14'!$B$3:$F$973,5,FALSE)</f>
        <v>Yes</v>
      </c>
    </row>
    <row r="700" spans="1:8" ht="15.75">
      <c r="A700">
        <v>698</v>
      </c>
      <c r="B700" s="8" t="s">
        <v>1414</v>
      </c>
      <c r="C700" s="8" t="s">
        <v>1415</v>
      </c>
      <c r="D700" s="8" t="s">
        <v>8</v>
      </c>
      <c r="E700" s="3" t="s">
        <v>3</v>
      </c>
      <c r="F700" s="8" t="s">
        <v>1206</v>
      </c>
      <c r="G700" s="8" t="s">
        <v>1217</v>
      </c>
      <c r="H700" t="str">
        <f>VLOOKUP(B700,'[1]2013-14'!$B$3:$F$973,5,FALSE)</f>
        <v>Yes</v>
      </c>
    </row>
    <row r="701" spans="1:8" ht="15.75">
      <c r="A701">
        <v>699</v>
      </c>
      <c r="B701" s="8" t="s">
        <v>1416</v>
      </c>
      <c r="C701" s="8" t="s">
        <v>1417</v>
      </c>
      <c r="D701" s="8" t="s">
        <v>2</v>
      </c>
      <c r="E701" s="3" t="s">
        <v>3</v>
      </c>
      <c r="F701" s="8" t="s">
        <v>1206</v>
      </c>
      <c r="G701" s="8" t="s">
        <v>1207</v>
      </c>
      <c r="H701" t="str">
        <f>VLOOKUP(B701,'[1]2013-14'!$B$3:$F$973,5,FALSE)</f>
        <v>Yes</v>
      </c>
    </row>
    <row r="702" spans="1:8" ht="15.75">
      <c r="A702">
        <v>700</v>
      </c>
      <c r="B702" s="8" t="s">
        <v>1418</v>
      </c>
      <c r="C702" s="8" t="s">
        <v>1419</v>
      </c>
      <c r="D702" s="8" t="s">
        <v>8</v>
      </c>
      <c r="E702" s="3" t="s">
        <v>3</v>
      </c>
      <c r="F702" s="8" t="s">
        <v>1206</v>
      </c>
      <c r="G702" s="8" t="s">
        <v>1210</v>
      </c>
      <c r="H702" t="str">
        <f>VLOOKUP(B702,'[1]2013-14'!$B$3:$F$973,5,FALSE)</f>
        <v>Yes</v>
      </c>
    </row>
    <row r="703" spans="1:8" ht="15.75">
      <c r="A703">
        <v>701</v>
      </c>
      <c r="B703" s="8" t="s">
        <v>1420</v>
      </c>
      <c r="C703" s="8" t="s">
        <v>1421</v>
      </c>
      <c r="D703" s="8" t="s">
        <v>2</v>
      </c>
      <c r="E703" s="3" t="s">
        <v>3</v>
      </c>
      <c r="F703" s="8" t="s">
        <v>1206</v>
      </c>
      <c r="G703" s="8" t="s">
        <v>1210</v>
      </c>
      <c r="H703" t="str">
        <f>VLOOKUP(B703,'[1]2013-14'!$B$3:$F$973,5,FALSE)</f>
        <v>Yes</v>
      </c>
    </row>
    <row r="704" spans="1:8" ht="15.75">
      <c r="A704">
        <v>702</v>
      </c>
      <c r="B704" s="8" t="s">
        <v>1422</v>
      </c>
      <c r="C704" s="8" t="s">
        <v>1423</v>
      </c>
      <c r="D704" s="8" t="s">
        <v>8</v>
      </c>
      <c r="E704" s="3" t="s">
        <v>3</v>
      </c>
      <c r="F704" s="8" t="s">
        <v>1206</v>
      </c>
      <c r="G704" s="8" t="s">
        <v>1207</v>
      </c>
      <c r="H704" t="str">
        <f>VLOOKUP(B704,'[1]2013-14'!$B$3:$F$973,5,FALSE)</f>
        <v>Yes</v>
      </c>
    </row>
    <row r="705" spans="1:8" ht="15.75">
      <c r="A705">
        <v>703</v>
      </c>
      <c r="B705" s="8" t="s">
        <v>1424</v>
      </c>
      <c r="C705" s="8" t="s">
        <v>1425</v>
      </c>
      <c r="D705" s="8" t="s">
        <v>2</v>
      </c>
      <c r="E705" s="3" t="s">
        <v>3</v>
      </c>
      <c r="F705" s="8" t="s">
        <v>1206</v>
      </c>
      <c r="G705" s="8" t="s">
        <v>1207</v>
      </c>
      <c r="H705" t="str">
        <f>VLOOKUP(B705,'[1]2013-14'!$B$3:$F$973,5,FALSE)</f>
        <v>Yes</v>
      </c>
    </row>
    <row r="706" spans="1:8" ht="15.75">
      <c r="A706">
        <v>704</v>
      </c>
      <c r="B706" s="8" t="s">
        <v>1426</v>
      </c>
      <c r="C706" s="8" t="s">
        <v>1427</v>
      </c>
      <c r="D706" s="8" t="s">
        <v>2</v>
      </c>
      <c r="E706" s="3" t="s">
        <v>3</v>
      </c>
      <c r="F706" s="8" t="s">
        <v>1206</v>
      </c>
      <c r="G706" s="8" t="s">
        <v>1210</v>
      </c>
      <c r="H706" t="str">
        <f>VLOOKUP(B706,'[1]2013-14'!$B$3:$F$973,5,FALSE)</f>
        <v>Yes</v>
      </c>
    </row>
    <row r="707" spans="1:8" ht="15.75">
      <c r="A707">
        <v>705</v>
      </c>
      <c r="B707" s="8" t="s">
        <v>1428</v>
      </c>
      <c r="C707" s="8" t="s">
        <v>1429</v>
      </c>
      <c r="D707" s="8" t="s">
        <v>8</v>
      </c>
      <c r="E707" s="3" t="s">
        <v>3</v>
      </c>
      <c r="F707" s="8" t="s">
        <v>1206</v>
      </c>
      <c r="G707" s="8" t="s">
        <v>1210</v>
      </c>
      <c r="H707" t="str">
        <f>VLOOKUP(B707,'[1]2013-14'!$B$3:$F$973,5,FALSE)</f>
        <v>Yes</v>
      </c>
    </row>
    <row r="708" spans="1:8" ht="15.75">
      <c r="A708">
        <v>706</v>
      </c>
      <c r="B708" s="8" t="s">
        <v>1430</v>
      </c>
      <c r="C708" s="8" t="s">
        <v>1431</v>
      </c>
      <c r="D708" s="8" t="s">
        <v>8</v>
      </c>
      <c r="E708" s="3" t="s">
        <v>3</v>
      </c>
      <c r="F708" s="8" t="s">
        <v>1206</v>
      </c>
      <c r="G708" s="8" t="s">
        <v>1207</v>
      </c>
      <c r="H708" t="str">
        <f>VLOOKUP(B708,'[1]2013-14'!$B$3:$F$973,5,FALSE)</f>
        <v>Yes</v>
      </c>
    </row>
    <row r="709" spans="1:8" ht="15.75">
      <c r="A709">
        <v>707</v>
      </c>
      <c r="B709" s="8" t="s">
        <v>1432</v>
      </c>
      <c r="C709" s="8" t="s">
        <v>1433</v>
      </c>
      <c r="D709" s="8" t="s">
        <v>2</v>
      </c>
      <c r="E709" s="3" t="s">
        <v>3</v>
      </c>
      <c r="F709" s="8" t="s">
        <v>1206</v>
      </c>
      <c r="G709" s="8" t="s">
        <v>1217</v>
      </c>
      <c r="H709" t="str">
        <f>VLOOKUP(B709,'[1]2013-14'!$B$3:$F$973,5,FALSE)</f>
        <v>Yes</v>
      </c>
    </row>
    <row r="710" spans="1:8" ht="15.75">
      <c r="A710">
        <v>708</v>
      </c>
      <c r="B710" s="8" t="s">
        <v>1434</v>
      </c>
      <c r="C710" s="8" t="s">
        <v>1435</v>
      </c>
      <c r="D710" s="8" t="s">
        <v>2</v>
      </c>
      <c r="E710" s="3" t="s">
        <v>3</v>
      </c>
      <c r="F710" s="8" t="s">
        <v>1206</v>
      </c>
      <c r="G710" s="8" t="s">
        <v>1210</v>
      </c>
      <c r="H710" t="str">
        <f>VLOOKUP(B710,'[1]2013-14'!$B$3:$F$973,5,FALSE)</f>
        <v>Yes</v>
      </c>
    </row>
    <row r="711" spans="1:8" ht="15.75">
      <c r="A711">
        <v>709</v>
      </c>
      <c r="B711" s="8" t="s">
        <v>1436</v>
      </c>
      <c r="C711" s="8" t="s">
        <v>1437</v>
      </c>
      <c r="D711" s="8" t="s">
        <v>8</v>
      </c>
      <c r="E711" s="3" t="s">
        <v>3</v>
      </c>
      <c r="F711" s="8" t="s">
        <v>1206</v>
      </c>
      <c r="G711" s="8" t="s">
        <v>1210</v>
      </c>
      <c r="H711" t="str">
        <f>VLOOKUP(B711,'[1]2013-14'!$B$3:$F$973,5,FALSE)</f>
        <v>Yes</v>
      </c>
    </row>
    <row r="712" spans="1:8" ht="15.75">
      <c r="A712">
        <v>710</v>
      </c>
      <c r="B712" s="8" t="s">
        <v>1438</v>
      </c>
      <c r="C712" s="8" t="s">
        <v>1439</v>
      </c>
      <c r="D712" s="8" t="s">
        <v>2</v>
      </c>
      <c r="E712" s="3" t="s">
        <v>3</v>
      </c>
      <c r="F712" s="8" t="s">
        <v>1206</v>
      </c>
      <c r="G712" s="8" t="s">
        <v>1207</v>
      </c>
      <c r="H712" t="str">
        <f>VLOOKUP(B712,'[1]2013-14'!$B$3:$F$973,5,FALSE)</f>
        <v>Yes</v>
      </c>
    </row>
    <row r="713" spans="1:8" ht="15.75">
      <c r="A713">
        <v>711</v>
      </c>
      <c r="B713" s="8" t="s">
        <v>1440</v>
      </c>
      <c r="C713" s="8" t="s">
        <v>1441</v>
      </c>
      <c r="D713" s="8" t="s">
        <v>2</v>
      </c>
      <c r="E713" s="3" t="s">
        <v>3</v>
      </c>
      <c r="F713" s="8" t="s">
        <v>1206</v>
      </c>
      <c r="G713" s="8" t="s">
        <v>1210</v>
      </c>
      <c r="H713" t="str">
        <f>VLOOKUP(B713,'[1]2013-14'!$B$3:$F$973,5,FALSE)</f>
        <v>Yes</v>
      </c>
    </row>
    <row r="714" spans="1:8" ht="15.75">
      <c r="A714">
        <v>712</v>
      </c>
      <c r="B714" s="8" t="s">
        <v>1442</v>
      </c>
      <c r="C714" s="8" t="s">
        <v>1443</v>
      </c>
      <c r="D714" s="8" t="s">
        <v>8</v>
      </c>
      <c r="E714" s="3" t="s">
        <v>3</v>
      </c>
      <c r="F714" s="8" t="s">
        <v>1206</v>
      </c>
      <c r="G714" s="8" t="s">
        <v>1210</v>
      </c>
      <c r="H714" t="str">
        <f>VLOOKUP(B714,'[1]2013-14'!$B$3:$F$973,5,FALSE)</f>
        <v>Yes</v>
      </c>
    </row>
    <row r="715" spans="1:8" ht="15.75">
      <c r="A715">
        <v>713</v>
      </c>
      <c r="B715" s="8" t="s">
        <v>1444</v>
      </c>
      <c r="C715" s="8" t="s">
        <v>1445</v>
      </c>
      <c r="D715" s="8"/>
      <c r="E715" s="1" t="s">
        <v>3</v>
      </c>
      <c r="F715" s="8" t="s">
        <v>1206</v>
      </c>
      <c r="G715" s="8" t="s">
        <v>1217</v>
      </c>
      <c r="H715" t="str">
        <f>VLOOKUP(B715,'[1]2013-14'!$B$3:$F$973,5,FALSE)</f>
        <v>Yes</v>
      </c>
    </row>
    <row r="716" spans="1:8" ht="15.75">
      <c r="A716">
        <v>714</v>
      </c>
      <c r="B716" s="8" t="s">
        <v>1446</v>
      </c>
      <c r="C716" s="8" t="s">
        <v>1447</v>
      </c>
      <c r="D716" s="8" t="s">
        <v>2</v>
      </c>
      <c r="E716" s="3" t="s">
        <v>3</v>
      </c>
      <c r="F716" s="8" t="s">
        <v>1206</v>
      </c>
      <c r="G716" s="8" t="s">
        <v>1207</v>
      </c>
      <c r="H716" t="str">
        <f>VLOOKUP(B716,'[1]2013-14'!$B$3:$F$973,5,FALSE)</f>
        <v>Yes</v>
      </c>
    </row>
    <row r="717" spans="1:8" ht="15.75">
      <c r="A717">
        <v>715</v>
      </c>
      <c r="B717" s="8" t="s">
        <v>1448</v>
      </c>
      <c r="C717" s="8" t="s">
        <v>1449</v>
      </c>
      <c r="D717" s="8" t="s">
        <v>2</v>
      </c>
      <c r="E717" s="3" t="s">
        <v>3</v>
      </c>
      <c r="F717" s="8" t="s">
        <v>1206</v>
      </c>
      <c r="G717" s="8" t="s">
        <v>1210</v>
      </c>
      <c r="H717" t="str">
        <f>VLOOKUP(B717,'[1]2013-14'!$B$3:$F$973,5,FALSE)</f>
        <v>Yes</v>
      </c>
    </row>
    <row r="718" spans="1:8" ht="15.75">
      <c r="A718">
        <v>716</v>
      </c>
      <c r="B718" s="8" t="s">
        <v>1450</v>
      </c>
      <c r="C718" s="8" t="s">
        <v>1451</v>
      </c>
      <c r="D718" s="8" t="s">
        <v>2</v>
      </c>
      <c r="E718" s="3" t="s">
        <v>3</v>
      </c>
      <c r="F718" s="8" t="s">
        <v>1206</v>
      </c>
      <c r="G718" s="8" t="s">
        <v>1217</v>
      </c>
      <c r="H718" t="str">
        <f>VLOOKUP(B718,'[1]2013-14'!$B$3:$F$973,5,FALSE)</f>
        <v>Yes</v>
      </c>
    </row>
    <row r="719" spans="1:8" ht="15.75">
      <c r="A719">
        <v>717</v>
      </c>
      <c r="B719" s="8" t="s">
        <v>1452</v>
      </c>
      <c r="C719" s="8" t="s">
        <v>1453</v>
      </c>
      <c r="D719" s="8" t="s">
        <v>8</v>
      </c>
      <c r="E719" s="3" t="s">
        <v>3</v>
      </c>
      <c r="F719" s="8" t="s">
        <v>1206</v>
      </c>
      <c r="G719" s="8" t="s">
        <v>1210</v>
      </c>
      <c r="H719" t="str">
        <f>VLOOKUP(B719,'[1]2013-14'!$B$3:$F$973,5,FALSE)</f>
        <v>Yes</v>
      </c>
    </row>
    <row r="720" spans="1:8" ht="15.75">
      <c r="A720">
        <v>718</v>
      </c>
      <c r="B720" s="8" t="s">
        <v>1454</v>
      </c>
      <c r="C720" s="8" t="s">
        <v>1455</v>
      </c>
      <c r="D720" s="8" t="s">
        <v>1456</v>
      </c>
      <c r="E720" s="3" t="s">
        <v>3</v>
      </c>
      <c r="F720" s="8" t="s">
        <v>1206</v>
      </c>
      <c r="G720" s="8" t="s">
        <v>1207</v>
      </c>
      <c r="H720" t="str">
        <f>VLOOKUP(B720,'[1]2013-14'!$B$3:$F$973,5,FALSE)</f>
        <v>Yes</v>
      </c>
    </row>
    <row r="721" spans="1:8" ht="15.75">
      <c r="A721">
        <v>719</v>
      </c>
      <c r="B721" s="8" t="s">
        <v>1457</v>
      </c>
      <c r="C721" s="8" t="s">
        <v>1458</v>
      </c>
      <c r="D721" s="8" t="s">
        <v>2</v>
      </c>
      <c r="E721" s="3" t="s">
        <v>3</v>
      </c>
      <c r="F721" s="8" t="s">
        <v>1206</v>
      </c>
      <c r="G721" s="8" t="s">
        <v>1210</v>
      </c>
      <c r="H721" t="str">
        <f>VLOOKUP(B721,'[1]2013-14'!$B$3:$F$973,5,FALSE)</f>
        <v>Yes</v>
      </c>
    </row>
    <row r="722" spans="1:8" ht="15.75">
      <c r="A722">
        <v>720</v>
      </c>
      <c r="B722" s="8" t="s">
        <v>1459</v>
      </c>
      <c r="C722" s="8" t="s">
        <v>1460</v>
      </c>
      <c r="D722" s="8" t="s">
        <v>2</v>
      </c>
      <c r="E722" s="3" t="s">
        <v>3</v>
      </c>
      <c r="F722" s="8" t="s">
        <v>1206</v>
      </c>
      <c r="G722" s="8" t="s">
        <v>1207</v>
      </c>
      <c r="H722" t="str">
        <f>VLOOKUP(B722,'[1]2013-14'!$B$3:$F$973,5,FALSE)</f>
        <v>Yes</v>
      </c>
    </row>
    <row r="723" spans="1:8" ht="15.75">
      <c r="A723">
        <v>721</v>
      </c>
      <c r="B723" s="8" t="s">
        <v>1461</v>
      </c>
      <c r="C723" s="8" t="s">
        <v>1462</v>
      </c>
      <c r="D723" s="8" t="s">
        <v>2</v>
      </c>
      <c r="E723" s="7" t="s">
        <v>3</v>
      </c>
      <c r="F723" s="8" t="s">
        <v>1206</v>
      </c>
      <c r="G723" s="8" t="s">
        <v>1217</v>
      </c>
      <c r="H723" t="str">
        <f>VLOOKUP(B723,'[1]2013-14'!$B$3:$F$973,5,FALSE)</f>
        <v>Yes</v>
      </c>
    </row>
    <row r="724" spans="1:8" ht="15.75">
      <c r="A724">
        <v>722</v>
      </c>
      <c r="B724" s="8" t="s">
        <v>1463</v>
      </c>
      <c r="C724" s="8" t="s">
        <v>1464</v>
      </c>
      <c r="D724" s="8" t="s">
        <v>2</v>
      </c>
      <c r="E724" s="7" t="s">
        <v>3</v>
      </c>
      <c r="F724" s="8" t="s">
        <v>1206</v>
      </c>
      <c r="G724" s="8" t="s">
        <v>1217</v>
      </c>
      <c r="H724" t="str">
        <f>VLOOKUP(B724,'[1]2013-14'!$B$3:$F$973,5,FALSE)</f>
        <v>Yes</v>
      </c>
    </row>
    <row r="725" spans="1:8" ht="15.75">
      <c r="A725">
        <v>723</v>
      </c>
      <c r="B725" s="8" t="s">
        <v>1465</v>
      </c>
      <c r="C725" s="8" t="s">
        <v>1466</v>
      </c>
      <c r="D725" s="8" t="s">
        <v>8</v>
      </c>
      <c r="E725" s="7" t="s">
        <v>3</v>
      </c>
      <c r="F725" s="8" t="s">
        <v>1206</v>
      </c>
      <c r="G725" s="8" t="s">
        <v>1207</v>
      </c>
      <c r="H725" t="str">
        <f>VLOOKUP(B725,'[1]2013-14'!$B$3:$F$973,5,FALSE)</f>
        <v>Yes</v>
      </c>
    </row>
    <row r="726" spans="1:8" ht="15.75">
      <c r="A726">
        <v>724</v>
      </c>
      <c r="B726" s="8" t="s">
        <v>1467</v>
      </c>
      <c r="C726" s="8" t="s">
        <v>1468</v>
      </c>
      <c r="D726" s="8" t="s">
        <v>2</v>
      </c>
      <c r="E726" s="7" t="s">
        <v>3</v>
      </c>
      <c r="F726" s="8" t="s">
        <v>1206</v>
      </c>
      <c r="G726" s="8" t="s">
        <v>1217</v>
      </c>
      <c r="H726" t="str">
        <f>VLOOKUP(B726,'[1]2013-14'!$B$3:$F$973,5,FALSE)</f>
        <v>Yes</v>
      </c>
    </row>
    <row r="727" spans="1:8" ht="15.75">
      <c r="A727">
        <v>725</v>
      </c>
      <c r="B727" s="8" t="s">
        <v>1469</v>
      </c>
      <c r="C727" s="8" t="s">
        <v>1470</v>
      </c>
      <c r="D727" s="8" t="s">
        <v>8</v>
      </c>
      <c r="E727" s="7" t="s">
        <v>3</v>
      </c>
      <c r="F727" s="8" t="s">
        <v>1206</v>
      </c>
      <c r="G727" s="8" t="s">
        <v>1217</v>
      </c>
      <c r="H727" t="str">
        <f>VLOOKUP(B727,'[1]2013-14'!$B$3:$F$973,5,FALSE)</f>
        <v>Yes</v>
      </c>
    </row>
    <row r="728" spans="1:8" ht="15.75">
      <c r="A728">
        <v>726</v>
      </c>
      <c r="B728" s="8" t="s">
        <v>1471</v>
      </c>
      <c r="C728" s="8" t="s">
        <v>1472</v>
      </c>
      <c r="D728" s="8" t="s">
        <v>2</v>
      </c>
      <c r="E728" s="7" t="s">
        <v>3</v>
      </c>
      <c r="F728" s="8" t="s">
        <v>1206</v>
      </c>
      <c r="G728" s="8" t="s">
        <v>1217</v>
      </c>
      <c r="H728" t="str">
        <f>VLOOKUP(B728,'[1]2013-14'!$B$3:$F$973,5,FALSE)</f>
        <v>Yes</v>
      </c>
    </row>
    <row r="729" spans="1:8" ht="15.75">
      <c r="A729">
        <v>727</v>
      </c>
      <c r="B729" s="8" t="s">
        <v>1473</v>
      </c>
      <c r="C729" s="8" t="s">
        <v>1474</v>
      </c>
      <c r="D729" s="8" t="s">
        <v>2</v>
      </c>
      <c r="E729" s="7" t="s">
        <v>3</v>
      </c>
      <c r="F729" s="8" t="s">
        <v>1206</v>
      </c>
      <c r="G729" s="8" t="s">
        <v>1217</v>
      </c>
      <c r="H729" t="str">
        <f>VLOOKUP(B729,'[1]2013-14'!$B$3:$F$973,5,FALSE)</f>
        <v>Yes</v>
      </c>
    </row>
    <row r="730" spans="1:8" ht="15.75">
      <c r="A730">
        <v>728</v>
      </c>
      <c r="B730" s="8" t="s">
        <v>1475</v>
      </c>
      <c r="C730" s="8" t="s">
        <v>1476</v>
      </c>
      <c r="D730" s="8" t="s">
        <v>2</v>
      </c>
      <c r="E730" s="7" t="s">
        <v>3</v>
      </c>
      <c r="F730" s="8" t="s">
        <v>1206</v>
      </c>
      <c r="G730" s="8" t="s">
        <v>1210</v>
      </c>
      <c r="H730" t="str">
        <f>VLOOKUP(B730,'[1]2013-14'!$B$3:$F$973,5,FALSE)</f>
        <v>Yes</v>
      </c>
    </row>
    <row r="731" spans="1:8" ht="15.75">
      <c r="A731">
        <v>729</v>
      </c>
      <c r="B731" s="8" t="s">
        <v>1477</v>
      </c>
      <c r="C731" s="8" t="s">
        <v>1478</v>
      </c>
      <c r="D731" s="8" t="s">
        <v>8</v>
      </c>
      <c r="E731" s="7" t="s">
        <v>3</v>
      </c>
      <c r="F731" s="8" t="s">
        <v>1206</v>
      </c>
      <c r="G731" s="8" t="s">
        <v>1207</v>
      </c>
      <c r="H731" t="str">
        <f>VLOOKUP(B731,'[1]2013-14'!$B$3:$F$973,5,FALSE)</f>
        <v>Yes</v>
      </c>
    </row>
    <row r="732" spans="1:8" ht="15.75">
      <c r="A732">
        <v>730</v>
      </c>
      <c r="B732" s="8" t="s">
        <v>1479</v>
      </c>
      <c r="C732" s="8" t="s">
        <v>1480</v>
      </c>
      <c r="D732" s="8" t="s">
        <v>2</v>
      </c>
      <c r="E732" s="7" t="s">
        <v>3</v>
      </c>
      <c r="F732" s="8" t="s">
        <v>1206</v>
      </c>
      <c r="G732" s="8" t="s">
        <v>1207</v>
      </c>
      <c r="H732" t="str">
        <f>VLOOKUP(B732,'[1]2013-14'!$B$3:$F$973,5,FALSE)</f>
        <v>Yes</v>
      </c>
    </row>
    <row r="733" spans="1:8" ht="15.75">
      <c r="A733">
        <v>731</v>
      </c>
      <c r="B733" s="8" t="s">
        <v>1481</v>
      </c>
      <c r="C733" s="8" t="s">
        <v>1482</v>
      </c>
      <c r="D733" s="8" t="s">
        <v>8</v>
      </c>
      <c r="E733" s="7" t="s">
        <v>3</v>
      </c>
      <c r="F733" s="8" t="s">
        <v>1206</v>
      </c>
      <c r="G733" s="8" t="s">
        <v>1210</v>
      </c>
      <c r="H733" t="str">
        <f>VLOOKUP(B733,'[1]2013-14'!$B$3:$F$973,5,FALSE)</f>
        <v>Yes</v>
      </c>
    </row>
    <row r="734" spans="1:8" ht="15.75">
      <c r="A734">
        <v>732</v>
      </c>
      <c r="B734" s="8" t="s">
        <v>1483</v>
      </c>
      <c r="C734" s="8" t="s">
        <v>1484</v>
      </c>
      <c r="D734" s="8" t="s">
        <v>2</v>
      </c>
      <c r="E734" s="7" t="s">
        <v>3</v>
      </c>
      <c r="F734" s="8" t="s">
        <v>1206</v>
      </c>
      <c r="G734" s="8" t="s">
        <v>1207</v>
      </c>
      <c r="H734" t="str">
        <f>VLOOKUP(B734,'[1]2013-14'!$B$3:$F$973,5,FALSE)</f>
        <v>Yes</v>
      </c>
    </row>
    <row r="735" spans="1:8" ht="15.75">
      <c r="A735">
        <v>733</v>
      </c>
      <c r="B735" s="8" t="s">
        <v>1485</v>
      </c>
      <c r="C735" s="8" t="s">
        <v>1486</v>
      </c>
      <c r="D735" s="8" t="s">
        <v>8</v>
      </c>
      <c r="E735" s="7" t="s">
        <v>3</v>
      </c>
      <c r="F735" s="8" t="s">
        <v>1206</v>
      </c>
      <c r="G735" s="8" t="s">
        <v>1207</v>
      </c>
      <c r="H735" t="str">
        <f>VLOOKUP(B735,'[1]2013-14'!$B$3:$F$973,5,FALSE)</f>
        <v>Yes</v>
      </c>
    </row>
    <row r="736" spans="1:8" ht="15.75">
      <c r="A736">
        <v>734</v>
      </c>
      <c r="B736" s="8" t="s">
        <v>1487</v>
      </c>
      <c r="C736" s="8" t="s">
        <v>1488</v>
      </c>
      <c r="D736" s="8" t="s">
        <v>2</v>
      </c>
      <c r="E736" s="7" t="s">
        <v>3</v>
      </c>
      <c r="F736" s="8" t="s">
        <v>1206</v>
      </c>
      <c r="G736" s="8" t="s">
        <v>1210</v>
      </c>
      <c r="H736" t="str">
        <f>VLOOKUP(B736,'[1]2013-14'!$B$3:$F$973,5,FALSE)</f>
        <v>Yes</v>
      </c>
    </row>
    <row r="737" spans="1:8" ht="15.75">
      <c r="A737">
        <v>735</v>
      </c>
      <c r="B737" s="8" t="s">
        <v>1489</v>
      </c>
      <c r="C737" s="8" t="s">
        <v>1490</v>
      </c>
      <c r="D737" s="8" t="s">
        <v>8</v>
      </c>
      <c r="E737" s="7" t="s">
        <v>3</v>
      </c>
      <c r="F737" s="8" t="s">
        <v>1206</v>
      </c>
      <c r="G737" s="8" t="s">
        <v>1207</v>
      </c>
      <c r="H737" t="str">
        <f>VLOOKUP(B737,'[1]2013-14'!$B$3:$F$973,5,FALSE)</f>
        <v>Yes</v>
      </c>
    </row>
    <row r="738" spans="1:8" ht="15.75">
      <c r="A738">
        <v>736</v>
      </c>
      <c r="B738" s="8" t="s">
        <v>1491</v>
      </c>
      <c r="C738" s="8" t="s">
        <v>1492</v>
      </c>
      <c r="D738" s="8" t="s">
        <v>2</v>
      </c>
      <c r="E738" s="7" t="s">
        <v>3</v>
      </c>
      <c r="F738" s="8" t="s">
        <v>1206</v>
      </c>
      <c r="G738" s="8" t="s">
        <v>1210</v>
      </c>
      <c r="H738" t="str">
        <f>VLOOKUP(B738,'[1]2013-14'!$B$3:$F$973,5,FALSE)</f>
        <v>Yes</v>
      </c>
    </row>
    <row r="739" spans="1:8" ht="15.75">
      <c r="A739">
        <v>737</v>
      </c>
      <c r="B739" s="8" t="s">
        <v>1493</v>
      </c>
      <c r="C739" s="8" t="s">
        <v>1494</v>
      </c>
      <c r="D739" s="8" t="s">
        <v>2</v>
      </c>
      <c r="E739" s="7" t="s">
        <v>3</v>
      </c>
      <c r="F739" s="8" t="s">
        <v>1206</v>
      </c>
      <c r="G739" s="8" t="s">
        <v>1207</v>
      </c>
      <c r="H739" t="str">
        <f>VLOOKUP(B739,'[1]2013-14'!$B$3:$F$973,5,FALSE)</f>
        <v>Yes</v>
      </c>
    </row>
    <row r="740" spans="1:8" ht="15.75">
      <c r="A740">
        <v>738</v>
      </c>
      <c r="B740" s="8" t="s">
        <v>1495</v>
      </c>
      <c r="C740" s="8" t="s">
        <v>1496</v>
      </c>
      <c r="D740" s="8" t="s">
        <v>2</v>
      </c>
      <c r="E740" s="7" t="s">
        <v>3</v>
      </c>
      <c r="F740" s="8" t="s">
        <v>1206</v>
      </c>
      <c r="G740" s="8" t="s">
        <v>1217</v>
      </c>
      <c r="H740" t="str">
        <f>VLOOKUP(B740,'[1]2013-14'!$B$3:$F$973,5,FALSE)</f>
        <v>Yes</v>
      </c>
    </row>
    <row r="741" spans="1:8" ht="15.75">
      <c r="A741">
        <v>739</v>
      </c>
      <c r="B741" s="8" t="s">
        <v>1497</v>
      </c>
      <c r="C741" s="8" t="s">
        <v>1498</v>
      </c>
      <c r="D741" s="8" t="s">
        <v>2</v>
      </c>
      <c r="E741" s="7" t="s">
        <v>3</v>
      </c>
      <c r="F741" s="8" t="s">
        <v>1206</v>
      </c>
      <c r="G741" s="8" t="s">
        <v>1207</v>
      </c>
      <c r="H741" t="str">
        <f>VLOOKUP(B741,'[1]2013-14'!$B$3:$F$973,5,FALSE)</f>
        <v>Yes</v>
      </c>
    </row>
    <row r="742" spans="1:8" ht="15.75">
      <c r="A742">
        <v>740</v>
      </c>
      <c r="B742" s="8" t="s">
        <v>1499</v>
      </c>
      <c r="C742" s="8" t="s">
        <v>1500</v>
      </c>
      <c r="D742" s="8" t="s">
        <v>2</v>
      </c>
      <c r="E742" s="7" t="s">
        <v>3</v>
      </c>
      <c r="F742" s="8" t="s">
        <v>1206</v>
      </c>
      <c r="G742" s="8" t="s">
        <v>1217</v>
      </c>
      <c r="H742" t="str">
        <f>VLOOKUP(B742,'[1]2013-14'!$B$3:$F$973,5,FALSE)</f>
        <v>Yes</v>
      </c>
    </row>
    <row r="743" spans="1:8" ht="15.75">
      <c r="A743">
        <v>741</v>
      </c>
      <c r="B743" s="8" t="s">
        <v>1501</v>
      </c>
      <c r="C743" s="8" t="s">
        <v>1502</v>
      </c>
      <c r="D743" s="8" t="s">
        <v>8</v>
      </c>
      <c r="E743" s="7" t="s">
        <v>3</v>
      </c>
      <c r="F743" s="8" t="s">
        <v>1206</v>
      </c>
      <c r="G743" s="8" t="s">
        <v>1207</v>
      </c>
      <c r="H743" t="str">
        <f>VLOOKUP(B743,'[1]2013-14'!$B$3:$F$973,5,FALSE)</f>
        <v>Yes</v>
      </c>
    </row>
    <row r="744" spans="1:8" ht="15.75">
      <c r="A744">
        <v>742</v>
      </c>
      <c r="B744" s="8" t="s">
        <v>1503</v>
      </c>
      <c r="C744" s="8" t="s">
        <v>1504</v>
      </c>
      <c r="D744" s="8" t="s">
        <v>8</v>
      </c>
      <c r="E744" s="7" t="s">
        <v>3</v>
      </c>
      <c r="F744" s="8" t="s">
        <v>1206</v>
      </c>
      <c r="G744" s="8" t="s">
        <v>1207</v>
      </c>
      <c r="H744" t="str">
        <f>VLOOKUP(B744,'[1]2013-14'!$B$3:$F$973,5,FALSE)</f>
        <v>Yes</v>
      </c>
    </row>
    <row r="745" spans="1:8" ht="15.75">
      <c r="A745">
        <v>743</v>
      </c>
      <c r="B745" s="8" t="s">
        <v>1505</v>
      </c>
      <c r="C745" s="8" t="s">
        <v>1506</v>
      </c>
      <c r="D745" s="8" t="s">
        <v>2</v>
      </c>
      <c r="E745" s="7" t="s">
        <v>3</v>
      </c>
      <c r="F745" s="8" t="s">
        <v>1206</v>
      </c>
      <c r="G745" s="8" t="s">
        <v>1207</v>
      </c>
      <c r="H745" t="str">
        <f>VLOOKUP(B745,'[1]2013-14'!$B$3:$F$973,5,FALSE)</f>
        <v>Yes</v>
      </c>
    </row>
    <row r="746" spans="1:8" ht="15.75">
      <c r="A746">
        <v>744</v>
      </c>
      <c r="B746" s="8" t="s">
        <v>1507</v>
      </c>
      <c r="C746" s="8" t="s">
        <v>1508</v>
      </c>
      <c r="D746" s="8" t="s">
        <v>2</v>
      </c>
      <c r="E746" s="7" t="s">
        <v>3</v>
      </c>
      <c r="F746" s="8" t="s">
        <v>1206</v>
      </c>
      <c r="G746" s="8" t="s">
        <v>1207</v>
      </c>
      <c r="H746" t="str">
        <f>VLOOKUP(B746,'[1]2013-14'!$B$3:$F$973,5,FALSE)</f>
        <v>Yes</v>
      </c>
    </row>
    <row r="747" spans="1:8" ht="15.75">
      <c r="A747">
        <v>745</v>
      </c>
      <c r="B747" s="8" t="s">
        <v>1509</v>
      </c>
      <c r="C747" s="8" t="s">
        <v>1510</v>
      </c>
      <c r="D747" s="8" t="s">
        <v>2</v>
      </c>
      <c r="E747" s="7" t="s">
        <v>3</v>
      </c>
      <c r="F747" s="8" t="s">
        <v>1206</v>
      </c>
      <c r="G747" s="8" t="s">
        <v>1207</v>
      </c>
      <c r="H747" t="str">
        <f>VLOOKUP(B747,'[1]2013-14'!$B$3:$F$973,5,FALSE)</f>
        <v>Yes</v>
      </c>
    </row>
    <row r="748" spans="1:8" ht="15.75">
      <c r="A748">
        <v>746</v>
      </c>
      <c r="B748" s="8" t="s">
        <v>1511</v>
      </c>
      <c r="C748" s="8" t="s">
        <v>1512</v>
      </c>
      <c r="D748" s="8" t="s">
        <v>8</v>
      </c>
      <c r="E748" s="7" t="s">
        <v>3</v>
      </c>
      <c r="F748" s="8" t="s">
        <v>1206</v>
      </c>
      <c r="G748" s="8" t="s">
        <v>1217</v>
      </c>
      <c r="H748" t="str">
        <f>VLOOKUP(B748,'[1]2013-14'!$B$3:$F$973,5,FALSE)</f>
        <v>Yes</v>
      </c>
    </row>
    <row r="749" spans="1:8" ht="15.75">
      <c r="A749">
        <v>747</v>
      </c>
      <c r="B749" s="8" t="s">
        <v>1513</v>
      </c>
      <c r="C749" s="8" t="s">
        <v>1514</v>
      </c>
      <c r="D749" s="8" t="s">
        <v>2</v>
      </c>
      <c r="E749" s="7" t="s">
        <v>3</v>
      </c>
      <c r="F749" s="8" t="s">
        <v>1206</v>
      </c>
      <c r="G749" s="8" t="s">
        <v>1217</v>
      </c>
      <c r="H749" t="str">
        <f>VLOOKUP(B749,'[1]2013-14'!$B$3:$F$973,5,FALSE)</f>
        <v>Yes</v>
      </c>
    </row>
    <row r="750" spans="1:8" ht="15.75">
      <c r="A750">
        <v>748</v>
      </c>
      <c r="B750" s="8" t="s">
        <v>1515</v>
      </c>
      <c r="C750" s="8" t="s">
        <v>1516</v>
      </c>
      <c r="D750" s="8" t="s">
        <v>2</v>
      </c>
      <c r="E750" s="7" t="s">
        <v>3</v>
      </c>
      <c r="F750" s="8" t="s">
        <v>1206</v>
      </c>
      <c r="G750" s="8" t="s">
        <v>1207</v>
      </c>
      <c r="H750" t="str">
        <f>VLOOKUP(B750,'[1]2013-14'!$B$3:$F$973,5,FALSE)</f>
        <v>Yes</v>
      </c>
    </row>
    <row r="751" spans="1:8" ht="15.75">
      <c r="A751">
        <v>749</v>
      </c>
      <c r="B751" s="8" t="s">
        <v>1517</v>
      </c>
      <c r="C751" s="8" t="s">
        <v>1518</v>
      </c>
      <c r="D751" s="8" t="s">
        <v>8</v>
      </c>
      <c r="E751" s="7" t="s">
        <v>3</v>
      </c>
      <c r="F751" s="8" t="s">
        <v>1206</v>
      </c>
      <c r="G751" s="8" t="s">
        <v>1207</v>
      </c>
      <c r="H751" t="str">
        <f>VLOOKUP(B751,'[1]2013-14'!$B$3:$F$973,5,FALSE)</f>
        <v>Yes</v>
      </c>
    </row>
    <row r="752" spans="1:8" ht="15.75">
      <c r="A752">
        <v>750</v>
      </c>
      <c r="B752" s="8" t="s">
        <v>1519</v>
      </c>
      <c r="C752" s="8" t="s">
        <v>1520</v>
      </c>
      <c r="D752" s="8" t="s">
        <v>8</v>
      </c>
      <c r="E752" s="7" t="s">
        <v>3</v>
      </c>
      <c r="F752" s="8" t="s">
        <v>1206</v>
      </c>
      <c r="G752" s="8" t="s">
        <v>1210</v>
      </c>
      <c r="H752" t="str">
        <f>VLOOKUP(B752,'[1]2013-14'!$B$3:$F$973,5,FALSE)</f>
        <v>Yes</v>
      </c>
    </row>
    <row r="753" spans="1:8" ht="15.75">
      <c r="A753">
        <v>751</v>
      </c>
      <c r="B753" s="8" t="s">
        <v>1521</v>
      </c>
      <c r="C753" s="8" t="s">
        <v>1522</v>
      </c>
      <c r="D753" s="8" t="s">
        <v>8</v>
      </c>
      <c r="E753" s="7" t="s">
        <v>3</v>
      </c>
      <c r="F753" s="8" t="s">
        <v>1206</v>
      </c>
      <c r="G753" s="8" t="s">
        <v>1217</v>
      </c>
      <c r="H753" t="str">
        <f>VLOOKUP(B753,'[1]2013-14'!$B$3:$F$973,5,FALSE)</f>
        <v>Yes</v>
      </c>
    </row>
    <row r="754" spans="1:8" ht="15.75">
      <c r="A754">
        <v>752</v>
      </c>
      <c r="B754" s="8" t="s">
        <v>1523</v>
      </c>
      <c r="C754" s="8" t="s">
        <v>1524</v>
      </c>
      <c r="D754" s="8" t="s">
        <v>2</v>
      </c>
      <c r="E754" s="7" t="s">
        <v>3</v>
      </c>
      <c r="F754" s="8" t="s">
        <v>1206</v>
      </c>
      <c r="G754" s="8" t="s">
        <v>1217</v>
      </c>
      <c r="H754" t="str">
        <f>VLOOKUP(B754,'[1]2013-14'!$B$3:$F$973,5,FALSE)</f>
        <v>Yes</v>
      </c>
    </row>
    <row r="755" spans="1:8" ht="15.75">
      <c r="A755">
        <v>753</v>
      </c>
      <c r="B755" s="8" t="s">
        <v>1525</v>
      </c>
      <c r="C755" s="8" t="s">
        <v>1526</v>
      </c>
      <c r="D755" s="8" t="s">
        <v>8</v>
      </c>
      <c r="E755" s="7" t="s">
        <v>3</v>
      </c>
      <c r="F755" s="8" t="s">
        <v>1206</v>
      </c>
      <c r="G755" s="8" t="s">
        <v>1217</v>
      </c>
      <c r="H755" t="str">
        <f>VLOOKUP(B755,'[1]2013-14'!$B$3:$F$973,5,FALSE)</f>
        <v>Yes</v>
      </c>
    </row>
    <row r="756" spans="1:8" ht="15.75">
      <c r="A756">
        <v>754</v>
      </c>
      <c r="B756" s="8" t="s">
        <v>1527</v>
      </c>
      <c r="C756" s="8" t="s">
        <v>1528</v>
      </c>
      <c r="D756" s="8" t="s">
        <v>8</v>
      </c>
      <c r="E756" s="7" t="s">
        <v>3</v>
      </c>
      <c r="F756" s="8" t="s">
        <v>1206</v>
      </c>
      <c r="G756" s="8" t="s">
        <v>1210</v>
      </c>
      <c r="H756" t="str">
        <f>VLOOKUP(B756,'[1]2013-14'!$B$3:$F$973,5,FALSE)</f>
        <v>Yes</v>
      </c>
    </row>
    <row r="757" spans="1:8" ht="15.75">
      <c r="A757">
        <v>755</v>
      </c>
      <c r="B757" s="8" t="s">
        <v>1529</v>
      </c>
      <c r="C757" s="8" t="s">
        <v>1530</v>
      </c>
      <c r="D757" s="8" t="s">
        <v>2</v>
      </c>
      <c r="E757" s="7" t="s">
        <v>3</v>
      </c>
      <c r="F757" s="8" t="s">
        <v>1206</v>
      </c>
      <c r="G757" s="8" t="s">
        <v>1207</v>
      </c>
      <c r="H757" t="str">
        <f>VLOOKUP(B757,'[1]2013-14'!$B$3:$F$973,5,FALSE)</f>
        <v>Yes</v>
      </c>
    </row>
    <row r="758" spans="1:8" ht="15.75">
      <c r="A758">
        <v>756</v>
      </c>
      <c r="B758" s="8" t="s">
        <v>1531</v>
      </c>
      <c r="C758" s="8" t="s">
        <v>1532</v>
      </c>
      <c r="D758" s="8" t="s">
        <v>2</v>
      </c>
      <c r="E758" s="7" t="s">
        <v>3</v>
      </c>
      <c r="F758" s="8" t="s">
        <v>1206</v>
      </c>
      <c r="G758" s="8" t="s">
        <v>1210</v>
      </c>
      <c r="H758" t="str">
        <f>VLOOKUP(B758,'[1]2013-14'!$B$3:$F$973,5,FALSE)</f>
        <v>Yes</v>
      </c>
    </row>
    <row r="759" spans="1:8" ht="15.75">
      <c r="A759">
        <v>757</v>
      </c>
      <c r="B759" s="8" t="s">
        <v>1533</v>
      </c>
      <c r="C759" s="8" t="s">
        <v>1534</v>
      </c>
      <c r="D759" s="8" t="s">
        <v>8</v>
      </c>
      <c r="E759" s="7" t="s">
        <v>3</v>
      </c>
      <c r="F759" s="8" t="s">
        <v>1206</v>
      </c>
      <c r="G759" s="8" t="s">
        <v>1217</v>
      </c>
      <c r="H759" t="str">
        <f>VLOOKUP(B759,'[1]2013-14'!$B$3:$F$973,5,FALSE)</f>
        <v>Yes</v>
      </c>
    </row>
    <row r="760" spans="1:8" ht="15.75">
      <c r="A760">
        <v>758</v>
      </c>
      <c r="B760" s="8" t="s">
        <v>1535</v>
      </c>
      <c r="C760" s="8" t="s">
        <v>1536</v>
      </c>
      <c r="D760" s="8" t="s">
        <v>8</v>
      </c>
      <c r="E760" s="7" t="s">
        <v>3</v>
      </c>
      <c r="F760" s="8" t="s">
        <v>1206</v>
      </c>
      <c r="G760" s="8" t="s">
        <v>1207</v>
      </c>
      <c r="H760" t="str">
        <f>VLOOKUP(B760,'[1]2013-14'!$B$3:$F$973,5,FALSE)</f>
        <v>Yes</v>
      </c>
    </row>
    <row r="761" spans="1:8" ht="15.75">
      <c r="A761">
        <v>759</v>
      </c>
      <c r="B761" s="8" t="s">
        <v>1537</v>
      </c>
      <c r="C761" s="8" t="s">
        <v>1538</v>
      </c>
      <c r="D761" s="8" t="s">
        <v>8</v>
      </c>
      <c r="E761" s="7" t="s">
        <v>3</v>
      </c>
      <c r="F761" s="8" t="s">
        <v>1206</v>
      </c>
      <c r="G761" s="8" t="s">
        <v>1217</v>
      </c>
      <c r="H761" t="str">
        <f>VLOOKUP(B761,'[1]2013-14'!$B$3:$F$973,5,FALSE)</f>
        <v>Yes</v>
      </c>
    </row>
    <row r="762" spans="1:8" ht="15.75">
      <c r="A762">
        <v>760</v>
      </c>
      <c r="B762" s="8" t="s">
        <v>1539</v>
      </c>
      <c r="C762" s="8" t="s">
        <v>1540</v>
      </c>
      <c r="D762" s="8" t="s">
        <v>8</v>
      </c>
      <c r="E762" s="7" t="s">
        <v>3</v>
      </c>
      <c r="F762" s="8" t="s">
        <v>1206</v>
      </c>
      <c r="G762" s="8" t="s">
        <v>1207</v>
      </c>
      <c r="H762" t="str">
        <f>VLOOKUP(B762,'[1]2013-14'!$B$3:$F$973,5,FALSE)</f>
        <v>Yes</v>
      </c>
    </row>
    <row r="763" spans="1:8" ht="15.75">
      <c r="A763">
        <v>761</v>
      </c>
      <c r="B763" s="8" t="s">
        <v>1541</v>
      </c>
      <c r="C763" s="8" t="s">
        <v>1542</v>
      </c>
      <c r="D763" s="8" t="s">
        <v>2</v>
      </c>
      <c r="E763" s="7" t="s">
        <v>3</v>
      </c>
      <c r="F763" s="8" t="s">
        <v>1206</v>
      </c>
      <c r="G763" s="8" t="s">
        <v>1217</v>
      </c>
      <c r="H763" t="str">
        <f>VLOOKUP(B763,'[1]2013-14'!$B$3:$F$973,5,FALSE)</f>
        <v>Yes</v>
      </c>
    </row>
    <row r="764" spans="1:8" ht="15.75">
      <c r="A764">
        <v>762</v>
      </c>
      <c r="B764" s="9" t="s">
        <v>1543</v>
      </c>
      <c r="C764" s="9" t="s">
        <v>1544</v>
      </c>
      <c r="D764" s="9" t="s">
        <v>1545</v>
      </c>
      <c r="E764" s="7" t="s">
        <v>3</v>
      </c>
      <c r="F764" s="9" t="s">
        <v>1206</v>
      </c>
      <c r="G764" s="8" t="s">
        <v>1210</v>
      </c>
      <c r="H764" t="str">
        <f>VLOOKUP(B764,'[1]2013-14'!$B$3:$F$973,5,FALSE)</f>
        <v>Yes</v>
      </c>
    </row>
    <row r="765" spans="1:8" ht="15.75">
      <c r="A765">
        <v>763</v>
      </c>
      <c r="B765" s="8" t="s">
        <v>1546</v>
      </c>
      <c r="C765" s="8" t="s">
        <v>1547</v>
      </c>
      <c r="D765" s="8" t="s">
        <v>8</v>
      </c>
      <c r="E765" s="7" t="s">
        <v>3</v>
      </c>
      <c r="F765" s="8" t="s">
        <v>1206</v>
      </c>
      <c r="G765" s="8" t="s">
        <v>1217</v>
      </c>
      <c r="H765" t="str">
        <f>VLOOKUP(B765,'[1]2013-14'!$B$3:$F$973,5,FALSE)</f>
        <v>Yes</v>
      </c>
    </row>
    <row r="766" spans="1:8" ht="15.75">
      <c r="A766">
        <v>764</v>
      </c>
      <c r="B766" s="8" t="s">
        <v>1548</v>
      </c>
      <c r="C766" s="8" t="s">
        <v>1549</v>
      </c>
      <c r="D766" s="8" t="s">
        <v>8</v>
      </c>
      <c r="E766" s="7" t="s">
        <v>3</v>
      </c>
      <c r="F766" s="8" t="s">
        <v>1206</v>
      </c>
      <c r="G766" s="8" t="s">
        <v>1207</v>
      </c>
      <c r="H766" t="str">
        <f>VLOOKUP(B766,'[1]2013-14'!$B$3:$F$973,5,FALSE)</f>
        <v>Yes</v>
      </c>
    </row>
    <row r="767" spans="1:8" ht="15.75">
      <c r="A767">
        <v>765</v>
      </c>
      <c r="B767" s="8" t="s">
        <v>1550</v>
      </c>
      <c r="C767" s="8" t="s">
        <v>1551</v>
      </c>
      <c r="D767" s="8" t="s">
        <v>8</v>
      </c>
      <c r="E767" s="7" t="s">
        <v>3</v>
      </c>
      <c r="F767" s="8" t="s">
        <v>1206</v>
      </c>
      <c r="G767" s="8" t="s">
        <v>1210</v>
      </c>
      <c r="H767" t="str">
        <f>VLOOKUP(B767,'[1]2013-14'!$B$3:$F$973,5,FALSE)</f>
        <v>Yes</v>
      </c>
    </row>
    <row r="768" spans="1:8" ht="15.75">
      <c r="A768">
        <v>766</v>
      </c>
      <c r="B768" s="8" t="s">
        <v>1552</v>
      </c>
      <c r="C768" s="8" t="s">
        <v>1553</v>
      </c>
      <c r="D768" s="8" t="s">
        <v>8</v>
      </c>
      <c r="E768" s="7" t="s">
        <v>3</v>
      </c>
      <c r="F768" s="8" t="s">
        <v>1206</v>
      </c>
      <c r="G768" s="8" t="s">
        <v>1207</v>
      </c>
      <c r="H768" t="str">
        <f>VLOOKUP(B768,'[1]2013-14'!$B$3:$F$973,5,FALSE)</f>
        <v>Yes</v>
      </c>
    </row>
    <row r="769" spans="1:9" ht="15.75">
      <c r="A769">
        <v>767</v>
      </c>
      <c r="B769" s="8" t="s">
        <v>1554</v>
      </c>
      <c r="C769" s="8" t="s">
        <v>1555</v>
      </c>
      <c r="D769" s="8" t="s">
        <v>2</v>
      </c>
      <c r="E769" s="7" t="s">
        <v>3</v>
      </c>
      <c r="F769" s="8" t="s">
        <v>1206</v>
      </c>
      <c r="G769" s="8" t="s">
        <v>1207</v>
      </c>
      <c r="H769" t="str">
        <f>VLOOKUP(B769,'[1]2013-14'!$B$3:$F$973,5,FALSE)</f>
        <v>Yes</v>
      </c>
    </row>
    <row r="770" spans="1:9" ht="15.75">
      <c r="A770">
        <v>768</v>
      </c>
      <c r="B770" s="8" t="s">
        <v>1556</v>
      </c>
      <c r="C770" s="8" t="s">
        <v>1557</v>
      </c>
      <c r="D770" s="8" t="s">
        <v>8</v>
      </c>
      <c r="E770" s="7" t="s">
        <v>3</v>
      </c>
      <c r="F770" s="8" t="s">
        <v>1206</v>
      </c>
      <c r="G770" s="8" t="s">
        <v>1217</v>
      </c>
      <c r="H770" t="str">
        <f>VLOOKUP(B770,'[1]2013-14'!$B$3:$F$973,5,FALSE)</f>
        <v>Yes</v>
      </c>
    </row>
    <row r="771" spans="1:9" ht="15.75">
      <c r="A771">
        <v>769</v>
      </c>
      <c r="B771" s="8" t="s">
        <v>1558</v>
      </c>
      <c r="C771" s="8" t="s">
        <v>1559</v>
      </c>
      <c r="D771" s="8" t="s">
        <v>2</v>
      </c>
      <c r="E771" s="7" t="s">
        <v>3</v>
      </c>
      <c r="F771" s="8" t="s">
        <v>1206</v>
      </c>
      <c r="G771" s="8" t="s">
        <v>1210</v>
      </c>
      <c r="H771" t="str">
        <f>VLOOKUP(B771,'[1]2013-14'!$B$3:$F$973,5,FALSE)</f>
        <v>Yes</v>
      </c>
    </row>
    <row r="772" spans="1:9" ht="15.75">
      <c r="A772">
        <v>770</v>
      </c>
      <c r="B772" s="8" t="s">
        <v>1560</v>
      </c>
      <c r="C772" s="8" t="s">
        <v>1561</v>
      </c>
      <c r="D772" s="8" t="s">
        <v>2</v>
      </c>
      <c r="E772" s="10" t="s">
        <v>3</v>
      </c>
      <c r="F772" s="8" t="s">
        <v>1206</v>
      </c>
      <c r="G772" s="8" t="s">
        <v>1210</v>
      </c>
      <c r="H772" t="str">
        <f>VLOOKUP(B772,'[1]2013-14'!$B$3:$F$973,5,FALSE)</f>
        <v>Yes</v>
      </c>
    </row>
    <row r="773" spans="1:9" ht="15.75">
      <c r="A773">
        <v>771</v>
      </c>
      <c r="B773" s="8" t="s">
        <v>1562</v>
      </c>
      <c r="C773" s="8" t="s">
        <v>1563</v>
      </c>
      <c r="D773" s="8" t="s">
        <v>2</v>
      </c>
      <c r="E773" s="10" t="s">
        <v>3</v>
      </c>
      <c r="F773" s="8" t="s">
        <v>1206</v>
      </c>
      <c r="G773" s="8" t="s">
        <v>1217</v>
      </c>
      <c r="H773" t="str">
        <f>VLOOKUP(B773,'[1]2013-14'!$B$3:$F$973,5,FALSE)</f>
        <v>Yes</v>
      </c>
    </row>
    <row r="774" spans="1:9" ht="15.75">
      <c r="A774">
        <v>772</v>
      </c>
      <c r="B774" s="8" t="s">
        <v>1564</v>
      </c>
      <c r="C774" s="8" t="s">
        <v>1565</v>
      </c>
      <c r="D774" s="8" t="s">
        <v>2</v>
      </c>
      <c r="E774" s="10" t="s">
        <v>3</v>
      </c>
      <c r="F774" s="8" t="s">
        <v>1206</v>
      </c>
      <c r="G774" s="8" t="s">
        <v>1207</v>
      </c>
      <c r="H774" t="str">
        <f>VLOOKUP(B774,'[1]2013-14'!$B$3:$F$973,5,FALSE)</f>
        <v>Yes</v>
      </c>
    </row>
    <row r="775" spans="1:9" ht="15.75">
      <c r="A775">
        <v>773</v>
      </c>
      <c r="B775" s="8" t="s">
        <v>1566</v>
      </c>
      <c r="C775" s="8" t="s">
        <v>1567</v>
      </c>
      <c r="D775" s="8" t="s">
        <v>8</v>
      </c>
      <c r="E775" s="10" t="s">
        <v>3</v>
      </c>
      <c r="F775" s="8" t="s">
        <v>1206</v>
      </c>
      <c r="G775" s="8" t="s">
        <v>1210</v>
      </c>
      <c r="H775" t="str">
        <f>VLOOKUP(B775,'[1]2013-14'!$B$3:$F$973,5,FALSE)</f>
        <v>Yes</v>
      </c>
    </row>
    <row r="776" spans="1:9" ht="15.75">
      <c r="A776">
        <v>774</v>
      </c>
      <c r="B776" s="8" t="s">
        <v>1568</v>
      </c>
      <c r="C776" s="8" t="s">
        <v>1569</v>
      </c>
      <c r="D776" s="8" t="s">
        <v>8</v>
      </c>
      <c r="E776" s="10" t="s">
        <v>3</v>
      </c>
      <c r="F776" s="8" t="s">
        <v>1206</v>
      </c>
      <c r="G776" s="8" t="s">
        <v>1207</v>
      </c>
      <c r="H776" t="str">
        <f>VLOOKUP(B776,'[1]2013-14'!$B$3:$F$973,5,FALSE)</f>
        <v>Yes</v>
      </c>
    </row>
    <row r="777" spans="1:9" ht="15.75">
      <c r="A777">
        <v>775</v>
      </c>
      <c r="B777" s="8" t="s">
        <v>1570</v>
      </c>
      <c r="C777" s="8" t="s">
        <v>1571</v>
      </c>
      <c r="D777" s="8" t="s">
        <v>8</v>
      </c>
      <c r="E777" s="10" t="s">
        <v>3</v>
      </c>
      <c r="F777" s="8" t="s">
        <v>1206</v>
      </c>
      <c r="G777" s="8" t="s">
        <v>1210</v>
      </c>
      <c r="H777" t="str">
        <f>VLOOKUP(B777,'[1]2013-14'!$B$3:$F$973,5,FALSE)</f>
        <v>Yes</v>
      </c>
    </row>
    <row r="778" spans="1:9" ht="15.75">
      <c r="A778">
        <v>776</v>
      </c>
      <c r="B778" s="8" t="s">
        <v>1572</v>
      </c>
      <c r="C778" s="8" t="s">
        <v>1573</v>
      </c>
      <c r="D778" s="8" t="s">
        <v>8</v>
      </c>
      <c r="E778" s="10" t="s">
        <v>3</v>
      </c>
      <c r="F778" s="8" t="s">
        <v>1206</v>
      </c>
      <c r="G778" s="8" t="s">
        <v>1207</v>
      </c>
      <c r="H778" t="str">
        <f>VLOOKUP(B778,'[1]2013-14'!$B$3:$F$973,5,FALSE)</f>
        <v>No</v>
      </c>
      <c r="I778" t="e">
        <f>VLOOKUP(B778,'[2]11-12'!$B$3:$F$982,5,FALSE)</f>
        <v>#N/A</v>
      </c>
    </row>
    <row r="779" spans="1:9" ht="15.75">
      <c r="A779">
        <v>777</v>
      </c>
      <c r="B779" s="8" t="s">
        <v>1574</v>
      </c>
      <c r="C779" s="8" t="s">
        <v>1575</v>
      </c>
      <c r="D779" s="8" t="s">
        <v>8</v>
      </c>
      <c r="E779" s="10" t="s">
        <v>3</v>
      </c>
      <c r="F779" s="8" t="s">
        <v>1206</v>
      </c>
      <c r="G779" s="8" t="s">
        <v>1207</v>
      </c>
      <c r="H779" t="str">
        <f>VLOOKUP(B779,'[1]2013-14'!$B$3:$F$973,5,FALSE)</f>
        <v>Yes</v>
      </c>
    </row>
    <row r="780" spans="1:9" ht="15.75">
      <c r="A780">
        <v>778</v>
      </c>
      <c r="B780" s="8" t="s">
        <v>1576</v>
      </c>
      <c r="C780" s="8" t="s">
        <v>1577</v>
      </c>
      <c r="D780" s="8" t="s">
        <v>2</v>
      </c>
      <c r="E780" s="10" t="s">
        <v>3</v>
      </c>
      <c r="F780" s="8" t="s">
        <v>1206</v>
      </c>
      <c r="G780" s="8" t="s">
        <v>1210</v>
      </c>
      <c r="H780" t="str">
        <f>VLOOKUP(B780,'[1]2013-14'!$B$3:$F$973,5,FALSE)</f>
        <v>Yes</v>
      </c>
    </row>
    <row r="781" spans="1:9" ht="15.75">
      <c r="A781">
        <v>779</v>
      </c>
      <c r="B781" s="8" t="s">
        <v>1578</v>
      </c>
      <c r="C781" s="8" t="s">
        <v>1579</v>
      </c>
      <c r="D781" s="8" t="s">
        <v>8</v>
      </c>
      <c r="E781" s="11" t="s">
        <v>3</v>
      </c>
      <c r="F781" s="8" t="s">
        <v>1206</v>
      </c>
      <c r="G781" s="8" t="s">
        <v>1217</v>
      </c>
      <c r="H781" t="str">
        <f>VLOOKUP(B781,'[1]2013-14'!$B$3:$F$973,5,FALSE)</f>
        <v>Yes</v>
      </c>
    </row>
    <row r="782" spans="1:9" ht="15.75">
      <c r="A782">
        <v>780</v>
      </c>
      <c r="B782" s="8" t="s">
        <v>1580</v>
      </c>
      <c r="C782" s="8" t="s">
        <v>1581</v>
      </c>
      <c r="D782" s="8" t="s">
        <v>2</v>
      </c>
      <c r="E782" s="10" t="s">
        <v>3</v>
      </c>
      <c r="F782" s="8" t="s">
        <v>1206</v>
      </c>
      <c r="G782" s="8" t="s">
        <v>1210</v>
      </c>
      <c r="H782" t="str">
        <f>VLOOKUP(B782,'[1]2013-14'!$B$3:$F$973,5,FALSE)</f>
        <v>Yes</v>
      </c>
    </row>
    <row r="783" spans="1:9" ht="15.75">
      <c r="A783">
        <v>781</v>
      </c>
      <c r="B783" s="8" t="s">
        <v>1582</v>
      </c>
      <c r="C783" s="8" t="s">
        <v>1583</v>
      </c>
      <c r="D783" s="8" t="s">
        <v>8</v>
      </c>
      <c r="E783" s="10" t="s">
        <v>3</v>
      </c>
      <c r="F783" s="8" t="s">
        <v>1206</v>
      </c>
      <c r="G783" s="8" t="s">
        <v>1217</v>
      </c>
      <c r="H783" t="str">
        <f>VLOOKUP(B783,'[1]2013-14'!$B$3:$F$973,5,FALSE)</f>
        <v>Yes</v>
      </c>
    </row>
    <row r="784" spans="1:9" ht="15.75">
      <c r="A784">
        <v>782</v>
      </c>
      <c r="B784" s="8" t="s">
        <v>1584</v>
      </c>
      <c r="C784" s="8" t="s">
        <v>1585</v>
      </c>
      <c r="D784" s="8" t="s">
        <v>8</v>
      </c>
      <c r="E784" s="10" t="s">
        <v>3</v>
      </c>
      <c r="F784" s="8" t="s">
        <v>1206</v>
      </c>
      <c r="G784" s="8" t="s">
        <v>1210</v>
      </c>
      <c r="H784" t="str">
        <f>VLOOKUP(B784,'[1]2013-14'!$B$3:$F$973,5,FALSE)</f>
        <v>Yes</v>
      </c>
    </row>
    <row r="785" spans="1:8" ht="15.75">
      <c r="A785">
        <v>783</v>
      </c>
      <c r="B785" s="8" t="s">
        <v>1586</v>
      </c>
      <c r="C785" s="8" t="s">
        <v>1587</v>
      </c>
      <c r="D785" s="8" t="s">
        <v>8</v>
      </c>
      <c r="E785" s="10" t="s">
        <v>3</v>
      </c>
      <c r="F785" s="8" t="s">
        <v>1206</v>
      </c>
      <c r="G785" s="8" t="s">
        <v>1207</v>
      </c>
      <c r="H785" t="str">
        <f>VLOOKUP(B785,'[1]2013-14'!$B$3:$F$973,5,FALSE)</f>
        <v>Yes</v>
      </c>
    </row>
    <row r="786" spans="1:8" ht="15.75">
      <c r="A786">
        <v>784</v>
      </c>
      <c r="B786" s="8" t="s">
        <v>1588</v>
      </c>
      <c r="C786" s="8" t="s">
        <v>1589</v>
      </c>
      <c r="D786" s="8" t="s">
        <v>2</v>
      </c>
      <c r="E786" s="10" t="s">
        <v>3</v>
      </c>
      <c r="F786" s="8" t="s">
        <v>1206</v>
      </c>
      <c r="G786" s="8" t="s">
        <v>1217</v>
      </c>
      <c r="H786" t="str">
        <f>VLOOKUP(B786,'[1]2013-14'!$B$3:$F$973,5,FALSE)</f>
        <v>Yes</v>
      </c>
    </row>
    <row r="787" spans="1:8" ht="15.75">
      <c r="A787">
        <v>785</v>
      </c>
      <c r="B787" s="8" t="s">
        <v>1590</v>
      </c>
      <c r="C787" s="8" t="s">
        <v>1591</v>
      </c>
      <c r="D787" s="8" t="s">
        <v>2</v>
      </c>
      <c r="E787" s="10" t="s">
        <v>3</v>
      </c>
      <c r="F787" s="8" t="s">
        <v>1206</v>
      </c>
      <c r="G787" s="8" t="s">
        <v>1217</v>
      </c>
      <c r="H787" t="str">
        <f>VLOOKUP(B787,'[1]2013-14'!$B$3:$F$973,5,FALSE)</f>
        <v>Yes</v>
      </c>
    </row>
    <row r="788" spans="1:8" ht="15.75">
      <c r="A788">
        <v>786</v>
      </c>
      <c r="B788" s="8" t="s">
        <v>1592</v>
      </c>
      <c r="C788" s="8" t="s">
        <v>1593</v>
      </c>
      <c r="D788" s="8" t="s">
        <v>2</v>
      </c>
      <c r="E788" s="10" t="s">
        <v>3</v>
      </c>
      <c r="F788" s="8" t="s">
        <v>1206</v>
      </c>
      <c r="G788" s="8" t="s">
        <v>1207</v>
      </c>
      <c r="H788" t="str">
        <f>VLOOKUP(B788,'[1]2013-14'!$B$3:$F$973,5,FALSE)</f>
        <v>Yes</v>
      </c>
    </row>
    <row r="789" spans="1:8" ht="15.75">
      <c r="A789">
        <v>787</v>
      </c>
      <c r="B789" s="8" t="s">
        <v>1594</v>
      </c>
      <c r="C789" s="8" t="s">
        <v>1595</v>
      </c>
      <c r="D789" s="8" t="s">
        <v>8</v>
      </c>
      <c r="E789" s="10" t="s">
        <v>3</v>
      </c>
      <c r="F789" s="8" t="s">
        <v>1206</v>
      </c>
      <c r="G789" s="8" t="s">
        <v>1207</v>
      </c>
      <c r="H789" t="str">
        <f>VLOOKUP(B789,'[1]2013-14'!$B$3:$F$973,5,FALSE)</f>
        <v>Yes</v>
      </c>
    </row>
    <row r="790" spans="1:8" ht="15.75">
      <c r="A790">
        <v>788</v>
      </c>
      <c r="B790" s="8" t="s">
        <v>1596</v>
      </c>
      <c r="C790" s="8" t="s">
        <v>1597</v>
      </c>
      <c r="D790" s="8" t="s">
        <v>2</v>
      </c>
      <c r="E790" s="10" t="s">
        <v>3</v>
      </c>
      <c r="F790" s="8" t="s">
        <v>1206</v>
      </c>
      <c r="G790" s="8" t="s">
        <v>1217</v>
      </c>
      <c r="H790" t="str">
        <f>VLOOKUP(B790,'[1]2013-14'!$B$3:$F$973,5,FALSE)</f>
        <v>Yes</v>
      </c>
    </row>
    <row r="791" spans="1:8" ht="15.75">
      <c r="A791">
        <v>789</v>
      </c>
      <c r="B791" s="8" t="s">
        <v>1598</v>
      </c>
      <c r="C791" s="8" t="s">
        <v>1599</v>
      </c>
      <c r="D791" s="8" t="s">
        <v>2</v>
      </c>
      <c r="E791" s="10" t="s">
        <v>3</v>
      </c>
      <c r="F791" s="8" t="s">
        <v>1206</v>
      </c>
      <c r="G791" s="8" t="s">
        <v>1217</v>
      </c>
      <c r="H791" t="str">
        <f>VLOOKUP(B791,'[1]2013-14'!$B$3:$F$973,5,FALSE)</f>
        <v>Yes</v>
      </c>
    </row>
    <row r="792" spans="1:8" ht="15.75">
      <c r="A792">
        <v>790</v>
      </c>
      <c r="B792" s="8" t="s">
        <v>1600</v>
      </c>
      <c r="C792" s="8" t="s">
        <v>1601</v>
      </c>
      <c r="D792" s="8" t="s">
        <v>2</v>
      </c>
      <c r="E792" s="10" t="s">
        <v>3</v>
      </c>
      <c r="F792" s="8" t="s">
        <v>1206</v>
      </c>
      <c r="G792" s="8" t="s">
        <v>1210</v>
      </c>
      <c r="H792" t="str">
        <f>VLOOKUP(B792,'[1]2013-14'!$B$3:$F$973,5,FALSE)</f>
        <v>Yes</v>
      </c>
    </row>
    <row r="793" spans="1:8" ht="15.75">
      <c r="A793">
        <v>791</v>
      </c>
      <c r="B793" s="8" t="s">
        <v>1602</v>
      </c>
      <c r="C793" s="8" t="s">
        <v>1603</v>
      </c>
      <c r="D793" s="8" t="s">
        <v>2</v>
      </c>
      <c r="E793" s="10" t="s">
        <v>3</v>
      </c>
      <c r="F793" s="8" t="s">
        <v>1206</v>
      </c>
      <c r="G793" s="8" t="s">
        <v>1210</v>
      </c>
      <c r="H793" t="str">
        <f>VLOOKUP(B793,'[1]2013-14'!$B$3:$F$973,5,FALSE)</f>
        <v>Yes</v>
      </c>
    </row>
    <row r="794" spans="1:8" ht="15.75">
      <c r="A794">
        <v>792</v>
      </c>
      <c r="B794" s="8" t="s">
        <v>1604</v>
      </c>
      <c r="C794" s="8" t="s">
        <v>1605</v>
      </c>
      <c r="D794" s="8" t="s">
        <v>2</v>
      </c>
      <c r="E794" s="10" t="s">
        <v>3</v>
      </c>
      <c r="F794" s="8" t="s">
        <v>1206</v>
      </c>
      <c r="G794" s="8" t="s">
        <v>1210</v>
      </c>
      <c r="H794" t="str">
        <f>VLOOKUP(B794,'[1]2013-14'!$B$3:$F$973,5,FALSE)</f>
        <v>Yes</v>
      </c>
    </row>
    <row r="795" spans="1:8" ht="15.75">
      <c r="A795">
        <v>793</v>
      </c>
      <c r="B795" s="8" t="s">
        <v>1606</v>
      </c>
      <c r="C795" s="8" t="s">
        <v>1607</v>
      </c>
      <c r="D795" s="8" t="s">
        <v>8</v>
      </c>
      <c r="E795" s="10" t="s">
        <v>3</v>
      </c>
      <c r="F795" s="8" t="s">
        <v>1206</v>
      </c>
      <c r="G795" s="8" t="s">
        <v>1217</v>
      </c>
      <c r="H795" t="str">
        <f>VLOOKUP(B795,'[1]2013-14'!$B$3:$F$973,5,FALSE)</f>
        <v>Yes</v>
      </c>
    </row>
    <row r="796" spans="1:8" ht="15.75">
      <c r="A796">
        <v>794</v>
      </c>
      <c r="B796" s="8" t="s">
        <v>1608</v>
      </c>
      <c r="C796" s="8" t="s">
        <v>1609</v>
      </c>
      <c r="D796" s="8" t="s">
        <v>2</v>
      </c>
      <c r="E796" s="10" t="s">
        <v>3</v>
      </c>
      <c r="F796" s="8" t="s">
        <v>1206</v>
      </c>
      <c r="G796" s="8" t="s">
        <v>1207</v>
      </c>
      <c r="H796" t="str">
        <f>VLOOKUP(B796,'[1]2013-14'!$B$3:$F$973,5,FALSE)</f>
        <v>Yes</v>
      </c>
    </row>
    <row r="797" spans="1:8" ht="15.75">
      <c r="A797">
        <v>795</v>
      </c>
      <c r="B797" s="8" t="s">
        <v>1610</v>
      </c>
      <c r="C797" s="8" t="s">
        <v>1611</v>
      </c>
      <c r="D797" s="8" t="s">
        <v>8</v>
      </c>
      <c r="E797" s="10" t="s">
        <v>3</v>
      </c>
      <c r="F797" s="8" t="s">
        <v>1206</v>
      </c>
      <c r="G797" s="8" t="s">
        <v>1210</v>
      </c>
      <c r="H797" t="str">
        <f>VLOOKUP(B797,'[1]2013-14'!$B$3:$F$973,5,FALSE)</f>
        <v>Yes</v>
      </c>
    </row>
    <row r="798" spans="1:8" ht="15.75">
      <c r="A798">
        <v>796</v>
      </c>
      <c r="B798" s="8" t="s">
        <v>1612</v>
      </c>
      <c r="C798" s="8" t="s">
        <v>1613</v>
      </c>
      <c r="D798" s="8" t="s">
        <v>8</v>
      </c>
      <c r="E798" s="10" t="s">
        <v>3</v>
      </c>
      <c r="F798" s="8" t="s">
        <v>1206</v>
      </c>
      <c r="G798" s="8" t="s">
        <v>1217</v>
      </c>
      <c r="H798" t="str">
        <f>VLOOKUP(B798,'[1]2013-14'!$B$3:$F$973,5,FALSE)</f>
        <v>Yes</v>
      </c>
    </row>
    <row r="799" spans="1:8" ht="15.75">
      <c r="A799">
        <v>797</v>
      </c>
      <c r="B799" s="8" t="s">
        <v>1614</v>
      </c>
      <c r="C799" s="8" t="s">
        <v>1615</v>
      </c>
      <c r="D799" s="8" t="s">
        <v>8</v>
      </c>
      <c r="E799" s="10" t="s">
        <v>3</v>
      </c>
      <c r="F799" s="8" t="s">
        <v>1206</v>
      </c>
      <c r="G799" s="8" t="s">
        <v>1207</v>
      </c>
      <c r="H799" t="str">
        <f>VLOOKUP(B799,'[1]2013-14'!$B$3:$F$973,5,FALSE)</f>
        <v>Yes</v>
      </c>
    </row>
    <row r="800" spans="1:8" ht="15.75">
      <c r="A800">
        <v>798</v>
      </c>
      <c r="B800" s="8" t="s">
        <v>1616</v>
      </c>
      <c r="C800" s="8" t="s">
        <v>1617</v>
      </c>
      <c r="D800" s="8" t="s">
        <v>8</v>
      </c>
      <c r="E800" s="10" t="s">
        <v>3</v>
      </c>
      <c r="F800" s="8" t="s">
        <v>1206</v>
      </c>
      <c r="G800" s="8" t="s">
        <v>1217</v>
      </c>
      <c r="H800" t="str">
        <f>VLOOKUP(B800,'[1]2013-14'!$B$3:$F$973,5,FALSE)</f>
        <v>Yes</v>
      </c>
    </row>
    <row r="801" spans="1:8" ht="15.75">
      <c r="A801">
        <v>799</v>
      </c>
      <c r="B801" s="8" t="s">
        <v>1618</v>
      </c>
      <c r="C801" s="8" t="s">
        <v>1619</v>
      </c>
      <c r="D801" s="8" t="s">
        <v>8</v>
      </c>
      <c r="E801" s="10" t="s">
        <v>3</v>
      </c>
      <c r="F801" s="8" t="s">
        <v>1206</v>
      </c>
      <c r="G801" s="8" t="s">
        <v>1217</v>
      </c>
      <c r="H801" t="str">
        <f>VLOOKUP(B801,'[1]2013-14'!$B$3:$F$973,5,FALSE)</f>
        <v>Yes</v>
      </c>
    </row>
    <row r="802" spans="1:8" ht="15.75">
      <c r="A802">
        <v>800</v>
      </c>
      <c r="B802" s="8" t="s">
        <v>1620</v>
      </c>
      <c r="C802" s="8" t="s">
        <v>1621</v>
      </c>
      <c r="D802" s="8" t="s">
        <v>8</v>
      </c>
      <c r="E802" s="14" t="s">
        <v>3</v>
      </c>
      <c r="F802" s="8" t="s">
        <v>1206</v>
      </c>
      <c r="G802" s="8" t="s">
        <v>1210</v>
      </c>
      <c r="H802" t="str">
        <f>VLOOKUP(B802,'[1]2013-14'!$B$3:$F$973,5,FALSE)</f>
        <v>Yes</v>
      </c>
    </row>
    <row r="803" spans="1:8">
      <c r="E803" s="15"/>
    </row>
    <row r="804" spans="1:8">
      <c r="E804" s="15"/>
    </row>
    <row r="805" spans="1:8">
      <c r="E805" s="15"/>
    </row>
    <row r="806" spans="1:8">
      <c r="E806" s="15"/>
    </row>
    <row r="807" spans="1:8">
      <c r="E807" s="15"/>
    </row>
    <row r="808" spans="1:8">
      <c r="E808" s="15"/>
    </row>
    <row r="809" spans="1:8">
      <c r="E809" s="15"/>
    </row>
    <row r="810" spans="1:8">
      <c r="E810" s="15"/>
    </row>
    <row r="811" spans="1:8">
      <c r="E811" s="15"/>
    </row>
    <row r="812" spans="1:8">
      <c r="E812" s="15"/>
    </row>
    <row r="813" spans="1:8">
      <c r="E813" s="15"/>
    </row>
    <row r="814" spans="1:8">
      <c r="E814" s="15"/>
    </row>
    <row r="815" spans="1:8">
      <c r="E815" s="15"/>
    </row>
    <row r="816" spans="1:8">
      <c r="E816" s="15"/>
    </row>
    <row r="817" spans="5:5">
      <c r="E817" s="15"/>
    </row>
    <row r="818" spans="5:5">
      <c r="E818" s="15"/>
    </row>
    <row r="819" spans="5:5">
      <c r="E819" s="15"/>
    </row>
    <row r="820" spans="5:5">
      <c r="E820" s="15"/>
    </row>
    <row r="821" spans="5:5">
      <c r="E821" s="15"/>
    </row>
    <row r="822" spans="5:5">
      <c r="E822" s="15"/>
    </row>
    <row r="823" spans="5:5">
      <c r="E823" s="15"/>
    </row>
    <row r="824" spans="5:5">
      <c r="E824" s="15"/>
    </row>
    <row r="825" spans="5:5">
      <c r="E825" s="15"/>
    </row>
    <row r="826" spans="5:5">
      <c r="E826" s="15"/>
    </row>
    <row r="827" spans="5:5">
      <c r="E827" s="15"/>
    </row>
    <row r="828" spans="5:5">
      <c r="E828" s="15"/>
    </row>
    <row r="829" spans="5:5">
      <c r="E829" s="15"/>
    </row>
    <row r="830" spans="5:5">
      <c r="E830" s="15"/>
    </row>
    <row r="831" spans="5:5">
      <c r="E831" s="15"/>
    </row>
    <row r="832" spans="5:5">
      <c r="E832" s="15"/>
    </row>
    <row r="833" spans="5:5">
      <c r="E833" s="15"/>
    </row>
    <row r="834" spans="5:5">
      <c r="E834" s="15"/>
    </row>
    <row r="835" spans="5:5">
      <c r="E835" s="15"/>
    </row>
    <row r="836" spans="5:5">
      <c r="E836" s="15"/>
    </row>
    <row r="837" spans="5:5">
      <c r="E837" s="15"/>
    </row>
    <row r="838" spans="5:5">
      <c r="E838" s="16"/>
    </row>
    <row r="839" spans="5:5">
      <c r="E839" s="17"/>
    </row>
    <row r="840" spans="5:5">
      <c r="E840" s="16"/>
    </row>
    <row r="841" spans="5:5">
      <c r="E841" s="16"/>
    </row>
    <row r="842" spans="5:5">
      <c r="E842" s="16"/>
    </row>
    <row r="843" spans="5:5">
      <c r="E843" s="16"/>
    </row>
    <row r="844" spans="5:5">
      <c r="E844" s="16"/>
    </row>
    <row r="845" spans="5:5">
      <c r="E845" s="16"/>
    </row>
    <row r="846" spans="5:5">
      <c r="E846" s="16"/>
    </row>
    <row r="847" spans="5:5">
      <c r="E847" s="16"/>
    </row>
    <row r="848" spans="5:5">
      <c r="E848" s="16"/>
    </row>
    <row r="849" spans="5:5">
      <c r="E849" s="16"/>
    </row>
    <row r="850" spans="5:5">
      <c r="E850" s="16"/>
    </row>
    <row r="851" spans="5:5">
      <c r="E851" s="16"/>
    </row>
    <row r="852" spans="5:5">
      <c r="E852" s="16"/>
    </row>
    <row r="853" spans="5:5">
      <c r="E853" s="16"/>
    </row>
    <row r="854" spans="5:5">
      <c r="E854" s="16"/>
    </row>
    <row r="855" spans="5:5">
      <c r="E855" s="16"/>
    </row>
    <row r="856" spans="5:5">
      <c r="E856" s="16"/>
    </row>
    <row r="857" spans="5:5">
      <c r="E857" s="16"/>
    </row>
    <row r="858" spans="5:5">
      <c r="E858" s="16"/>
    </row>
    <row r="859" spans="5:5">
      <c r="E859" s="16"/>
    </row>
    <row r="860" spans="5:5">
      <c r="E860" s="16"/>
    </row>
    <row r="861" spans="5:5">
      <c r="E861" s="16"/>
    </row>
    <row r="862" spans="5:5">
      <c r="E862" s="16"/>
    </row>
    <row r="863" spans="5:5">
      <c r="E863" s="16"/>
    </row>
    <row r="864" spans="5:5">
      <c r="E864" s="16"/>
    </row>
    <row r="865" spans="5:5">
      <c r="E865" s="16"/>
    </row>
    <row r="866" spans="5:5">
      <c r="E866" s="16"/>
    </row>
    <row r="867" spans="5:5">
      <c r="E867" s="16"/>
    </row>
    <row r="868" spans="5:5">
      <c r="E868" s="16"/>
    </row>
    <row r="869" spans="5:5">
      <c r="E869" s="16"/>
    </row>
    <row r="870" spans="5:5">
      <c r="E870" s="16"/>
    </row>
    <row r="871" spans="5:5">
      <c r="E871" s="16"/>
    </row>
    <row r="872" spans="5:5">
      <c r="E872" s="16"/>
    </row>
    <row r="873" spans="5:5">
      <c r="E873" s="16"/>
    </row>
    <row r="874" spans="5:5">
      <c r="E874" s="16"/>
    </row>
    <row r="875" spans="5:5">
      <c r="E875" s="16"/>
    </row>
    <row r="876" spans="5:5">
      <c r="E876" s="16"/>
    </row>
    <row r="877" spans="5:5">
      <c r="E877" s="16"/>
    </row>
    <row r="878" spans="5:5">
      <c r="E878" s="16"/>
    </row>
    <row r="879" spans="5:5">
      <c r="E879" s="16"/>
    </row>
    <row r="880" spans="5:5">
      <c r="E880" s="16"/>
    </row>
    <row r="881" spans="5:5">
      <c r="E881" s="16"/>
    </row>
    <row r="882" spans="5:5">
      <c r="E882" s="16"/>
    </row>
    <row r="883" spans="5:5">
      <c r="E883" s="16"/>
    </row>
    <row r="884" spans="5:5">
      <c r="E884" s="16"/>
    </row>
    <row r="885" spans="5:5">
      <c r="E885" s="16"/>
    </row>
    <row r="886" spans="5:5">
      <c r="E886" s="16"/>
    </row>
    <row r="887" spans="5:5">
      <c r="E887" s="16"/>
    </row>
    <row r="888" spans="5:5">
      <c r="E888" s="16"/>
    </row>
    <row r="889" spans="5:5">
      <c r="E889" s="16"/>
    </row>
    <row r="890" spans="5:5">
      <c r="E890" s="16"/>
    </row>
    <row r="891" spans="5:5">
      <c r="E891" s="16"/>
    </row>
    <row r="892" spans="5:5">
      <c r="E892" s="16"/>
    </row>
    <row r="893" spans="5:5">
      <c r="E893" s="16"/>
    </row>
    <row r="894" spans="5:5">
      <c r="E894" s="16"/>
    </row>
    <row r="895" spans="5:5">
      <c r="E895" s="16"/>
    </row>
    <row r="896" spans="5:5">
      <c r="E896" s="16"/>
    </row>
    <row r="897" spans="5:5">
      <c r="E897" s="16"/>
    </row>
    <row r="898" spans="5:5">
      <c r="E898" s="16"/>
    </row>
    <row r="899" spans="5:5">
      <c r="E899" s="16"/>
    </row>
    <row r="900" spans="5:5">
      <c r="E900" s="16"/>
    </row>
    <row r="901" spans="5:5">
      <c r="E901" s="16"/>
    </row>
    <row r="902" spans="5:5">
      <c r="E902" s="16"/>
    </row>
    <row r="903" spans="5:5">
      <c r="E903" s="16"/>
    </row>
    <row r="904" spans="5:5">
      <c r="E904" s="16"/>
    </row>
    <row r="905" spans="5:5">
      <c r="E905" s="16"/>
    </row>
    <row r="906" spans="5:5">
      <c r="E906" s="16"/>
    </row>
    <row r="907" spans="5:5">
      <c r="E907" s="16"/>
    </row>
    <row r="908" spans="5:5">
      <c r="E908" s="16"/>
    </row>
    <row r="909" spans="5:5">
      <c r="E909" s="16"/>
    </row>
    <row r="910" spans="5:5">
      <c r="E910" s="16"/>
    </row>
    <row r="911" spans="5:5">
      <c r="E911" s="16"/>
    </row>
    <row r="912" spans="5:5">
      <c r="E912" s="16"/>
    </row>
    <row r="913" spans="5:5">
      <c r="E913" s="16"/>
    </row>
    <row r="914" spans="5:5">
      <c r="E914" s="16"/>
    </row>
    <row r="915" spans="5:5">
      <c r="E915" s="16"/>
    </row>
  </sheetData>
  <autoFilter ref="A4:H802">
    <filterColumn colId="6"/>
    <filterColumn colId="7"/>
  </autoFilter>
  <conditionalFormatting sqref="B3:C19">
    <cfRule type="duplicateValues" dxfId="184" priority="69"/>
  </conditionalFormatting>
  <conditionalFormatting sqref="B18:C18">
    <cfRule type="duplicateValues" dxfId="183" priority="68"/>
  </conditionalFormatting>
  <conditionalFormatting sqref="B25:C41">
    <cfRule type="duplicateValues" dxfId="182" priority="67"/>
  </conditionalFormatting>
  <conditionalFormatting sqref="B42:C51 B54:C54 B55 B56:C57">
    <cfRule type="duplicateValues" dxfId="181" priority="66"/>
  </conditionalFormatting>
  <conditionalFormatting sqref="B42:C51">
    <cfRule type="duplicateValues" dxfId="180" priority="65"/>
  </conditionalFormatting>
  <conditionalFormatting sqref="B50:C50">
    <cfRule type="duplicateValues" dxfId="179" priority="64"/>
  </conditionalFormatting>
  <conditionalFormatting sqref="B55:C73">
    <cfRule type="duplicateValues" dxfId="178" priority="63"/>
  </conditionalFormatting>
  <conditionalFormatting sqref="B64:C73">
    <cfRule type="duplicateValues" dxfId="177" priority="62"/>
  </conditionalFormatting>
  <conditionalFormatting sqref="B76:C88 B89 B90:C91">
    <cfRule type="duplicateValues" dxfId="176" priority="61"/>
  </conditionalFormatting>
  <conditionalFormatting sqref="B98:C114">
    <cfRule type="duplicateValues" dxfId="175" priority="60"/>
  </conditionalFormatting>
  <conditionalFormatting sqref="B115:C124 B128:C131">
    <cfRule type="duplicateValues" dxfId="174" priority="59"/>
  </conditionalFormatting>
  <conditionalFormatting sqref="B115:C124">
    <cfRule type="duplicateValues" dxfId="173" priority="58"/>
  </conditionalFormatting>
  <conditionalFormatting sqref="B123:C123">
    <cfRule type="duplicateValues" dxfId="172" priority="57"/>
  </conditionalFormatting>
  <conditionalFormatting sqref="B124:C124">
    <cfRule type="duplicateValues" dxfId="171" priority="56"/>
  </conditionalFormatting>
  <conditionalFormatting sqref="B129:C147">
    <cfRule type="duplicateValues" dxfId="170" priority="55"/>
  </conditionalFormatting>
  <conditionalFormatting sqref="B130:C130">
    <cfRule type="duplicateValues" dxfId="169" priority="54"/>
  </conditionalFormatting>
  <conditionalFormatting sqref="B137:C147">
    <cfRule type="duplicateValues" dxfId="168" priority="53"/>
  </conditionalFormatting>
  <conditionalFormatting sqref="B150:C150">
    <cfRule type="duplicateValues" dxfId="167" priority="52"/>
  </conditionalFormatting>
  <conditionalFormatting sqref="B150:C155">
    <cfRule type="duplicateValues" dxfId="166" priority="51"/>
  </conditionalFormatting>
  <conditionalFormatting sqref="B150:C154">
    <cfRule type="duplicateValues" dxfId="165" priority="50"/>
  </conditionalFormatting>
  <conditionalFormatting sqref="B158">
    <cfRule type="duplicateValues" dxfId="164" priority="49"/>
  </conditionalFormatting>
  <conditionalFormatting sqref="B158:C162">
    <cfRule type="duplicateValues" dxfId="163" priority="48"/>
  </conditionalFormatting>
  <conditionalFormatting sqref="B158:C163">
    <cfRule type="duplicateValues" dxfId="162" priority="47"/>
  </conditionalFormatting>
  <conditionalFormatting sqref="B165:C165">
    <cfRule type="duplicateValues" dxfId="161" priority="46"/>
  </conditionalFormatting>
  <conditionalFormatting sqref="B165:C169">
    <cfRule type="duplicateValues" dxfId="160" priority="45"/>
  </conditionalFormatting>
  <conditionalFormatting sqref="B165:C168">
    <cfRule type="duplicateValues" dxfId="159" priority="44"/>
  </conditionalFormatting>
  <conditionalFormatting sqref="B166:C182">
    <cfRule type="duplicateValues" dxfId="158" priority="43"/>
  </conditionalFormatting>
  <conditionalFormatting sqref="B166:C180">
    <cfRule type="duplicateValues" dxfId="157" priority="42"/>
  </conditionalFormatting>
  <conditionalFormatting sqref="B168:C168">
    <cfRule type="duplicateValues" dxfId="156" priority="41"/>
  </conditionalFormatting>
  <conditionalFormatting sqref="B171:C171">
    <cfRule type="duplicateValues" dxfId="155" priority="40"/>
  </conditionalFormatting>
  <conditionalFormatting sqref="B172:C177">
    <cfRule type="duplicateValues" dxfId="154" priority="39"/>
  </conditionalFormatting>
  <conditionalFormatting sqref="B173">
    <cfRule type="duplicateValues" dxfId="153" priority="38"/>
  </conditionalFormatting>
  <conditionalFormatting sqref="C175">
    <cfRule type="duplicateValues" dxfId="152" priority="37"/>
  </conditionalFormatting>
  <conditionalFormatting sqref="B179:C179">
    <cfRule type="duplicateValues" dxfId="151" priority="36"/>
  </conditionalFormatting>
  <conditionalFormatting sqref="B180:C181">
    <cfRule type="duplicateValues" dxfId="150" priority="35"/>
  </conditionalFormatting>
  <conditionalFormatting sqref="B185:C187">
    <cfRule type="duplicateValues" dxfId="149" priority="34"/>
  </conditionalFormatting>
  <conditionalFormatting sqref="B189:C208">
    <cfRule type="duplicateValues" dxfId="148" priority="33"/>
  </conditionalFormatting>
  <conditionalFormatting sqref="B189:C211">
    <cfRule type="duplicateValues" dxfId="147" priority="32"/>
  </conditionalFormatting>
  <conditionalFormatting sqref="B193:C193">
    <cfRule type="duplicateValues" dxfId="146" priority="31"/>
  </conditionalFormatting>
  <conditionalFormatting sqref="B194:C194">
    <cfRule type="duplicateValues" dxfId="145" priority="30"/>
  </conditionalFormatting>
  <conditionalFormatting sqref="B202">
    <cfRule type="duplicateValues" dxfId="144" priority="29"/>
  </conditionalFormatting>
  <conditionalFormatting sqref="B213:C213">
    <cfRule type="duplicateValues" dxfId="143" priority="28"/>
  </conditionalFormatting>
  <conditionalFormatting sqref="B213:C218">
    <cfRule type="duplicateValues" dxfId="142" priority="27"/>
  </conditionalFormatting>
  <conditionalFormatting sqref="B213:C217">
    <cfRule type="duplicateValues" dxfId="141" priority="26"/>
  </conditionalFormatting>
  <conditionalFormatting sqref="B214:C214">
    <cfRule type="duplicateValues" dxfId="140" priority="25"/>
  </conditionalFormatting>
  <conditionalFormatting sqref="B217:C217">
    <cfRule type="duplicateValues" dxfId="139" priority="24"/>
  </conditionalFormatting>
  <conditionalFormatting sqref="B220:C220">
    <cfRule type="duplicateValues" dxfId="138" priority="23"/>
  </conditionalFormatting>
  <conditionalFormatting sqref="B221:C226">
    <cfRule type="duplicateValues" dxfId="137" priority="22"/>
  </conditionalFormatting>
  <conditionalFormatting sqref="B222">
    <cfRule type="duplicateValues" dxfId="136" priority="21"/>
  </conditionalFormatting>
  <conditionalFormatting sqref="C224">
    <cfRule type="duplicateValues" dxfId="135" priority="20"/>
  </conditionalFormatting>
  <conditionalFormatting sqref="B229:C233">
    <cfRule type="duplicateValues" dxfId="134" priority="19"/>
  </conditionalFormatting>
  <conditionalFormatting sqref="B229:C232">
    <cfRule type="duplicateValues" dxfId="133" priority="18"/>
  </conditionalFormatting>
  <conditionalFormatting sqref="B229:C245">
    <cfRule type="duplicateValues" dxfId="132" priority="17"/>
  </conditionalFormatting>
  <conditionalFormatting sqref="B229:C244">
    <cfRule type="duplicateValues" dxfId="131" priority="16"/>
  </conditionalFormatting>
  <conditionalFormatting sqref="B236">
    <cfRule type="duplicateValues" dxfId="130" priority="15"/>
  </conditionalFormatting>
  <conditionalFormatting sqref="B236:C240">
    <cfRule type="duplicateValues" dxfId="129" priority="14"/>
  </conditionalFormatting>
  <conditionalFormatting sqref="B236:C241">
    <cfRule type="duplicateValues" dxfId="128" priority="13"/>
  </conditionalFormatting>
  <conditionalFormatting sqref="B242:C242">
    <cfRule type="duplicateValues" dxfId="127" priority="12"/>
  </conditionalFormatting>
  <conditionalFormatting sqref="B244:C244">
    <cfRule type="duplicateValues" dxfId="126" priority="11"/>
  </conditionalFormatting>
  <conditionalFormatting sqref="B249:C250">
    <cfRule type="duplicateValues" dxfId="125" priority="10"/>
  </conditionalFormatting>
  <conditionalFormatting sqref="B252:C272">
    <cfRule type="duplicateValues" dxfId="124" priority="9"/>
  </conditionalFormatting>
  <conditionalFormatting sqref="B252:C275">
    <cfRule type="duplicateValues" dxfId="123" priority="8"/>
  </conditionalFormatting>
  <conditionalFormatting sqref="B256:C257">
    <cfRule type="duplicateValues" dxfId="122" priority="7"/>
  </conditionalFormatting>
  <conditionalFormatting sqref="B258:C258">
    <cfRule type="duplicateValues" dxfId="121" priority="6"/>
  </conditionalFormatting>
  <conditionalFormatting sqref="C268">
    <cfRule type="duplicateValues" dxfId="120" priority="5"/>
  </conditionalFormatting>
  <conditionalFormatting sqref="B392">
    <cfRule type="duplicateValues" dxfId="119" priority="4"/>
  </conditionalFormatting>
  <conditionalFormatting sqref="B527">
    <cfRule type="duplicateValues" dxfId="118" priority="3"/>
  </conditionalFormatting>
  <conditionalFormatting sqref="B530">
    <cfRule type="duplicateValues" dxfId="117" priority="2"/>
  </conditionalFormatting>
  <conditionalFormatting sqref="B596">
    <cfRule type="duplicateValues" dxfId="116" priority="1"/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2:P75"/>
  <sheetViews>
    <sheetView topLeftCell="A53" workbookViewId="0">
      <selection activeCell="B75" sqref="B75"/>
    </sheetView>
  </sheetViews>
  <sheetFormatPr defaultRowHeight="15"/>
  <cols>
    <col min="3" max="3" width="29.140625" customWidth="1"/>
    <col min="14" max="14" width="10.85546875" customWidth="1"/>
    <col min="16" max="16" width="21.28515625" customWidth="1"/>
  </cols>
  <sheetData>
    <row r="2" spans="1:16">
      <c r="A2" t="s">
        <v>1628</v>
      </c>
      <c r="B2" t="s">
        <v>1629</v>
      </c>
      <c r="C2" t="s">
        <v>1630</v>
      </c>
      <c r="G2" t="s">
        <v>1631</v>
      </c>
      <c r="H2" t="s">
        <v>1622</v>
      </c>
      <c r="I2" t="s">
        <v>1632</v>
      </c>
      <c r="J2" t="s">
        <v>1623</v>
      </c>
      <c r="K2" t="s">
        <v>1624</v>
      </c>
      <c r="L2" t="s">
        <v>1625</v>
      </c>
      <c r="M2" t="s">
        <v>1626</v>
      </c>
      <c r="N2" t="s">
        <v>1633</v>
      </c>
      <c r="O2" t="s">
        <v>1627</v>
      </c>
    </row>
    <row r="3" spans="1:16" ht="15.75">
      <c r="A3">
        <v>1</v>
      </c>
      <c r="B3" s="1" t="s">
        <v>0</v>
      </c>
      <c r="C3" s="2" t="s">
        <v>1</v>
      </c>
      <c r="D3" s="1" t="s">
        <v>2</v>
      </c>
      <c r="E3" s="3" t="s">
        <v>3</v>
      </c>
      <c r="F3" s="3" t="s">
        <v>4</v>
      </c>
      <c r="G3" s="3" t="s">
        <v>5</v>
      </c>
      <c r="H3" t="e">
        <f>VLOOKUP(B3,'[1]2012-13'!$C$3:$O$995,13,FALSE)</f>
        <v>#N/A</v>
      </c>
      <c r="I3" t="e">
        <f>VLOOKUP(B3,'[1]2013-14'!$B$3:$M$973,12,FALSE)</f>
        <v>#N/A</v>
      </c>
      <c r="J3" t="e">
        <f>VLOOKUP(B3,'[1]2014-15'!$B$3:$O$819,14,FALSE)</f>
        <v>#N/A</v>
      </c>
      <c r="K3" t="e">
        <f>VLOOKUP(B3,'[1]2015-16'!$B$3:$P$798,15,FALSE)</f>
        <v>#N/A</v>
      </c>
      <c r="L3">
        <v>40000</v>
      </c>
      <c r="M3">
        <v>40000</v>
      </c>
      <c r="N3" t="e">
        <f>VLOOKUP(B3,'[1]2015-16'!$B$3:$R$798,17,FALSE)</f>
        <v>#N/A</v>
      </c>
      <c r="O3" t="e">
        <f>'ABI-010'!O3=(H3+I3+J3+K3+L3+M3-N3)</f>
        <v>#N/A</v>
      </c>
    </row>
    <row r="4" spans="1:16" ht="15.75">
      <c r="A4">
        <v>2</v>
      </c>
      <c r="B4" s="1" t="s">
        <v>6</v>
      </c>
      <c r="C4" s="2" t="s">
        <v>7</v>
      </c>
      <c r="D4" s="1" t="s">
        <v>8</v>
      </c>
      <c r="E4" s="3" t="s">
        <v>3</v>
      </c>
      <c r="F4" s="3" t="s">
        <v>4</v>
      </c>
      <c r="G4" s="3" t="s">
        <v>5</v>
      </c>
      <c r="H4">
        <v>4862</v>
      </c>
      <c r="I4" t="e">
        <f>VLOOKUP(B4,'[1]2013-14'!$B$3:$M$973,12,FALSE)</f>
        <v>#N/A</v>
      </c>
      <c r="J4" t="e">
        <f>VLOOKUP(B4,'[1]2014-15'!$B$3:$O$819,14,FALSE)</f>
        <v>#N/A</v>
      </c>
      <c r="K4" t="e">
        <f>VLOOKUP(B4,'[1]2015-16'!$B$3:$P$798,15,FALSE)</f>
        <v>#N/A</v>
      </c>
      <c r="L4">
        <v>40000</v>
      </c>
      <c r="M4">
        <v>40000</v>
      </c>
      <c r="N4" t="e">
        <f>VLOOKUP(B4,'[1]2015-16'!$B$3:$R$798,17,FALSE)</f>
        <v>#N/A</v>
      </c>
      <c r="O4" t="e">
        <f t="shared" ref="O4:O67" si="0">(H4+I4+J4+K4+L4+M4-N4)</f>
        <v>#N/A</v>
      </c>
      <c r="P4" s="19">
        <v>201003203856</v>
      </c>
    </row>
    <row r="5" spans="1:16" ht="15.75">
      <c r="A5">
        <v>3</v>
      </c>
      <c r="B5" s="3" t="s">
        <v>12</v>
      </c>
      <c r="C5" s="4" t="s">
        <v>13</v>
      </c>
      <c r="D5" s="3" t="s">
        <v>8</v>
      </c>
      <c r="E5" s="3" t="s">
        <v>3</v>
      </c>
      <c r="F5" s="3" t="s">
        <v>4</v>
      </c>
      <c r="G5" s="3" t="s">
        <v>5</v>
      </c>
      <c r="H5">
        <v>5260</v>
      </c>
      <c r="I5">
        <v>3940</v>
      </c>
      <c r="J5">
        <v>6560</v>
      </c>
      <c r="K5" t="e">
        <f>VLOOKUP(B5,'[1]2015-16'!$B$3:$P$798,15,FALSE)</f>
        <v>#N/A</v>
      </c>
      <c r="L5">
        <v>40000</v>
      </c>
      <c r="M5">
        <v>40000</v>
      </c>
      <c r="N5">
        <f>VLOOKUP(B5,'[1]2015-16'!$B$3:$R$798,17,FALSE)</f>
        <v>0</v>
      </c>
      <c r="O5" t="e">
        <f t="shared" si="0"/>
        <v>#N/A</v>
      </c>
      <c r="P5" s="21">
        <v>201204207825</v>
      </c>
    </row>
    <row r="6" spans="1:16" ht="15.75">
      <c r="A6">
        <v>4</v>
      </c>
      <c r="B6" s="3" t="s">
        <v>14</v>
      </c>
      <c r="C6" s="4" t="s">
        <v>15</v>
      </c>
      <c r="D6" s="3" t="s">
        <v>8</v>
      </c>
      <c r="E6" s="3" t="s">
        <v>3</v>
      </c>
      <c r="F6" s="3" t="s">
        <v>4</v>
      </c>
      <c r="G6" s="3" t="s">
        <v>5</v>
      </c>
      <c r="H6">
        <v>6226</v>
      </c>
      <c r="I6">
        <v>5044</v>
      </c>
      <c r="J6">
        <f>VLOOKUP(B6,'[1]2014-15'!$B$3:$O$819,14,FALSE)</f>
        <v>5544</v>
      </c>
      <c r="K6">
        <f>VLOOKUP(B6,'[1]2015-16'!$B$3:$P$798,15,FALSE)</f>
        <v>5544</v>
      </c>
      <c r="L6">
        <v>40000</v>
      </c>
      <c r="M6">
        <v>40000</v>
      </c>
      <c r="N6">
        <f>VLOOKUP(B6,'[1]2015-16'!$B$3:$R$798,17,FALSE)</f>
        <v>0</v>
      </c>
      <c r="O6">
        <f t="shared" si="0"/>
        <v>102358</v>
      </c>
    </row>
    <row r="7" spans="1:16" ht="15.75">
      <c r="A7">
        <v>5</v>
      </c>
      <c r="B7" s="3" t="s">
        <v>22</v>
      </c>
      <c r="C7" s="4" t="s">
        <v>23</v>
      </c>
      <c r="D7" s="3" t="s">
        <v>8</v>
      </c>
      <c r="E7" s="3" t="s">
        <v>3</v>
      </c>
      <c r="F7" s="3" t="s">
        <v>4</v>
      </c>
      <c r="G7" s="3" t="s">
        <v>5</v>
      </c>
      <c r="H7">
        <f>VLOOKUP(B7,'[1]2012-13'!$C$3:$O$995,13,FALSE)</f>
        <v>20000</v>
      </c>
      <c r="I7">
        <f>VLOOKUP(B7,'[1]2013-14'!$B$3:$M$973,12,FALSE)</f>
        <v>16000</v>
      </c>
      <c r="J7">
        <f>VLOOKUP(B7,'[1]2014-15'!$B$3:$O$819,14,FALSE)</f>
        <v>40000</v>
      </c>
      <c r="K7">
        <f>VLOOKUP(B7,'[1]2015-16'!$B$3:$P$798,15,FALSE)</f>
        <v>40000</v>
      </c>
      <c r="L7">
        <v>40000</v>
      </c>
      <c r="M7">
        <v>40000</v>
      </c>
      <c r="N7">
        <f>VLOOKUP(B7,'[1]2015-16'!$B$3:$R$798,17,FALSE)</f>
        <v>0</v>
      </c>
      <c r="O7">
        <f t="shared" si="0"/>
        <v>196000</v>
      </c>
    </row>
    <row r="8" spans="1:16" ht="15.75">
      <c r="A8">
        <v>6</v>
      </c>
      <c r="B8" s="3" t="s">
        <v>26</v>
      </c>
      <c r="C8" s="4" t="s">
        <v>27</v>
      </c>
      <c r="D8" s="3" t="s">
        <v>2</v>
      </c>
      <c r="E8" s="3" t="s">
        <v>3</v>
      </c>
      <c r="F8" s="3" t="s">
        <v>4</v>
      </c>
      <c r="G8" s="3" t="s">
        <v>5</v>
      </c>
      <c r="H8">
        <f>VLOOKUP(B8,'[1]2012-13'!$C$3:$O$995,13,FALSE)</f>
        <v>4440</v>
      </c>
      <c r="I8">
        <f>VLOOKUP(B8,'[1]2013-14'!$B$3:$M$973,12,FALSE)</f>
        <v>36000</v>
      </c>
      <c r="J8">
        <f>VLOOKUP(B8,'[1]2014-15'!$B$3:$O$819,14,FALSE)</f>
        <v>36720</v>
      </c>
      <c r="K8">
        <f>VLOOKUP(B8,'[1]2015-16'!$B$3:$P$798,15,FALSE)</f>
        <v>33440</v>
      </c>
      <c r="L8">
        <v>40000</v>
      </c>
      <c r="M8">
        <v>40000</v>
      </c>
      <c r="N8">
        <f>VLOOKUP(B8,'[1]2015-16'!$B$3:$R$798,17,FALSE)</f>
        <v>0</v>
      </c>
      <c r="O8">
        <f t="shared" si="0"/>
        <v>190600</v>
      </c>
    </row>
    <row r="9" spans="1:16" ht="15.75">
      <c r="A9">
        <v>7</v>
      </c>
      <c r="B9" s="3" t="s">
        <v>28</v>
      </c>
      <c r="C9" s="4" t="s">
        <v>29</v>
      </c>
      <c r="D9" s="3" t="s">
        <v>8</v>
      </c>
      <c r="E9" s="3" t="s">
        <v>3</v>
      </c>
      <c r="F9" s="3" t="s">
        <v>4</v>
      </c>
      <c r="G9" s="3" t="s">
        <v>5</v>
      </c>
      <c r="H9">
        <f>VLOOKUP(B9,'[1]2012-13'!$C$3:$O$995,13,FALSE)</f>
        <v>11000</v>
      </c>
      <c r="I9">
        <f>VLOOKUP(B9,'[1]2013-14'!$B$3:$M$973,12,FALSE)</f>
        <v>10500</v>
      </c>
      <c r="J9">
        <f>VLOOKUP(B9,'[1]2014-15'!$B$3:$O$819,14,FALSE)</f>
        <v>11000</v>
      </c>
      <c r="K9">
        <f>VLOOKUP(B9,'[1]2015-16'!$B$3:$P$798,15,FALSE)</f>
        <v>11000</v>
      </c>
      <c r="L9">
        <v>40000</v>
      </c>
      <c r="M9">
        <v>40000</v>
      </c>
      <c r="N9">
        <f>VLOOKUP(B9,'[1]2015-16'!$B$3:$R$798,17,FALSE)</f>
        <v>50000</v>
      </c>
      <c r="O9">
        <f t="shared" si="0"/>
        <v>73500</v>
      </c>
    </row>
    <row r="10" spans="1:16" ht="15.75">
      <c r="A10">
        <v>8</v>
      </c>
      <c r="B10" s="3" t="s">
        <v>30</v>
      </c>
      <c r="C10" s="4" t="s">
        <v>31</v>
      </c>
      <c r="D10" s="3" t="s">
        <v>2</v>
      </c>
      <c r="E10" s="3" t="s">
        <v>3</v>
      </c>
      <c r="F10" s="3" t="s">
        <v>4</v>
      </c>
      <c r="G10" s="3" t="s">
        <v>5</v>
      </c>
      <c r="H10">
        <f>VLOOKUP(B10,'[1]2012-13'!$C$3:$O$995,13,FALSE)</f>
        <v>5544</v>
      </c>
      <c r="I10">
        <f>VLOOKUP(B10,'[1]2013-14'!$B$3:$M$973,12,FALSE)</f>
        <v>7090</v>
      </c>
      <c r="J10">
        <f>VLOOKUP(B10,'[1]2014-15'!$B$3:$O$819,14,FALSE)</f>
        <v>5544</v>
      </c>
      <c r="K10">
        <f>VLOOKUP(B10,'[1]2015-16'!$B$3:$P$798,15,FALSE)</f>
        <v>5544</v>
      </c>
      <c r="L10">
        <v>40000</v>
      </c>
      <c r="M10">
        <v>40000</v>
      </c>
      <c r="N10">
        <f>VLOOKUP(B10,'[1]2015-16'!$B$3:$R$798,17,FALSE)</f>
        <v>0</v>
      </c>
      <c r="O10">
        <f t="shared" si="0"/>
        <v>103722</v>
      </c>
    </row>
    <row r="11" spans="1:16" ht="15.75">
      <c r="A11">
        <v>9</v>
      </c>
      <c r="B11" s="3" t="s">
        <v>36</v>
      </c>
      <c r="C11" s="4" t="s">
        <v>37</v>
      </c>
      <c r="D11" s="3" t="s">
        <v>8</v>
      </c>
      <c r="E11" s="3" t="s">
        <v>3</v>
      </c>
      <c r="F11" s="3" t="s">
        <v>4</v>
      </c>
      <c r="G11" s="3" t="s">
        <v>5</v>
      </c>
      <c r="H11">
        <f>VLOOKUP(B11,'[1]2012-13'!$C$3:$O$995,13,FALSE)</f>
        <v>4440</v>
      </c>
      <c r="I11">
        <f>VLOOKUP(B11,'[1]2013-14'!$B$3:$M$973,12,FALSE)</f>
        <v>36000</v>
      </c>
      <c r="J11">
        <f>VLOOKUP(B11,'[1]2014-15'!$B$3:$O$819,14,FALSE)</f>
        <v>4440</v>
      </c>
      <c r="K11">
        <f>VLOOKUP(B11,'[1]2015-16'!$B$3:$P$798,15,FALSE)</f>
        <v>4440</v>
      </c>
      <c r="L11">
        <v>40000</v>
      </c>
      <c r="M11">
        <v>40000</v>
      </c>
      <c r="N11">
        <f>VLOOKUP(B11,'[1]2015-16'!$B$3:$R$798,17,FALSE)</f>
        <v>0</v>
      </c>
      <c r="O11">
        <f t="shared" si="0"/>
        <v>129320</v>
      </c>
    </row>
    <row r="12" spans="1:16" ht="15.75">
      <c r="A12">
        <v>10</v>
      </c>
      <c r="B12" s="3" t="s">
        <v>38</v>
      </c>
      <c r="C12" s="4" t="s">
        <v>39</v>
      </c>
      <c r="D12" s="3" t="s">
        <v>8</v>
      </c>
      <c r="E12" s="3" t="s">
        <v>3</v>
      </c>
      <c r="F12" s="3" t="s">
        <v>4</v>
      </c>
      <c r="G12" s="3" t="s">
        <v>5</v>
      </c>
      <c r="H12">
        <f>VLOOKUP(B12,'[1]2012-13'!$C$3:$O$995,13,FALSE)</f>
        <v>11000</v>
      </c>
      <c r="I12">
        <f>VLOOKUP(B12,'[1]2013-14'!$B$3:$M$973,12,FALSE)</f>
        <v>10500</v>
      </c>
      <c r="J12">
        <f>VLOOKUP(B12,'[1]2014-15'!$B$3:$O$819,14,FALSE)</f>
        <v>11000</v>
      </c>
      <c r="K12">
        <f>VLOOKUP(B12,'[1]2015-16'!$B$3:$P$798,15,FALSE)</f>
        <v>11000</v>
      </c>
      <c r="L12">
        <v>40000</v>
      </c>
      <c r="M12">
        <v>40000</v>
      </c>
      <c r="N12">
        <f>VLOOKUP(B12,'[1]2015-16'!$B$3:$R$798,17,FALSE)</f>
        <v>0</v>
      </c>
      <c r="O12">
        <f t="shared" si="0"/>
        <v>123500</v>
      </c>
    </row>
    <row r="13" spans="1:16" ht="15.75">
      <c r="A13">
        <v>11</v>
      </c>
      <c r="B13" s="3" t="s">
        <v>40</v>
      </c>
      <c r="C13" s="4" t="s">
        <v>41</v>
      </c>
      <c r="D13" s="3" t="s">
        <v>2</v>
      </c>
      <c r="E13" s="3" t="s">
        <v>3</v>
      </c>
      <c r="F13" s="3" t="s">
        <v>4</v>
      </c>
      <c r="G13" s="3" t="s">
        <v>5</v>
      </c>
      <c r="H13">
        <f>VLOOKUP(B13,'[1]2012-13'!$C$3:$O$995,13,FALSE)</f>
        <v>5544</v>
      </c>
      <c r="I13">
        <f>VLOOKUP(B13,'[1]2013-14'!$B$3:$M$973,12,FALSE)</f>
        <v>7090</v>
      </c>
      <c r="J13">
        <f>VLOOKUP(B13,'[1]2014-15'!$B$3:$O$819,14,FALSE)</f>
        <v>5544</v>
      </c>
      <c r="K13">
        <f>VLOOKUP(B13,'[1]2015-16'!$B$3:$P$798,15,FALSE)</f>
        <v>5544</v>
      </c>
      <c r="L13">
        <v>40000</v>
      </c>
      <c r="M13">
        <v>40000</v>
      </c>
      <c r="N13">
        <f>VLOOKUP(B13,'[1]2015-16'!$B$3:$R$798,17,FALSE)</f>
        <v>0</v>
      </c>
      <c r="O13">
        <f t="shared" si="0"/>
        <v>103722</v>
      </c>
    </row>
    <row r="14" spans="1:16" ht="15.75">
      <c r="A14">
        <v>12</v>
      </c>
      <c r="B14" s="3" t="s">
        <v>42</v>
      </c>
      <c r="C14" s="4" t="s">
        <v>43</v>
      </c>
      <c r="D14" s="3" t="s">
        <v>2</v>
      </c>
      <c r="E14" s="3" t="s">
        <v>3</v>
      </c>
      <c r="F14" s="3" t="s">
        <v>4</v>
      </c>
      <c r="G14" s="3" t="s">
        <v>5</v>
      </c>
      <c r="H14">
        <f>VLOOKUP(B14,'[1]2012-13'!$C$3:$O$995,13,FALSE)</f>
        <v>5544</v>
      </c>
      <c r="I14">
        <f>VLOOKUP(B14,'[1]2013-14'!$B$3:$M$973,12,FALSE)</f>
        <v>7090</v>
      </c>
      <c r="J14">
        <f>VLOOKUP(B14,'[1]2014-15'!$B$3:$O$819,14,FALSE)</f>
        <v>5544</v>
      </c>
      <c r="K14">
        <f>VLOOKUP(B14,'[1]2015-16'!$B$3:$P$798,15,FALSE)</f>
        <v>5544</v>
      </c>
      <c r="L14">
        <v>40000</v>
      </c>
      <c r="M14">
        <v>40000</v>
      </c>
      <c r="N14">
        <f>VLOOKUP(B14,'[1]2015-16'!$B$3:$R$798,17,FALSE)</f>
        <v>0</v>
      </c>
      <c r="O14">
        <f t="shared" si="0"/>
        <v>103722</v>
      </c>
    </row>
    <row r="15" spans="1:16" ht="15.75">
      <c r="A15">
        <v>13</v>
      </c>
      <c r="B15" s="3" t="s">
        <v>44</v>
      </c>
      <c r="C15" s="4" t="s">
        <v>45</v>
      </c>
      <c r="D15" s="3" t="s">
        <v>2</v>
      </c>
      <c r="E15" s="3" t="s">
        <v>3</v>
      </c>
      <c r="F15" s="3" t="s">
        <v>4</v>
      </c>
      <c r="G15" s="3" t="s">
        <v>5</v>
      </c>
      <c r="H15">
        <f>VLOOKUP(B15,'[1]2012-13'!$C$3:$O$995,13,FALSE)</f>
        <v>5544</v>
      </c>
      <c r="I15">
        <f>VLOOKUP(B15,'[1]2013-14'!$B$3:$M$973,12,FALSE)</f>
        <v>7090</v>
      </c>
      <c r="J15">
        <f>VLOOKUP(B15,'[1]2014-15'!$B$3:$O$819,14,FALSE)</f>
        <v>5544</v>
      </c>
      <c r="K15">
        <f>VLOOKUP(B15,'[1]2015-16'!$B$3:$P$798,15,FALSE)</f>
        <v>5544</v>
      </c>
      <c r="L15">
        <v>40000</v>
      </c>
      <c r="M15">
        <v>40000</v>
      </c>
      <c r="N15">
        <f>VLOOKUP(B15,'[1]2015-16'!$B$3:$R$798,17,FALSE)</f>
        <v>0</v>
      </c>
      <c r="O15">
        <f t="shared" si="0"/>
        <v>103722</v>
      </c>
    </row>
    <row r="16" spans="1:16" ht="15.75">
      <c r="A16">
        <v>14</v>
      </c>
      <c r="B16" s="3" t="s">
        <v>46</v>
      </c>
      <c r="C16" s="4" t="s">
        <v>47</v>
      </c>
      <c r="D16" s="3" t="s">
        <v>8</v>
      </c>
      <c r="E16" s="3" t="s">
        <v>3</v>
      </c>
      <c r="F16" s="3" t="s">
        <v>4</v>
      </c>
      <c r="G16" s="3" t="s">
        <v>5</v>
      </c>
      <c r="H16">
        <f>VLOOKUP(B16,'[1]2012-13'!$C$3:$O$995,13,FALSE)</f>
        <v>11000</v>
      </c>
      <c r="I16">
        <f>VLOOKUP(B16,'[1]2013-14'!$B$3:$M$973,12,FALSE)</f>
        <v>36000</v>
      </c>
      <c r="J16">
        <f>VLOOKUP(B16,'[1]2014-15'!$B$3:$O$819,14,FALSE)</f>
        <v>40000</v>
      </c>
      <c r="K16">
        <f>VLOOKUP(B16,'[1]2015-16'!$B$3:$P$798,15,FALSE)</f>
        <v>11000</v>
      </c>
      <c r="L16">
        <v>40000</v>
      </c>
      <c r="M16">
        <v>40000</v>
      </c>
      <c r="N16">
        <f>VLOOKUP(B16,'[1]2015-16'!$B$3:$R$798,17,FALSE)</f>
        <v>20000</v>
      </c>
      <c r="O16">
        <f t="shared" si="0"/>
        <v>158000</v>
      </c>
    </row>
    <row r="17" spans="1:15" ht="15.75">
      <c r="A17">
        <v>15</v>
      </c>
      <c r="B17" s="3" t="s">
        <v>54</v>
      </c>
      <c r="C17" s="4" t="s">
        <v>55</v>
      </c>
      <c r="D17" s="3" t="s">
        <v>2</v>
      </c>
      <c r="E17" s="3" t="s">
        <v>3</v>
      </c>
      <c r="F17" s="3" t="s">
        <v>4</v>
      </c>
      <c r="G17" s="3" t="s">
        <v>5</v>
      </c>
      <c r="H17">
        <f>VLOOKUP(B17,'[1]2012-13'!$C$3:$O$995,13,FALSE)</f>
        <v>4440</v>
      </c>
      <c r="I17">
        <f>VLOOKUP(B17,'[1]2013-14'!$B$3:$M$973,12,FALSE)</f>
        <v>3940</v>
      </c>
      <c r="J17">
        <f>VLOOKUP(B17,'[1]2014-15'!$B$3:$O$819,14,FALSE)</f>
        <v>4440</v>
      </c>
      <c r="K17">
        <f>VLOOKUP(B17,'[1]2015-16'!$B$3:$P$798,15,FALSE)</f>
        <v>5260</v>
      </c>
      <c r="L17">
        <v>40000</v>
      </c>
      <c r="M17">
        <v>40000</v>
      </c>
      <c r="N17">
        <f>VLOOKUP(B17,'[1]2015-16'!$B$3:$R$798,17,FALSE)</f>
        <v>0</v>
      </c>
      <c r="O17">
        <f t="shared" si="0"/>
        <v>98080</v>
      </c>
    </row>
    <row r="18" spans="1:15" ht="15.75">
      <c r="A18">
        <v>16</v>
      </c>
      <c r="B18" s="3" t="s">
        <v>56</v>
      </c>
      <c r="C18" s="4" t="s">
        <v>57</v>
      </c>
      <c r="D18" s="3" t="s">
        <v>8</v>
      </c>
      <c r="E18" s="3" t="s">
        <v>3</v>
      </c>
      <c r="F18" s="3" t="s">
        <v>4</v>
      </c>
      <c r="G18" s="3" t="s">
        <v>5</v>
      </c>
      <c r="H18">
        <f>VLOOKUP(B18,'[1]2012-13'!$C$3:$O$995,13,FALSE)</f>
        <v>4440</v>
      </c>
      <c r="I18">
        <f>VLOOKUP(B18,'[1]2013-14'!$B$3:$M$973,12,FALSE)</f>
        <v>3940</v>
      </c>
      <c r="J18">
        <f>VLOOKUP(B18,'[1]2014-15'!$B$3:$O$819,14,FALSE)</f>
        <v>4440</v>
      </c>
      <c r="K18">
        <v>4440</v>
      </c>
      <c r="L18">
        <v>40000</v>
      </c>
      <c r="M18">
        <v>40000</v>
      </c>
      <c r="N18">
        <v>0</v>
      </c>
      <c r="O18">
        <f t="shared" si="0"/>
        <v>97260</v>
      </c>
    </row>
    <row r="19" spans="1:15" ht="15.75">
      <c r="A19">
        <v>17</v>
      </c>
      <c r="B19" s="3" t="s">
        <v>58</v>
      </c>
      <c r="C19" s="4" t="s">
        <v>59</v>
      </c>
      <c r="D19" s="3" t="s">
        <v>8</v>
      </c>
      <c r="E19" s="3" t="s">
        <v>3</v>
      </c>
      <c r="F19" s="3" t="s">
        <v>4</v>
      </c>
      <c r="G19" s="3" t="s">
        <v>5</v>
      </c>
      <c r="H19">
        <f>VLOOKUP(B19,'[1]2012-13'!$C$3:$O$995,13,FALSE)</f>
        <v>5544</v>
      </c>
      <c r="I19">
        <f>VLOOKUP(B19,'[1]2013-14'!$B$3:$M$973,12,FALSE)</f>
        <v>30544</v>
      </c>
      <c r="J19">
        <f>VLOOKUP(B19,'[1]2014-15'!$B$3:$O$819,14,FALSE)</f>
        <v>5544</v>
      </c>
      <c r="K19">
        <f>VLOOKUP(B19,'[1]2015-16'!$B$3:$P$798,15,FALSE)</f>
        <v>5544</v>
      </c>
      <c r="L19">
        <v>40000</v>
      </c>
      <c r="M19">
        <v>40000</v>
      </c>
      <c r="N19">
        <f>VLOOKUP(B19,'[1]2015-16'!$B$3:$R$798,17,FALSE)</f>
        <v>0</v>
      </c>
      <c r="O19">
        <f t="shared" si="0"/>
        <v>127176</v>
      </c>
    </row>
    <row r="20" spans="1:15" ht="15.75">
      <c r="A20">
        <v>18</v>
      </c>
      <c r="B20" s="3" t="s">
        <v>64</v>
      </c>
      <c r="C20" s="4" t="s">
        <v>65</v>
      </c>
      <c r="D20" s="3" t="s">
        <v>8</v>
      </c>
      <c r="E20" s="3" t="s">
        <v>3</v>
      </c>
      <c r="F20" s="3" t="s">
        <v>4</v>
      </c>
      <c r="G20" s="3" t="s">
        <v>5</v>
      </c>
      <c r="H20">
        <f>VLOOKUP(B20,'[1]2012-13'!$C$3:$O$995,13,FALSE)</f>
        <v>5544</v>
      </c>
      <c r="I20">
        <f>VLOOKUP(B20,'[1]2013-14'!$B$3:$M$973,12,FALSE)</f>
        <v>5044</v>
      </c>
      <c r="J20">
        <f>VLOOKUP(B20,'[1]2014-15'!$B$3:$O$819,14,FALSE)</f>
        <v>5544</v>
      </c>
      <c r="K20">
        <f>VLOOKUP(B20,'[1]2015-16'!$B$3:$P$798,15,FALSE)</f>
        <v>5544</v>
      </c>
      <c r="L20">
        <v>40000</v>
      </c>
      <c r="M20">
        <v>40000</v>
      </c>
      <c r="N20">
        <f>VLOOKUP(B20,'[1]2015-16'!$B$3:$R$798,17,FALSE)</f>
        <v>0</v>
      </c>
      <c r="O20">
        <f t="shared" si="0"/>
        <v>101676</v>
      </c>
    </row>
    <row r="21" spans="1:15" ht="15.75">
      <c r="A21">
        <v>19</v>
      </c>
      <c r="B21" s="3" t="s">
        <v>66</v>
      </c>
      <c r="C21" s="4" t="s">
        <v>67</v>
      </c>
      <c r="D21" s="3" t="s">
        <v>2</v>
      </c>
      <c r="E21" s="3" t="s">
        <v>3</v>
      </c>
      <c r="F21" s="3" t="s">
        <v>4</v>
      </c>
      <c r="G21" s="3" t="s">
        <v>5</v>
      </c>
      <c r="H21">
        <f>VLOOKUP(B21,'[1]2012-13'!$C$3:$O$995,13,FALSE)</f>
        <v>4440</v>
      </c>
      <c r="I21">
        <f>VLOOKUP(B21,'[1]2013-14'!$B$3:$M$973,12,FALSE)</f>
        <v>3940</v>
      </c>
      <c r="J21">
        <f>VLOOKUP(B21,'[1]2014-15'!$B$3:$O$819,14,FALSE)</f>
        <v>4440</v>
      </c>
      <c r="K21">
        <f>VLOOKUP(B21,'[1]2015-16'!$B$3:$P$798,15,FALSE)</f>
        <v>4440</v>
      </c>
      <c r="L21">
        <v>40000</v>
      </c>
      <c r="M21">
        <v>40000</v>
      </c>
      <c r="N21">
        <f>VLOOKUP(B21,'[1]2015-16'!$B$3:$R$798,17,FALSE)</f>
        <v>0</v>
      </c>
      <c r="O21">
        <f t="shared" si="0"/>
        <v>97260</v>
      </c>
    </row>
    <row r="22" spans="1:15" ht="15.75">
      <c r="A22">
        <v>20</v>
      </c>
      <c r="B22" s="3" t="s">
        <v>68</v>
      </c>
      <c r="C22" s="4" t="s">
        <v>69</v>
      </c>
      <c r="D22" s="3" t="s">
        <v>8</v>
      </c>
      <c r="E22" s="3" t="s">
        <v>3</v>
      </c>
      <c r="F22" s="3" t="s">
        <v>4</v>
      </c>
      <c r="G22" s="3" t="s">
        <v>5</v>
      </c>
      <c r="H22">
        <f>VLOOKUP(B22,'[1]2012-13'!$C$3:$O$995,13,FALSE)</f>
        <v>5544</v>
      </c>
      <c r="I22">
        <f>VLOOKUP(B22,'[1]2013-14'!$B$3:$M$973,12,FALSE)</f>
        <v>5044</v>
      </c>
      <c r="J22">
        <f>VLOOKUP(B22,'[1]2014-15'!$B$3:$O$819,14,FALSE)</f>
        <v>5544</v>
      </c>
      <c r="K22">
        <f>VLOOKUP(B22,'[1]2015-16'!$B$3:$P$798,15,FALSE)</f>
        <v>5544</v>
      </c>
      <c r="L22">
        <v>40000</v>
      </c>
      <c r="M22">
        <v>40000</v>
      </c>
      <c r="N22">
        <f>VLOOKUP(B22,'[1]2015-16'!$B$3:$R$798,17,FALSE)</f>
        <v>0</v>
      </c>
      <c r="O22">
        <f t="shared" si="0"/>
        <v>101676</v>
      </c>
    </row>
    <row r="23" spans="1:15" ht="15.75">
      <c r="A23">
        <v>21</v>
      </c>
      <c r="B23" s="3" t="s">
        <v>70</v>
      </c>
      <c r="C23" s="4" t="s">
        <v>71</v>
      </c>
      <c r="D23" s="3" t="s">
        <v>2</v>
      </c>
      <c r="E23" s="3" t="s">
        <v>3</v>
      </c>
      <c r="F23" s="3" t="s">
        <v>4</v>
      </c>
      <c r="G23" s="3" t="s">
        <v>5</v>
      </c>
      <c r="H23">
        <f>VLOOKUP(B23,'[1]2012-13'!$C$3:$O$995,13,FALSE)</f>
        <v>5544</v>
      </c>
      <c r="I23">
        <f>VLOOKUP(B23,'[1]2013-14'!$B$3:$M$973,12,FALSE)</f>
        <v>5044</v>
      </c>
      <c r="J23">
        <f>VLOOKUP(B23,'[1]2014-15'!$B$3:$O$819,14,FALSE)</f>
        <v>5544</v>
      </c>
      <c r="K23">
        <f>VLOOKUP(B23,'[1]2015-16'!$B$3:$P$798,15,FALSE)</f>
        <v>5544</v>
      </c>
      <c r="L23">
        <v>40000</v>
      </c>
      <c r="M23">
        <v>40000</v>
      </c>
      <c r="N23">
        <f>VLOOKUP(B23,'[1]2015-16'!$B$3:$R$798,17,FALSE)</f>
        <v>0</v>
      </c>
      <c r="O23">
        <f t="shared" si="0"/>
        <v>101676</v>
      </c>
    </row>
    <row r="24" spans="1:15" ht="15.75">
      <c r="A24">
        <v>22</v>
      </c>
      <c r="B24" s="3" t="s">
        <v>74</v>
      </c>
      <c r="C24" s="4" t="s">
        <v>75</v>
      </c>
      <c r="D24" s="3" t="s">
        <v>8</v>
      </c>
      <c r="E24" s="3" t="s">
        <v>3</v>
      </c>
      <c r="F24" s="3" t="s">
        <v>4</v>
      </c>
      <c r="G24" s="3" t="s">
        <v>5</v>
      </c>
      <c r="H24">
        <f>VLOOKUP(B24,'[1]2012-13'!$C$3:$O$995,13,FALSE)</f>
        <v>5544</v>
      </c>
      <c r="I24">
        <f>VLOOKUP(B24,'[1]2013-14'!$B$3:$M$973,12,FALSE)</f>
        <v>5044</v>
      </c>
      <c r="J24">
        <f>VLOOKUP(B24,'[1]2014-15'!$B$3:$O$819,14,FALSE)</f>
        <v>5544</v>
      </c>
      <c r="K24">
        <f>VLOOKUP(B24,'[1]2015-16'!$B$3:$P$798,15,FALSE)</f>
        <v>5544</v>
      </c>
      <c r="L24">
        <v>40000</v>
      </c>
      <c r="M24">
        <v>40000</v>
      </c>
      <c r="N24">
        <f>VLOOKUP(B24,'[1]2015-16'!$B$3:$R$798,17,FALSE)</f>
        <v>0</v>
      </c>
      <c r="O24">
        <f t="shared" si="0"/>
        <v>101676</v>
      </c>
    </row>
    <row r="25" spans="1:15" ht="15.75">
      <c r="A25">
        <v>23</v>
      </c>
      <c r="B25" s="3" t="s">
        <v>76</v>
      </c>
      <c r="C25" s="4" t="s">
        <v>77</v>
      </c>
      <c r="D25" s="3" t="s">
        <v>8</v>
      </c>
      <c r="E25" s="3" t="s">
        <v>3</v>
      </c>
      <c r="F25" s="3" t="s">
        <v>4</v>
      </c>
      <c r="G25" s="3" t="s">
        <v>5</v>
      </c>
      <c r="H25">
        <f>VLOOKUP(B25,'[1]2012-13'!$C$3:$O$995,13,FALSE)</f>
        <v>5544</v>
      </c>
      <c r="I25">
        <f>VLOOKUP(B25,'[1]2013-14'!$B$3:$M$973,12,FALSE)</f>
        <v>5044</v>
      </c>
      <c r="J25">
        <f>VLOOKUP(B25,'[1]2014-15'!$B$3:$O$819,14,FALSE)</f>
        <v>5544</v>
      </c>
      <c r="K25">
        <f>VLOOKUP(B25,'[1]2015-16'!$B$3:$P$798,15,FALSE)</f>
        <v>5544</v>
      </c>
      <c r="L25">
        <v>40000</v>
      </c>
      <c r="M25">
        <v>40000</v>
      </c>
      <c r="N25">
        <f>VLOOKUP(B25,'[1]2015-16'!$B$3:$R$798,17,FALSE)</f>
        <v>25000</v>
      </c>
      <c r="O25">
        <f t="shared" si="0"/>
        <v>76676</v>
      </c>
    </row>
    <row r="26" spans="1:15" ht="15.75">
      <c r="A26">
        <v>24</v>
      </c>
      <c r="B26" s="3" t="s">
        <v>78</v>
      </c>
      <c r="C26" s="4" t="s">
        <v>79</v>
      </c>
      <c r="D26" s="3" t="s">
        <v>2</v>
      </c>
      <c r="E26" s="3" t="s">
        <v>3</v>
      </c>
      <c r="F26" s="3" t="s">
        <v>4</v>
      </c>
      <c r="G26" s="3" t="s">
        <v>5</v>
      </c>
      <c r="H26">
        <f>VLOOKUP(B26,'[1]2012-13'!$C$3:$O$995,13,FALSE)</f>
        <v>5544</v>
      </c>
      <c r="I26">
        <f>VLOOKUP(B26,'[1]2013-14'!$B$3:$M$973,12,FALSE)</f>
        <v>5044</v>
      </c>
      <c r="J26">
        <f>VLOOKUP(B26,'[1]2014-15'!$B$3:$O$819,14,FALSE)</f>
        <v>5544</v>
      </c>
      <c r="K26">
        <f>VLOOKUP(B26,'[1]2015-16'!$B$3:$P$798,15,FALSE)</f>
        <v>5544</v>
      </c>
      <c r="L26">
        <v>40000</v>
      </c>
      <c r="M26">
        <v>40000</v>
      </c>
      <c r="N26">
        <f>VLOOKUP(B26,'[1]2015-16'!$B$3:$R$798,17,FALSE)</f>
        <v>0</v>
      </c>
      <c r="O26">
        <f t="shared" si="0"/>
        <v>101676</v>
      </c>
    </row>
    <row r="27" spans="1:15" ht="15.75">
      <c r="A27">
        <v>25</v>
      </c>
      <c r="B27" s="3" t="s">
        <v>86</v>
      </c>
      <c r="C27" s="4" t="s">
        <v>87</v>
      </c>
      <c r="D27" s="3" t="s">
        <v>2</v>
      </c>
      <c r="E27" s="3" t="s">
        <v>3</v>
      </c>
      <c r="F27" s="3" t="s">
        <v>4</v>
      </c>
      <c r="G27" s="3" t="s">
        <v>5</v>
      </c>
      <c r="H27">
        <f>VLOOKUP(B27,'[1]2012-13'!$C$3:$O$995,13,FALSE)</f>
        <v>4440</v>
      </c>
      <c r="I27">
        <f>VLOOKUP(B27,'[1]2013-14'!$B$3:$M$973,12,FALSE)</f>
        <v>3120</v>
      </c>
      <c r="J27">
        <f>VLOOKUP(B27,'[1]2014-15'!$B$3:$O$819,14,FALSE)</f>
        <v>4440</v>
      </c>
      <c r="K27">
        <f>VLOOKUP(B27,'[1]2015-16'!$B$3:$P$798,15,FALSE)</f>
        <v>4440</v>
      </c>
      <c r="L27">
        <v>40000</v>
      </c>
      <c r="M27">
        <v>40000</v>
      </c>
      <c r="N27">
        <f>VLOOKUP(B27,'[1]2015-16'!$B$3:$R$798,17,FALSE)</f>
        <v>0</v>
      </c>
      <c r="O27">
        <f t="shared" si="0"/>
        <v>96440</v>
      </c>
    </row>
    <row r="28" spans="1:15" ht="15.75">
      <c r="A28">
        <v>26</v>
      </c>
      <c r="B28" s="3" t="s">
        <v>88</v>
      </c>
      <c r="C28" s="4" t="s">
        <v>89</v>
      </c>
      <c r="D28" s="3" t="s">
        <v>2</v>
      </c>
      <c r="E28" s="3" t="s">
        <v>3</v>
      </c>
      <c r="F28" s="3" t="s">
        <v>4</v>
      </c>
      <c r="G28" s="3" t="s">
        <v>5</v>
      </c>
      <c r="H28">
        <f>VLOOKUP(B28,'[1]2012-13'!$C$3:$O$995,13,FALSE)</f>
        <v>5544</v>
      </c>
      <c r="I28">
        <f>VLOOKUP(B28,'[1]2013-14'!$B$3:$M$973,12,FALSE)</f>
        <v>5044</v>
      </c>
      <c r="J28">
        <f>VLOOKUP(B28,'[1]2014-15'!$B$3:$O$819,14,FALSE)</f>
        <v>5544</v>
      </c>
      <c r="K28">
        <f>VLOOKUP(B28,'[1]2015-16'!$B$3:$P$798,15,FALSE)</f>
        <v>5544</v>
      </c>
      <c r="L28">
        <v>40000</v>
      </c>
      <c r="M28">
        <v>40000</v>
      </c>
      <c r="N28">
        <f>VLOOKUP(B28,'[1]2015-16'!$B$3:$R$798,17,FALSE)</f>
        <v>0</v>
      </c>
      <c r="O28">
        <f t="shared" si="0"/>
        <v>101676</v>
      </c>
    </row>
    <row r="29" spans="1:15" ht="15.75">
      <c r="A29">
        <v>27</v>
      </c>
      <c r="B29" s="3" t="s">
        <v>90</v>
      </c>
      <c r="C29" s="4" t="s">
        <v>91</v>
      </c>
      <c r="D29" s="3" t="s">
        <v>2</v>
      </c>
      <c r="E29" s="3" t="s">
        <v>3</v>
      </c>
      <c r="F29" s="3" t="s">
        <v>4</v>
      </c>
      <c r="G29" s="3" t="s">
        <v>5</v>
      </c>
      <c r="H29">
        <f>VLOOKUP(B29,'[1]2012-13'!$C$3:$O$995,13,FALSE)</f>
        <v>4440</v>
      </c>
      <c r="I29">
        <f>VLOOKUP(B29,'[1]2013-14'!$B$3:$M$973,12,FALSE)</f>
        <v>3940</v>
      </c>
      <c r="J29">
        <f>VLOOKUP(B29,'[1]2014-15'!$B$3:$O$819,14,FALSE)</f>
        <v>4440</v>
      </c>
      <c r="K29">
        <f>VLOOKUP(B29,'[1]2015-16'!$B$3:$P$798,15,FALSE)</f>
        <v>4440</v>
      </c>
      <c r="L29">
        <v>40000</v>
      </c>
      <c r="M29">
        <v>40000</v>
      </c>
      <c r="N29">
        <f>VLOOKUP(B29,'[1]2015-16'!$B$3:$R$798,17,FALSE)</f>
        <v>0</v>
      </c>
      <c r="O29">
        <f t="shared" si="0"/>
        <v>97260</v>
      </c>
    </row>
    <row r="30" spans="1:15" ht="15.75">
      <c r="A30">
        <v>28</v>
      </c>
      <c r="B30" s="3" t="s">
        <v>96</v>
      </c>
      <c r="C30" s="4" t="s">
        <v>97</v>
      </c>
      <c r="D30" s="3" t="s">
        <v>8</v>
      </c>
      <c r="E30" s="3" t="s">
        <v>3</v>
      </c>
      <c r="F30" s="3" t="s">
        <v>4</v>
      </c>
      <c r="G30" s="3" t="s">
        <v>5</v>
      </c>
      <c r="H30">
        <f>VLOOKUP(B30,'[1]2012-13'!$C$3:$O$995,13,FALSE)</f>
        <v>5544</v>
      </c>
      <c r="I30">
        <f>VLOOKUP(B30,'[1]2013-14'!$B$3:$M$973,12,FALSE)</f>
        <v>5044</v>
      </c>
      <c r="J30">
        <f>VLOOKUP(B30,'[1]2014-15'!$B$3:$O$819,14,FALSE)</f>
        <v>5544</v>
      </c>
      <c r="K30">
        <v>5544</v>
      </c>
      <c r="L30">
        <v>40000</v>
      </c>
      <c r="M30">
        <v>40000</v>
      </c>
      <c r="N30">
        <v>0</v>
      </c>
      <c r="O30">
        <f t="shared" si="0"/>
        <v>101676</v>
      </c>
    </row>
    <row r="31" spans="1:15" ht="15.75">
      <c r="A31">
        <v>29</v>
      </c>
      <c r="B31" s="3" t="s">
        <v>100</v>
      </c>
      <c r="C31" s="4" t="s">
        <v>101</v>
      </c>
      <c r="D31" s="3" t="s">
        <v>2</v>
      </c>
      <c r="E31" s="3" t="s">
        <v>3</v>
      </c>
      <c r="F31" s="3" t="s">
        <v>4</v>
      </c>
      <c r="G31" s="3" t="s">
        <v>5</v>
      </c>
      <c r="H31">
        <f>VLOOKUP(B31,'[1]2012-13'!$C$3:$O$995,13,FALSE)</f>
        <v>11000</v>
      </c>
      <c r="I31">
        <f>VLOOKUP(B31,'[1]2013-14'!$B$3:$M$973,12,FALSE)</f>
        <v>10500</v>
      </c>
      <c r="J31">
        <f>VLOOKUP(B31,'[1]2014-15'!$B$3:$O$819,14,FALSE)</f>
        <v>11000</v>
      </c>
      <c r="K31">
        <f>VLOOKUP(B31,'[1]2015-16'!$B$3:$P$798,15,FALSE)</f>
        <v>11000</v>
      </c>
      <c r="L31">
        <v>40000</v>
      </c>
      <c r="M31">
        <v>40000</v>
      </c>
      <c r="N31">
        <f>VLOOKUP(B31,'[1]2015-16'!$B$3:$R$798,17,FALSE)</f>
        <v>0</v>
      </c>
      <c r="O31">
        <f t="shared" si="0"/>
        <v>123500</v>
      </c>
    </row>
    <row r="32" spans="1:15" ht="15.75">
      <c r="A32">
        <v>30</v>
      </c>
      <c r="B32" s="3" t="s">
        <v>104</v>
      </c>
      <c r="C32" s="4" t="s">
        <v>105</v>
      </c>
      <c r="D32" s="3" t="s">
        <v>2</v>
      </c>
      <c r="E32" s="3" t="s">
        <v>3</v>
      </c>
      <c r="F32" s="3" t="s">
        <v>4</v>
      </c>
      <c r="G32" s="3" t="s">
        <v>5</v>
      </c>
      <c r="H32">
        <f>VLOOKUP(B32,'[1]2012-13'!$C$3:$O$995,13,FALSE)</f>
        <v>5544</v>
      </c>
      <c r="I32">
        <f>VLOOKUP(B32,'[1]2013-14'!$B$3:$M$973,12,FALSE)</f>
        <v>5044</v>
      </c>
      <c r="J32">
        <f>VLOOKUP(B32,'[1]2014-15'!$B$3:$O$819,14,FALSE)</f>
        <v>5544</v>
      </c>
      <c r="K32">
        <f>VLOOKUP(B32,'[1]2015-16'!$B$3:$P$798,15,FALSE)</f>
        <v>5544</v>
      </c>
      <c r="L32">
        <v>40000</v>
      </c>
      <c r="M32">
        <v>40000</v>
      </c>
      <c r="N32">
        <f>VLOOKUP(B32,'[1]2015-16'!$B$3:$R$798,17,FALSE)</f>
        <v>0</v>
      </c>
      <c r="O32">
        <f t="shared" si="0"/>
        <v>101676</v>
      </c>
    </row>
    <row r="33" spans="1:16" ht="15.75">
      <c r="A33">
        <v>31</v>
      </c>
      <c r="B33" s="3" t="s">
        <v>106</v>
      </c>
      <c r="C33" s="4" t="s">
        <v>107</v>
      </c>
      <c r="D33" s="3" t="s">
        <v>2</v>
      </c>
      <c r="E33" s="3" t="s">
        <v>3</v>
      </c>
      <c r="F33" s="3" t="s">
        <v>4</v>
      </c>
      <c r="G33" s="3" t="s">
        <v>5</v>
      </c>
      <c r="H33">
        <f>VLOOKUP(B33,'[1]2012-13'!$C$3:$O$995,13,FALSE)</f>
        <v>5544</v>
      </c>
      <c r="I33">
        <f>VLOOKUP(B33,'[1]2013-14'!$B$3:$M$973,12,FALSE)</f>
        <v>5044</v>
      </c>
      <c r="J33">
        <f>VLOOKUP(B33,'[1]2014-15'!$B$3:$O$819,14,FALSE)</f>
        <v>5544</v>
      </c>
      <c r="K33">
        <f>VLOOKUP(B33,'[1]2015-16'!$B$3:$P$798,15,FALSE)</f>
        <v>5544</v>
      </c>
      <c r="L33">
        <v>40000</v>
      </c>
      <c r="M33">
        <v>40000</v>
      </c>
      <c r="N33">
        <f>VLOOKUP(B33,'[1]2015-16'!$B$3:$R$798,17,FALSE)</f>
        <v>0</v>
      </c>
      <c r="O33">
        <f t="shared" si="0"/>
        <v>101676</v>
      </c>
    </row>
    <row r="34" spans="1:16" ht="15.75">
      <c r="A34">
        <v>32</v>
      </c>
      <c r="B34" s="3" t="s">
        <v>108</v>
      </c>
      <c r="C34" s="4" t="s">
        <v>109</v>
      </c>
      <c r="D34" s="3" t="s">
        <v>2</v>
      </c>
      <c r="E34" s="3" t="s">
        <v>3</v>
      </c>
      <c r="F34" s="3" t="s">
        <v>4</v>
      </c>
      <c r="G34" s="3" t="s">
        <v>5</v>
      </c>
      <c r="H34">
        <f>VLOOKUP(B34,'[1]2012-13'!$C$3:$O$995,13,FALSE)</f>
        <v>5544</v>
      </c>
      <c r="I34">
        <f>VLOOKUP(B34,'[1]2013-14'!$B$3:$M$973,12,FALSE)</f>
        <v>5044</v>
      </c>
      <c r="J34">
        <f>VLOOKUP(B34,'[1]2014-15'!$B$3:$O$819,14,FALSE)</f>
        <v>5544</v>
      </c>
      <c r="K34">
        <f>VLOOKUP(B34,'[1]2015-16'!$B$3:$P$798,15,FALSE)</f>
        <v>5544</v>
      </c>
      <c r="L34">
        <v>40000</v>
      </c>
      <c r="M34">
        <v>40000</v>
      </c>
      <c r="N34">
        <f>VLOOKUP(B34,'[1]2015-16'!$B$3:$R$798,17,FALSE)</f>
        <v>0</v>
      </c>
      <c r="O34">
        <f t="shared" si="0"/>
        <v>101676</v>
      </c>
    </row>
    <row r="35" spans="1:16" ht="15.75">
      <c r="A35">
        <v>33</v>
      </c>
      <c r="B35" s="3" t="s">
        <v>110</v>
      </c>
      <c r="C35" s="4" t="s">
        <v>111</v>
      </c>
      <c r="D35" s="3" t="s">
        <v>2</v>
      </c>
      <c r="E35" s="3" t="s">
        <v>3</v>
      </c>
      <c r="F35" s="3" t="s">
        <v>4</v>
      </c>
      <c r="G35" s="3" t="s">
        <v>5</v>
      </c>
      <c r="H35">
        <f>VLOOKUP(B35,'[1]2012-13'!$C$3:$O$995,13,FALSE)</f>
        <v>5544</v>
      </c>
      <c r="I35">
        <f>VLOOKUP(B35,'[1]2013-14'!$B$3:$M$973,12,FALSE)</f>
        <v>5044</v>
      </c>
      <c r="J35">
        <f>VLOOKUP(B35,'[1]2014-15'!$B$3:$O$819,14,FALSE)</f>
        <v>5544</v>
      </c>
      <c r="K35">
        <f>VLOOKUP(B35,'[1]2015-16'!$B$3:$P$798,15,FALSE)</f>
        <v>5544</v>
      </c>
      <c r="L35">
        <v>40000</v>
      </c>
      <c r="M35">
        <v>40000</v>
      </c>
      <c r="N35">
        <f>VLOOKUP(B35,'[1]2015-16'!$B$3:$R$798,17,FALSE)</f>
        <v>0</v>
      </c>
      <c r="O35">
        <f t="shared" si="0"/>
        <v>101676</v>
      </c>
    </row>
    <row r="36" spans="1:16" ht="15.75">
      <c r="A36">
        <v>34</v>
      </c>
      <c r="B36" s="3" t="s">
        <v>112</v>
      </c>
      <c r="C36" s="4" t="s">
        <v>113</v>
      </c>
      <c r="D36" s="3" t="s">
        <v>2</v>
      </c>
      <c r="E36" s="3" t="s">
        <v>3</v>
      </c>
      <c r="F36" s="3" t="s">
        <v>4</v>
      </c>
      <c r="G36" s="3" t="s">
        <v>5</v>
      </c>
      <c r="H36">
        <f>VLOOKUP(B36,'[1]2012-13'!$C$3:$O$995,13,FALSE)</f>
        <v>5544</v>
      </c>
      <c r="I36">
        <f>VLOOKUP(B36,'[1]2013-14'!$B$3:$M$973,12,FALSE)</f>
        <v>5044</v>
      </c>
      <c r="J36">
        <f>VLOOKUP(B36,'[1]2014-15'!$B$3:$O$819,14,FALSE)</f>
        <v>5544</v>
      </c>
      <c r="K36">
        <f>VLOOKUP(B36,'[1]2015-16'!$B$3:$P$798,15,FALSE)</f>
        <v>5544</v>
      </c>
      <c r="L36">
        <v>40000</v>
      </c>
      <c r="M36">
        <v>40000</v>
      </c>
      <c r="N36">
        <f>VLOOKUP(B36,'[1]2015-16'!$B$3:$R$798,17,FALSE)</f>
        <v>20000</v>
      </c>
      <c r="O36">
        <f t="shared" si="0"/>
        <v>81676</v>
      </c>
    </row>
    <row r="37" spans="1:16" ht="15.75">
      <c r="A37">
        <v>35</v>
      </c>
      <c r="B37" s="3" t="s">
        <v>116</v>
      </c>
      <c r="C37" s="4" t="s">
        <v>117</v>
      </c>
      <c r="D37" s="3" t="s">
        <v>8</v>
      </c>
      <c r="E37" s="3" t="s">
        <v>3</v>
      </c>
      <c r="F37" s="3" t="s">
        <v>4</v>
      </c>
      <c r="G37" s="3" t="s">
        <v>5</v>
      </c>
      <c r="H37">
        <f>VLOOKUP(B37,'[1]2012-13'!$C$3:$O$995,13,FALSE)</f>
        <v>5544</v>
      </c>
      <c r="I37">
        <f>VLOOKUP(B37,'[1]2013-14'!$B$3:$M$973,12,FALSE)</f>
        <v>5044</v>
      </c>
      <c r="J37">
        <f>VLOOKUP(B37,'[1]2014-15'!$B$3:$O$819,14,FALSE)</f>
        <v>4862</v>
      </c>
      <c r="K37">
        <f>VLOOKUP(B37,'[1]2015-16'!$B$3:$P$798,15,FALSE)</f>
        <v>5544</v>
      </c>
      <c r="L37">
        <v>40000</v>
      </c>
      <c r="M37">
        <v>40000</v>
      </c>
      <c r="N37">
        <f>VLOOKUP(B37,'[1]2015-16'!$B$3:$R$798,17,FALSE)</f>
        <v>10000</v>
      </c>
      <c r="O37">
        <f t="shared" si="0"/>
        <v>90994</v>
      </c>
    </row>
    <row r="38" spans="1:16" ht="15.75">
      <c r="A38">
        <v>36</v>
      </c>
      <c r="B38" s="3" t="s">
        <v>120</v>
      </c>
      <c r="C38" s="4" t="s">
        <v>121</v>
      </c>
      <c r="D38" s="3" t="s">
        <v>8</v>
      </c>
      <c r="E38" s="3" t="s">
        <v>3</v>
      </c>
      <c r="F38" s="3" t="s">
        <v>4</v>
      </c>
      <c r="G38" s="3" t="s">
        <v>5</v>
      </c>
      <c r="H38">
        <f>VLOOKUP(B38,'[1]2012-13'!$C$3:$O$995,13,FALSE)</f>
        <v>4440</v>
      </c>
      <c r="I38">
        <f>VLOOKUP(B38,'[1]2013-14'!$B$3:$M$973,12,FALSE)</f>
        <v>3940</v>
      </c>
      <c r="J38">
        <f>VLOOKUP(B38,'[1]2014-15'!$B$3:$O$819,14,FALSE)</f>
        <v>4440</v>
      </c>
      <c r="K38">
        <f>VLOOKUP(B38,'[1]2015-16'!$B$3:$P$798,15,FALSE)</f>
        <v>4440</v>
      </c>
      <c r="L38">
        <v>40000</v>
      </c>
      <c r="M38">
        <v>40000</v>
      </c>
      <c r="N38">
        <f>VLOOKUP(B38,'[1]2015-16'!$B$3:$R$798,17,FALSE)</f>
        <v>8000</v>
      </c>
      <c r="O38">
        <f t="shared" si="0"/>
        <v>89260</v>
      </c>
    </row>
    <row r="39" spans="1:16" ht="15.75">
      <c r="A39">
        <v>37</v>
      </c>
      <c r="B39" s="3" t="s">
        <v>122</v>
      </c>
      <c r="C39" s="4" t="s">
        <v>123</v>
      </c>
      <c r="D39" s="3" t="s">
        <v>8</v>
      </c>
      <c r="E39" s="3" t="s">
        <v>3</v>
      </c>
      <c r="F39" s="3" t="s">
        <v>4</v>
      </c>
      <c r="G39" s="3" t="s">
        <v>5</v>
      </c>
      <c r="H39">
        <f>VLOOKUP(B39,'[1]2012-13'!$C$3:$O$995,13,FALSE)</f>
        <v>4440</v>
      </c>
      <c r="I39">
        <f>VLOOKUP(B39,'[1]2013-14'!$B$3:$M$973,12,FALSE)</f>
        <v>3940</v>
      </c>
      <c r="J39">
        <f>VLOOKUP(B39,'[1]2014-15'!$B$3:$O$819,14,FALSE)</f>
        <v>4440</v>
      </c>
      <c r="K39">
        <f>VLOOKUP(B39,'[1]2015-16'!$B$3:$P$798,15,FALSE)</f>
        <v>4440</v>
      </c>
      <c r="L39">
        <v>40000</v>
      </c>
      <c r="M39">
        <v>40000</v>
      </c>
      <c r="N39">
        <f>VLOOKUP(B39,'[1]2015-16'!$B$3:$R$798,17,FALSE)</f>
        <v>8000</v>
      </c>
      <c r="O39">
        <f t="shared" si="0"/>
        <v>89260</v>
      </c>
    </row>
    <row r="40" spans="1:16" ht="15.75">
      <c r="A40">
        <v>38</v>
      </c>
      <c r="B40" s="3" t="s">
        <v>124</v>
      </c>
      <c r="C40" s="4" t="s">
        <v>125</v>
      </c>
      <c r="D40" s="3" t="s">
        <v>2</v>
      </c>
      <c r="E40" s="3" t="s">
        <v>3</v>
      </c>
      <c r="F40" s="3" t="s">
        <v>4</v>
      </c>
      <c r="G40" s="3" t="s">
        <v>5</v>
      </c>
      <c r="H40">
        <f>VLOOKUP(B40,'[1]2012-13'!$C$3:$O$995,13,FALSE)</f>
        <v>4440</v>
      </c>
      <c r="I40">
        <f>VLOOKUP(B40,'[1]2013-14'!$B$3:$M$973,12,FALSE)</f>
        <v>3940</v>
      </c>
      <c r="J40">
        <f>VLOOKUP(B40,'[1]2014-15'!$B$3:$O$819,14,FALSE)</f>
        <v>4440</v>
      </c>
      <c r="K40">
        <f>VLOOKUP(B40,'[1]2015-16'!$B$3:$P$798,15,FALSE)</f>
        <v>4440</v>
      </c>
      <c r="L40">
        <v>40000</v>
      </c>
      <c r="M40">
        <v>40000</v>
      </c>
      <c r="N40">
        <f>VLOOKUP(B40,'[1]2015-16'!$B$3:$R$798,17,FALSE)</f>
        <v>0</v>
      </c>
      <c r="O40">
        <f t="shared" si="0"/>
        <v>97260</v>
      </c>
    </row>
    <row r="41" spans="1:16" ht="15.75">
      <c r="A41">
        <v>39</v>
      </c>
      <c r="B41" s="3" t="s">
        <v>128</v>
      </c>
      <c r="C41" s="4" t="s">
        <v>129</v>
      </c>
      <c r="D41" s="3" t="s">
        <v>8</v>
      </c>
      <c r="E41" s="3" t="s">
        <v>3</v>
      </c>
      <c r="F41" s="3" t="s">
        <v>4</v>
      </c>
      <c r="G41" s="3" t="s">
        <v>5</v>
      </c>
      <c r="H41">
        <f>VLOOKUP(B41,'[1]2012-13'!$C$3:$O$995,13,FALSE)</f>
        <v>5544</v>
      </c>
      <c r="I41">
        <f>VLOOKUP(B41,'[1]2013-14'!$B$3:$M$973,12,FALSE)</f>
        <v>5044</v>
      </c>
      <c r="J41">
        <f>VLOOKUP(B41,'[1]2014-15'!$B$3:$O$819,14,FALSE)</f>
        <v>5544</v>
      </c>
      <c r="K41">
        <f>VLOOKUP(B41,'[1]2015-16'!$B$3:$P$798,15,FALSE)</f>
        <v>5544</v>
      </c>
      <c r="L41">
        <v>40000</v>
      </c>
      <c r="M41">
        <v>40000</v>
      </c>
      <c r="N41">
        <f>VLOOKUP(B41,'[1]2015-16'!$B$3:$R$798,17,FALSE)</f>
        <v>20000</v>
      </c>
      <c r="O41">
        <f t="shared" si="0"/>
        <v>81676</v>
      </c>
    </row>
    <row r="42" spans="1:16" ht="15.75">
      <c r="A42">
        <v>40</v>
      </c>
      <c r="B42" s="3" t="s">
        <v>148</v>
      </c>
      <c r="C42" s="4" t="s">
        <v>149</v>
      </c>
      <c r="D42" s="3" t="s">
        <v>2</v>
      </c>
      <c r="E42" s="3" t="s">
        <v>3</v>
      </c>
      <c r="F42" s="3" t="s">
        <v>4</v>
      </c>
      <c r="G42" s="3" t="s">
        <v>5</v>
      </c>
      <c r="H42">
        <f>VLOOKUP(B42,'[1]2012-13'!$C$3:$O$995,13,FALSE)</f>
        <v>4440</v>
      </c>
      <c r="I42">
        <f>VLOOKUP(B42,'[1]2013-14'!$B$3:$M$973,12,FALSE)</f>
        <v>29440</v>
      </c>
      <c r="J42">
        <f>VLOOKUP(B42,'[1]2014-15'!$B$3:$O$819,14,FALSE)</f>
        <v>4440</v>
      </c>
      <c r="K42">
        <f>VLOOKUP(B42,'[1]2015-16'!$B$3:$P$798,15,FALSE)</f>
        <v>4440</v>
      </c>
      <c r="L42">
        <v>40000</v>
      </c>
      <c r="M42">
        <v>40000</v>
      </c>
      <c r="N42">
        <f>VLOOKUP(B42,'[1]2015-16'!$B$3:$R$798,17,FALSE)</f>
        <v>0</v>
      </c>
      <c r="O42">
        <f t="shared" si="0"/>
        <v>122760</v>
      </c>
    </row>
    <row r="43" spans="1:16" ht="15.75">
      <c r="A43">
        <v>41</v>
      </c>
      <c r="B43" s="3" t="s">
        <v>150</v>
      </c>
      <c r="C43" s="4" t="s">
        <v>151</v>
      </c>
      <c r="D43" s="3" t="s">
        <v>2</v>
      </c>
      <c r="E43" s="3" t="s">
        <v>3</v>
      </c>
      <c r="F43" s="3" t="s">
        <v>4</v>
      </c>
      <c r="G43" s="3" t="s">
        <v>5</v>
      </c>
      <c r="H43">
        <f>VLOOKUP(B43,'[1]2012-13'!$C$3:$O$995,13,FALSE)</f>
        <v>0</v>
      </c>
      <c r="I43">
        <f>VLOOKUP(B43,'[1]2013-14'!$B$3:$M$973,12,FALSE)</f>
        <v>36000</v>
      </c>
      <c r="J43">
        <f>VLOOKUP(B43,'[1]2014-15'!$B$3:$O$819,14,FALSE)</f>
        <v>40000</v>
      </c>
      <c r="K43">
        <f>VLOOKUP(B43,'[1]2015-16'!$B$3:$P$798,15,FALSE)</f>
        <v>40000</v>
      </c>
      <c r="L43">
        <v>40000</v>
      </c>
      <c r="M43">
        <v>40000</v>
      </c>
      <c r="N43">
        <f>VLOOKUP(B43,'[1]2015-16'!$B$3:$R$798,17,FALSE)</f>
        <v>76000</v>
      </c>
      <c r="O43">
        <f t="shared" si="0"/>
        <v>120000</v>
      </c>
      <c r="P43" t="s">
        <v>1635</v>
      </c>
    </row>
    <row r="44" spans="1:16" ht="15.75">
      <c r="A44">
        <v>42</v>
      </c>
      <c r="B44" s="3" t="s">
        <v>154</v>
      </c>
      <c r="C44" s="4" t="s">
        <v>155</v>
      </c>
      <c r="D44" s="3" t="s">
        <v>8</v>
      </c>
      <c r="E44" s="3" t="s">
        <v>3</v>
      </c>
      <c r="F44" s="3" t="s">
        <v>4</v>
      </c>
      <c r="G44" s="3" t="s">
        <v>5</v>
      </c>
      <c r="H44">
        <f>VLOOKUP(B44,'[1]2012-13'!$C$3:$O$995,13,FALSE)</f>
        <v>11000</v>
      </c>
      <c r="I44">
        <f>VLOOKUP(B44,'[1]2013-14'!$B$3:$M$973,12,FALSE)</f>
        <v>10500</v>
      </c>
      <c r="J44">
        <f>VLOOKUP(B44,'[1]2014-15'!$B$3:$O$819,14,FALSE)</f>
        <v>11000</v>
      </c>
      <c r="K44">
        <f>VLOOKUP(B44,'[1]2015-16'!$B$3:$P$798,15,FALSE)</f>
        <v>11000</v>
      </c>
      <c r="L44">
        <v>40000</v>
      </c>
      <c r="M44">
        <v>40000</v>
      </c>
      <c r="N44">
        <f>VLOOKUP(B44,'[1]2015-16'!$B$3:$R$798,17,FALSE)</f>
        <v>0</v>
      </c>
      <c r="O44">
        <f t="shared" si="0"/>
        <v>123500</v>
      </c>
    </row>
    <row r="45" spans="1:16" ht="15.75">
      <c r="A45">
        <v>43</v>
      </c>
      <c r="B45" s="3" t="s">
        <v>160</v>
      </c>
      <c r="C45" s="4" t="s">
        <v>161</v>
      </c>
      <c r="D45" s="3" t="s">
        <v>2</v>
      </c>
      <c r="E45" s="3" t="s">
        <v>3</v>
      </c>
      <c r="F45" s="3" t="s">
        <v>4</v>
      </c>
      <c r="G45" s="3" t="s">
        <v>5</v>
      </c>
      <c r="H45">
        <f>VLOOKUP(B45,'[1]2012-13'!$C$3:$O$995,13,FALSE)</f>
        <v>5544</v>
      </c>
      <c r="I45">
        <f>VLOOKUP(B45,'[1]2013-14'!$B$3:$M$973,12,FALSE)</f>
        <v>5044</v>
      </c>
      <c r="J45">
        <f>VLOOKUP(B45,'[1]2014-15'!$B$3:$O$819,14,FALSE)</f>
        <v>5544</v>
      </c>
      <c r="K45">
        <f>VLOOKUP(B45,'[1]2015-16'!$B$3:$P$798,15,FALSE)</f>
        <v>5544</v>
      </c>
      <c r="L45">
        <v>40000</v>
      </c>
      <c r="M45">
        <v>40000</v>
      </c>
      <c r="N45">
        <f>VLOOKUP(B45,'[1]2015-16'!$B$3:$R$798,17,FALSE)</f>
        <v>0</v>
      </c>
      <c r="O45">
        <f t="shared" si="0"/>
        <v>101676</v>
      </c>
    </row>
    <row r="46" spans="1:16" ht="15.75">
      <c r="A46">
        <v>44</v>
      </c>
      <c r="B46" s="3" t="s">
        <v>166</v>
      </c>
      <c r="C46" s="4" t="s">
        <v>167</v>
      </c>
      <c r="D46" s="3" t="s">
        <v>8</v>
      </c>
      <c r="E46" s="3" t="s">
        <v>3</v>
      </c>
      <c r="F46" s="3" t="s">
        <v>4</v>
      </c>
      <c r="G46" s="3" t="s">
        <v>5</v>
      </c>
      <c r="H46">
        <f>VLOOKUP(B46,'[1]2012-13'!$C$3:$O$995,13,FALSE)</f>
        <v>4440</v>
      </c>
      <c r="I46">
        <f>VLOOKUP(B46,'[1]2013-14'!$B$3:$M$973,12,FALSE)</f>
        <v>3940</v>
      </c>
      <c r="J46">
        <f>VLOOKUP(B46,'[1]2014-15'!$B$3:$O$819,14,FALSE)</f>
        <v>4440</v>
      </c>
      <c r="K46">
        <f>VLOOKUP(B46,'[1]2015-16'!$B$3:$P$798,15,FALSE)</f>
        <v>4440</v>
      </c>
      <c r="L46">
        <v>40000</v>
      </c>
      <c r="M46">
        <v>40000</v>
      </c>
      <c r="N46">
        <f>VLOOKUP(B46,'[1]2015-16'!$B$3:$R$798,17,FALSE)</f>
        <v>0</v>
      </c>
      <c r="O46">
        <f t="shared" si="0"/>
        <v>97260</v>
      </c>
    </row>
    <row r="47" spans="1:16" ht="15.75">
      <c r="A47">
        <v>45</v>
      </c>
      <c r="B47" s="3" t="s">
        <v>170</v>
      </c>
      <c r="C47" s="4" t="s">
        <v>171</v>
      </c>
      <c r="D47" s="3" t="s">
        <v>2</v>
      </c>
      <c r="E47" s="3" t="s">
        <v>3</v>
      </c>
      <c r="F47" s="3" t="s">
        <v>4</v>
      </c>
      <c r="G47" s="3" t="s">
        <v>5</v>
      </c>
      <c r="H47">
        <f>VLOOKUP(B47,'[1]2012-13'!$C$3:$O$995,13,FALSE)</f>
        <v>5544</v>
      </c>
      <c r="I47">
        <f>VLOOKUP(B47,'[1]2013-14'!$B$3:$M$973,12,FALSE)</f>
        <v>5044</v>
      </c>
      <c r="J47">
        <f>VLOOKUP(B47,'[1]2014-15'!$B$3:$O$819,14,FALSE)</f>
        <v>5544</v>
      </c>
      <c r="K47">
        <f>VLOOKUP(B47,'[1]2015-16'!$B$3:$P$798,15,FALSE)</f>
        <v>5544</v>
      </c>
      <c r="L47">
        <v>40000</v>
      </c>
      <c r="M47">
        <v>40000</v>
      </c>
      <c r="N47">
        <f>VLOOKUP(B47,'[1]2015-16'!$B$3:$R$798,17,FALSE)</f>
        <v>0</v>
      </c>
      <c r="O47">
        <f t="shared" si="0"/>
        <v>101676</v>
      </c>
    </row>
    <row r="48" spans="1:16" ht="15.75">
      <c r="A48">
        <v>46</v>
      </c>
      <c r="B48" s="3" t="s">
        <v>174</v>
      </c>
      <c r="C48" s="4" t="s">
        <v>175</v>
      </c>
      <c r="D48" s="3" t="s">
        <v>2</v>
      </c>
      <c r="E48" s="3" t="s">
        <v>3</v>
      </c>
      <c r="F48" s="3" t="s">
        <v>4</v>
      </c>
      <c r="G48" s="3" t="s">
        <v>5</v>
      </c>
      <c r="H48">
        <f>VLOOKUP(B48,'[1]2012-13'!$C$3:$O$995,13,FALSE)</f>
        <v>4440</v>
      </c>
      <c r="I48">
        <f>VLOOKUP(B48,'[1]2013-14'!$B$3:$M$973,12,FALSE)</f>
        <v>3940</v>
      </c>
      <c r="J48">
        <f>VLOOKUP(B48,'[1]2014-15'!$B$3:$O$819,14,FALSE)</f>
        <v>4440</v>
      </c>
      <c r="K48">
        <f>VLOOKUP(B48,'[1]2015-16'!$B$3:$P$798,15,FALSE)</f>
        <v>4440</v>
      </c>
      <c r="L48">
        <v>40000</v>
      </c>
      <c r="M48">
        <v>40000</v>
      </c>
      <c r="N48">
        <f>VLOOKUP(B48,'[1]2015-16'!$B$3:$R$798,17,FALSE)</f>
        <v>0</v>
      </c>
      <c r="O48">
        <f t="shared" si="0"/>
        <v>97260</v>
      </c>
    </row>
    <row r="49" spans="1:15" ht="15.75">
      <c r="A49">
        <v>47</v>
      </c>
      <c r="B49" s="3" t="s">
        <v>178</v>
      </c>
      <c r="C49" s="4" t="s">
        <v>179</v>
      </c>
      <c r="D49" s="3" t="s">
        <v>8</v>
      </c>
      <c r="E49" s="3" t="s">
        <v>3</v>
      </c>
      <c r="F49" s="3" t="s">
        <v>4</v>
      </c>
      <c r="G49" s="3" t="s">
        <v>5</v>
      </c>
      <c r="H49">
        <v>4440</v>
      </c>
      <c r="I49">
        <v>3940</v>
      </c>
      <c r="J49">
        <v>4440</v>
      </c>
      <c r="K49">
        <v>5260</v>
      </c>
      <c r="L49">
        <v>40000</v>
      </c>
      <c r="M49">
        <v>40000</v>
      </c>
      <c r="N49">
        <f>VLOOKUP(B49,'[1]2015-16'!$B$3:$R$798,17,FALSE)</f>
        <v>0</v>
      </c>
      <c r="O49">
        <f t="shared" si="0"/>
        <v>98080</v>
      </c>
    </row>
    <row r="50" spans="1:15" ht="15.75">
      <c r="A50">
        <v>48</v>
      </c>
      <c r="B50" s="3" t="s">
        <v>182</v>
      </c>
      <c r="C50" s="4" t="s">
        <v>183</v>
      </c>
      <c r="D50" s="3" t="s">
        <v>8</v>
      </c>
      <c r="E50" s="3" t="s">
        <v>3</v>
      </c>
      <c r="F50" s="3" t="s">
        <v>4</v>
      </c>
      <c r="G50" s="3" t="s">
        <v>5</v>
      </c>
      <c r="H50">
        <f>VLOOKUP(B50,'[1]2012-13'!$C$3:$O$995,13,FALSE)</f>
        <v>5544</v>
      </c>
      <c r="I50">
        <f>VLOOKUP(B50,'[1]2013-14'!$B$3:$M$973,12,FALSE)</f>
        <v>5044</v>
      </c>
      <c r="J50">
        <f>VLOOKUP(B50,'[1]2014-15'!$B$3:$O$819,14,FALSE)</f>
        <v>4180</v>
      </c>
      <c r="K50">
        <f>VLOOKUP(B50,'[1]2015-16'!$B$3:$P$798,15,FALSE)</f>
        <v>5544</v>
      </c>
      <c r="L50">
        <v>40000</v>
      </c>
      <c r="M50">
        <v>40000</v>
      </c>
      <c r="N50">
        <f>VLOOKUP(B50,'[1]2015-16'!$B$3:$R$798,17,FALSE)</f>
        <v>0</v>
      </c>
      <c r="O50">
        <f t="shared" si="0"/>
        <v>100312</v>
      </c>
    </row>
    <row r="51" spans="1:15" ht="15.75">
      <c r="A51">
        <v>49</v>
      </c>
      <c r="B51" s="3" t="s">
        <v>184</v>
      </c>
      <c r="C51" s="4" t="s">
        <v>185</v>
      </c>
      <c r="D51" s="3" t="s">
        <v>2</v>
      </c>
      <c r="E51" s="3" t="s">
        <v>3</v>
      </c>
      <c r="F51" s="3" t="s">
        <v>4</v>
      </c>
      <c r="G51" s="3" t="s">
        <v>5</v>
      </c>
      <c r="H51">
        <f>VLOOKUP(B51,'[1]2012-13'!$C$3:$O$995,13,FALSE)</f>
        <v>5544</v>
      </c>
      <c r="I51">
        <f>VLOOKUP(B51,'[1]2013-14'!$B$3:$M$973,12,FALSE)</f>
        <v>5044</v>
      </c>
      <c r="J51">
        <f>VLOOKUP(B51,'[1]2014-15'!$B$3:$O$819,14,FALSE)</f>
        <v>5544</v>
      </c>
      <c r="K51">
        <f>VLOOKUP(B51,'[1]2015-16'!$B$3:$P$798,15,FALSE)</f>
        <v>5544</v>
      </c>
      <c r="L51">
        <v>40000</v>
      </c>
      <c r="M51">
        <v>40000</v>
      </c>
      <c r="N51">
        <f>VLOOKUP(B51,'[1]2015-16'!$B$3:$R$798,17,FALSE)</f>
        <v>0</v>
      </c>
      <c r="O51">
        <f t="shared" si="0"/>
        <v>101676</v>
      </c>
    </row>
    <row r="52" spans="1:15" ht="15.75">
      <c r="A52">
        <v>50</v>
      </c>
      <c r="B52" s="3" t="s">
        <v>188</v>
      </c>
      <c r="C52" s="4" t="s">
        <v>189</v>
      </c>
      <c r="D52" s="3" t="s">
        <v>8</v>
      </c>
      <c r="E52" s="3" t="s">
        <v>3</v>
      </c>
      <c r="F52" s="3" t="s">
        <v>4</v>
      </c>
      <c r="G52" s="3" t="s">
        <v>5</v>
      </c>
      <c r="H52">
        <f>VLOOKUP(B52,'[1]2012-13'!$C$3:$O$995,13,FALSE)</f>
        <v>5544</v>
      </c>
      <c r="I52">
        <f>VLOOKUP(B52,'[1]2013-14'!$B$3:$M$973,12,FALSE)</f>
        <v>5044</v>
      </c>
      <c r="J52">
        <f>VLOOKUP(B52,'[1]2014-15'!$B$3:$O$819,14,FALSE)</f>
        <v>4180</v>
      </c>
      <c r="K52">
        <v>5544</v>
      </c>
      <c r="L52">
        <v>40000</v>
      </c>
      <c r="M52">
        <v>40000</v>
      </c>
      <c r="N52">
        <v>0</v>
      </c>
      <c r="O52">
        <f t="shared" si="0"/>
        <v>100312</v>
      </c>
    </row>
    <row r="53" spans="1:15" ht="15.75">
      <c r="A53">
        <v>51</v>
      </c>
      <c r="B53" s="3" t="s">
        <v>190</v>
      </c>
      <c r="C53" s="4" t="s">
        <v>191</v>
      </c>
      <c r="D53" s="3" t="s">
        <v>8</v>
      </c>
      <c r="E53" s="3" t="s">
        <v>3</v>
      </c>
      <c r="F53" s="3" t="s">
        <v>4</v>
      </c>
      <c r="G53" s="3" t="s">
        <v>5</v>
      </c>
      <c r="H53">
        <f>VLOOKUP(B53,'[1]2012-13'!$C$3:$O$995,13,FALSE)</f>
        <v>5544</v>
      </c>
      <c r="I53">
        <f>VLOOKUP(B53,'[1]2013-14'!$B$3:$M$973,12,FALSE)</f>
        <v>5044</v>
      </c>
      <c r="J53">
        <f>VLOOKUP(B53,'[1]2014-15'!$B$3:$O$819,14,FALSE)</f>
        <v>5544</v>
      </c>
      <c r="K53">
        <f>VLOOKUP(B53,'[1]2015-16'!$B$3:$P$798,15,FALSE)</f>
        <v>5544</v>
      </c>
      <c r="L53">
        <v>40000</v>
      </c>
      <c r="M53">
        <v>40000</v>
      </c>
      <c r="N53">
        <f>VLOOKUP(B53,'[1]2015-16'!$B$3:$R$798,17,FALSE)</f>
        <v>0</v>
      </c>
      <c r="O53">
        <f t="shared" si="0"/>
        <v>101676</v>
      </c>
    </row>
    <row r="54" spans="1:15" ht="15.75">
      <c r="A54">
        <v>52</v>
      </c>
      <c r="B54" s="3" t="s">
        <v>194</v>
      </c>
      <c r="C54" s="4" t="s">
        <v>195</v>
      </c>
      <c r="D54" s="3" t="s">
        <v>8</v>
      </c>
      <c r="E54" s="3" t="s">
        <v>3</v>
      </c>
      <c r="F54" s="3" t="s">
        <v>4</v>
      </c>
      <c r="G54" s="3" t="s">
        <v>5</v>
      </c>
      <c r="H54">
        <f>VLOOKUP(B54,'[1]2012-13'!$C$3:$O$995,13,FALSE)</f>
        <v>5544</v>
      </c>
      <c r="I54">
        <f>VLOOKUP(B54,'[1]2013-14'!$B$3:$M$973,12,FALSE)</f>
        <v>5044</v>
      </c>
      <c r="J54">
        <f>VLOOKUP(B54,'[1]2014-15'!$B$3:$O$819,14,FALSE)</f>
        <v>5544</v>
      </c>
      <c r="K54">
        <f>VLOOKUP(B54,'[1]2015-16'!$B$3:$P$798,15,FALSE)</f>
        <v>5544</v>
      </c>
      <c r="L54">
        <v>40000</v>
      </c>
      <c r="M54">
        <v>40000</v>
      </c>
      <c r="N54">
        <f>VLOOKUP(B54,'[1]2015-16'!$B$3:$R$798,17,FALSE)</f>
        <v>0</v>
      </c>
      <c r="O54">
        <f t="shared" si="0"/>
        <v>101676</v>
      </c>
    </row>
    <row r="55" spans="1:15" ht="15.75">
      <c r="A55">
        <v>53</v>
      </c>
      <c r="B55" s="3" t="s">
        <v>196</v>
      </c>
      <c r="C55" s="4" t="s">
        <v>197</v>
      </c>
      <c r="D55" s="3" t="s">
        <v>8</v>
      </c>
      <c r="E55" s="3" t="s">
        <v>3</v>
      </c>
      <c r="F55" s="3" t="s">
        <v>4</v>
      </c>
      <c r="G55" s="3" t="s">
        <v>5</v>
      </c>
      <c r="H55">
        <f>VLOOKUP(B55,'[1]2012-13'!$C$3:$O$995,13,FALSE)</f>
        <v>5544</v>
      </c>
      <c r="I55">
        <f>VLOOKUP(B55,'[1]2013-14'!$B$3:$M$973,12,FALSE)</f>
        <v>5044</v>
      </c>
      <c r="J55">
        <f>VLOOKUP(B55,'[1]2014-15'!$B$3:$O$819,14,FALSE)</f>
        <v>5544</v>
      </c>
      <c r="K55">
        <f>VLOOKUP(B55,'[1]2015-16'!$B$3:$P$798,15,FALSE)</f>
        <v>5544</v>
      </c>
      <c r="L55">
        <v>40000</v>
      </c>
      <c r="M55">
        <v>40000</v>
      </c>
      <c r="N55">
        <f>VLOOKUP(B55,'[1]2015-16'!$B$3:$R$798,17,FALSE)</f>
        <v>0</v>
      </c>
      <c r="O55">
        <f t="shared" si="0"/>
        <v>101676</v>
      </c>
    </row>
    <row r="56" spans="1:15" ht="15.75">
      <c r="A56">
        <v>54</v>
      </c>
      <c r="B56" s="3" t="s">
        <v>198</v>
      </c>
      <c r="C56" s="4" t="s">
        <v>199</v>
      </c>
      <c r="D56" s="3" t="s">
        <v>8</v>
      </c>
      <c r="E56" s="3" t="s">
        <v>3</v>
      </c>
      <c r="F56" s="3" t="s">
        <v>4</v>
      </c>
      <c r="G56" s="3" t="s">
        <v>5</v>
      </c>
      <c r="H56">
        <f>VLOOKUP(B56,'[1]2012-13'!$C$3:$O$995,13,FALSE)</f>
        <v>5544</v>
      </c>
      <c r="I56">
        <f>VLOOKUP(B56,'[1]2013-14'!$B$3:$M$973,12,FALSE)</f>
        <v>5044</v>
      </c>
      <c r="J56">
        <f>VLOOKUP(B56,'[1]2014-15'!$B$3:$O$819,14,FALSE)</f>
        <v>5544</v>
      </c>
      <c r="K56">
        <f>VLOOKUP(B56,'[1]2015-16'!$B$3:$P$798,15,FALSE)</f>
        <v>5544</v>
      </c>
      <c r="L56">
        <v>40000</v>
      </c>
      <c r="M56">
        <v>40000</v>
      </c>
      <c r="N56">
        <f>VLOOKUP(B56,'[1]2015-16'!$B$3:$R$798,17,FALSE)</f>
        <v>0</v>
      </c>
      <c r="O56">
        <f t="shared" si="0"/>
        <v>101676</v>
      </c>
    </row>
    <row r="57" spans="1:15" ht="15.75">
      <c r="A57">
        <v>55</v>
      </c>
      <c r="B57" s="3" t="s">
        <v>206</v>
      </c>
      <c r="C57" s="4" t="s">
        <v>207</v>
      </c>
      <c r="D57" s="3" t="s">
        <v>2</v>
      </c>
      <c r="E57" s="3" t="s">
        <v>3</v>
      </c>
      <c r="F57" s="3" t="s">
        <v>4</v>
      </c>
      <c r="G57" s="3" t="s">
        <v>5</v>
      </c>
      <c r="H57">
        <f>VLOOKUP(B57,'[1]2012-13'!$C$3:$O$995,13,FALSE)</f>
        <v>5544</v>
      </c>
      <c r="I57">
        <f>VLOOKUP(B57,'[1]2013-14'!$B$3:$M$973,12,FALSE)</f>
        <v>5044</v>
      </c>
      <c r="J57">
        <f>VLOOKUP(B57,'[1]2014-15'!$B$3:$O$819,14,FALSE)</f>
        <v>5544</v>
      </c>
      <c r="K57">
        <f>VLOOKUP(B57,'[1]2015-16'!$B$3:$P$798,15,FALSE)</f>
        <v>5544</v>
      </c>
      <c r="L57">
        <v>40000</v>
      </c>
      <c r="M57">
        <v>40000</v>
      </c>
      <c r="N57">
        <f>VLOOKUP(B57,'[1]2015-16'!$B$3:$R$798,17,FALSE)</f>
        <v>0</v>
      </c>
      <c r="O57">
        <f t="shared" si="0"/>
        <v>101676</v>
      </c>
    </row>
    <row r="58" spans="1:15" ht="15.75">
      <c r="A58">
        <v>56</v>
      </c>
      <c r="B58" s="3" t="s">
        <v>208</v>
      </c>
      <c r="C58" s="4" t="s">
        <v>209</v>
      </c>
      <c r="D58" s="3" t="s">
        <v>2</v>
      </c>
      <c r="E58" s="3" t="s">
        <v>3</v>
      </c>
      <c r="F58" s="3" t="s">
        <v>4</v>
      </c>
      <c r="G58" s="3" t="s">
        <v>5</v>
      </c>
      <c r="H58">
        <f>VLOOKUP(B58,'[1]2012-13'!$C$3:$O$995,13,FALSE)</f>
        <v>5544</v>
      </c>
      <c r="I58">
        <f>VLOOKUP(B58,'[1]2013-14'!$B$3:$M$973,12,FALSE)</f>
        <v>5044</v>
      </c>
      <c r="J58">
        <f>VLOOKUP(B58,'[1]2014-15'!$B$3:$O$819,14,FALSE)</f>
        <v>5544</v>
      </c>
      <c r="K58">
        <f>VLOOKUP(B58,'[1]2015-16'!$B$3:$P$798,15,FALSE)</f>
        <v>5544</v>
      </c>
      <c r="L58">
        <v>40000</v>
      </c>
      <c r="M58">
        <v>40000</v>
      </c>
      <c r="N58">
        <f>VLOOKUP(B58,'[1]2015-16'!$B$3:$R$798,17,FALSE)</f>
        <v>0</v>
      </c>
      <c r="O58">
        <f t="shared" si="0"/>
        <v>101676</v>
      </c>
    </row>
    <row r="59" spans="1:15" ht="15.75">
      <c r="A59">
        <v>57</v>
      </c>
      <c r="B59" s="3" t="s">
        <v>214</v>
      </c>
      <c r="C59" s="4" t="s">
        <v>215</v>
      </c>
      <c r="D59" s="3" t="s">
        <v>2</v>
      </c>
      <c r="E59" s="3" t="s">
        <v>3</v>
      </c>
      <c r="F59" s="3" t="s">
        <v>4</v>
      </c>
      <c r="G59" s="3" t="s">
        <v>5</v>
      </c>
      <c r="H59">
        <f>VLOOKUP(B59,'[1]2012-13'!$C$3:$O$995,13,FALSE)</f>
        <v>4440</v>
      </c>
      <c r="I59">
        <f>VLOOKUP(B59,'[1]2013-14'!$B$3:$M$973,12,FALSE)</f>
        <v>3940</v>
      </c>
      <c r="J59">
        <f>VLOOKUP(B59,'[1]2014-15'!$B$3:$O$819,14,FALSE)</f>
        <v>4440</v>
      </c>
      <c r="K59">
        <f>VLOOKUP(B59,'[1]2015-16'!$B$3:$P$798,15,FALSE)</f>
        <v>4440</v>
      </c>
      <c r="L59">
        <v>40000</v>
      </c>
      <c r="M59">
        <v>40000</v>
      </c>
      <c r="N59">
        <f>VLOOKUP(B59,'[1]2015-16'!$B$3:$R$798,17,FALSE)</f>
        <v>0</v>
      </c>
      <c r="O59">
        <f t="shared" si="0"/>
        <v>97260</v>
      </c>
    </row>
    <row r="60" spans="1:15" ht="15.75">
      <c r="A60">
        <v>58</v>
      </c>
      <c r="B60" s="3" t="s">
        <v>216</v>
      </c>
      <c r="C60" s="4" t="s">
        <v>217</v>
      </c>
      <c r="D60" s="3" t="s">
        <v>8</v>
      </c>
      <c r="E60" s="3" t="s">
        <v>3</v>
      </c>
      <c r="F60" s="3" t="s">
        <v>4</v>
      </c>
      <c r="G60" s="3" t="s">
        <v>5</v>
      </c>
      <c r="H60">
        <f>VLOOKUP(B60,'[1]2012-13'!$C$3:$O$995,13,FALSE)</f>
        <v>5544</v>
      </c>
      <c r="I60">
        <f>VLOOKUP(B60,'[1]2013-14'!$B$3:$M$973,12,FALSE)</f>
        <v>5044</v>
      </c>
      <c r="J60">
        <f>VLOOKUP(B60,'[1]2014-15'!$B$3:$O$819,14,FALSE)</f>
        <v>5544</v>
      </c>
      <c r="K60">
        <f>VLOOKUP(B60,'[1]2015-16'!$B$3:$P$798,15,FALSE)</f>
        <v>5544</v>
      </c>
      <c r="L60">
        <v>40000</v>
      </c>
      <c r="M60">
        <v>40000</v>
      </c>
      <c r="N60">
        <f>VLOOKUP(B60,'[1]2015-16'!$B$3:$R$798,17,FALSE)</f>
        <v>0</v>
      </c>
      <c r="O60">
        <f t="shared" si="0"/>
        <v>101676</v>
      </c>
    </row>
    <row r="61" spans="1:15" ht="15.75">
      <c r="A61">
        <v>59</v>
      </c>
      <c r="B61" s="3" t="s">
        <v>220</v>
      </c>
      <c r="C61" s="4" t="s">
        <v>221</v>
      </c>
      <c r="D61" s="3" t="s">
        <v>2</v>
      </c>
      <c r="E61" s="3" t="s">
        <v>3</v>
      </c>
      <c r="F61" s="3" t="s">
        <v>4</v>
      </c>
      <c r="G61" s="3" t="s">
        <v>5</v>
      </c>
      <c r="H61">
        <f>VLOOKUP(B61,'[1]2012-13'!$C$3:$O$995,13,FALSE)</f>
        <v>4440</v>
      </c>
      <c r="I61">
        <f>VLOOKUP(B61,'[1]2013-14'!$B$3:$M$973,12,FALSE)</f>
        <v>3940</v>
      </c>
      <c r="J61">
        <f>VLOOKUP(B61,'[1]2014-15'!$B$3:$O$819,14,FALSE)</f>
        <v>4440</v>
      </c>
      <c r="K61">
        <f>VLOOKUP(B61,'[1]2015-16'!$B$3:$P$798,15,FALSE)</f>
        <v>4440</v>
      </c>
      <c r="L61">
        <v>40000</v>
      </c>
      <c r="M61">
        <v>40000</v>
      </c>
      <c r="N61">
        <f>VLOOKUP(B61,'[1]2015-16'!$B$3:$R$798,17,FALSE)</f>
        <v>0</v>
      </c>
      <c r="O61">
        <f t="shared" si="0"/>
        <v>97260</v>
      </c>
    </row>
    <row r="62" spans="1:15" ht="15.75">
      <c r="A62">
        <v>60</v>
      </c>
      <c r="B62" s="3" t="s">
        <v>230</v>
      </c>
      <c r="C62" s="4" t="s">
        <v>231</v>
      </c>
      <c r="D62" s="3" t="s">
        <v>2</v>
      </c>
      <c r="E62" s="3" t="s">
        <v>3</v>
      </c>
      <c r="F62" s="3" t="s">
        <v>4</v>
      </c>
      <c r="G62" s="3" t="s">
        <v>5</v>
      </c>
      <c r="H62">
        <f>VLOOKUP(B62,'[1]2012-13'!$C$3:$O$995,13,FALSE)</f>
        <v>5544</v>
      </c>
      <c r="I62">
        <f>VLOOKUP(B62,'[1]2013-14'!$B$3:$M$973,12,FALSE)</f>
        <v>5044</v>
      </c>
      <c r="J62">
        <f>VLOOKUP(B62,'[1]2014-15'!$B$3:$O$819,14,FALSE)</f>
        <v>5544</v>
      </c>
      <c r="K62">
        <f>VLOOKUP(B62,'[1]2015-16'!$B$3:$P$798,15,FALSE)</f>
        <v>5544</v>
      </c>
      <c r="L62">
        <v>40000</v>
      </c>
      <c r="M62">
        <v>40000</v>
      </c>
      <c r="N62">
        <f>VLOOKUP(B62,'[1]2015-16'!$B$3:$R$798,17,FALSE)</f>
        <v>0</v>
      </c>
      <c r="O62">
        <f t="shared" si="0"/>
        <v>101676</v>
      </c>
    </row>
    <row r="63" spans="1:15" ht="15.75">
      <c r="A63">
        <v>61</v>
      </c>
      <c r="B63" s="3" t="s">
        <v>232</v>
      </c>
      <c r="C63" s="4" t="s">
        <v>233</v>
      </c>
      <c r="D63" s="3" t="s">
        <v>8</v>
      </c>
      <c r="E63" s="3" t="s">
        <v>3</v>
      </c>
      <c r="F63" s="3" t="s">
        <v>4</v>
      </c>
      <c r="G63" s="3" t="s">
        <v>5</v>
      </c>
      <c r="H63">
        <f>VLOOKUP(B63,'[1]2012-13'!$C$3:$O$995,13,FALSE)</f>
        <v>5544</v>
      </c>
      <c r="I63">
        <f>VLOOKUP(B63,'[1]2013-14'!$B$3:$M$973,12,FALSE)</f>
        <v>5044</v>
      </c>
      <c r="J63">
        <f>VLOOKUP(B63,'[1]2014-15'!$B$3:$O$819,14,FALSE)</f>
        <v>5544</v>
      </c>
      <c r="K63">
        <f>VLOOKUP(B63,'[1]2015-16'!$B$3:$P$798,15,FALSE)</f>
        <v>5544</v>
      </c>
      <c r="L63">
        <v>40000</v>
      </c>
      <c r="M63">
        <v>40000</v>
      </c>
      <c r="N63">
        <f>VLOOKUP(B63,'[1]2015-16'!$B$3:$R$798,17,FALSE)</f>
        <v>0</v>
      </c>
      <c r="O63">
        <f t="shared" si="0"/>
        <v>101676</v>
      </c>
    </row>
    <row r="64" spans="1:15" ht="15.75">
      <c r="A64">
        <v>62</v>
      </c>
      <c r="B64" s="3" t="s">
        <v>234</v>
      </c>
      <c r="C64" s="4" t="s">
        <v>235</v>
      </c>
      <c r="D64" s="3" t="s">
        <v>2</v>
      </c>
      <c r="E64" s="3" t="s">
        <v>3</v>
      </c>
      <c r="F64" s="3" t="s">
        <v>4</v>
      </c>
      <c r="G64" s="3" t="s">
        <v>5</v>
      </c>
      <c r="H64">
        <f>VLOOKUP(B64,'[1]2012-13'!$C$3:$O$995,13,FALSE)</f>
        <v>5544</v>
      </c>
      <c r="I64">
        <f>VLOOKUP(B64,'[1]2013-14'!$B$3:$M$973,12,FALSE)</f>
        <v>5044</v>
      </c>
      <c r="J64">
        <f>VLOOKUP(B64,'[1]2014-15'!$B$3:$O$819,14,FALSE)</f>
        <v>5544</v>
      </c>
      <c r="K64">
        <f>VLOOKUP(B64,'[1]2015-16'!$B$3:$P$798,15,FALSE)</f>
        <v>5544</v>
      </c>
      <c r="L64">
        <v>40000</v>
      </c>
      <c r="M64">
        <v>40000</v>
      </c>
      <c r="N64">
        <f>VLOOKUP(B64,'[1]2015-16'!$B$3:$R$798,17,FALSE)</f>
        <v>0</v>
      </c>
      <c r="O64">
        <f t="shared" si="0"/>
        <v>101676</v>
      </c>
    </row>
    <row r="65" spans="1:16" ht="15.75">
      <c r="A65">
        <v>63</v>
      </c>
      <c r="B65" s="3" t="s">
        <v>238</v>
      </c>
      <c r="C65" s="4" t="s">
        <v>239</v>
      </c>
      <c r="D65" s="3" t="s">
        <v>8</v>
      </c>
      <c r="E65" s="3" t="s">
        <v>3</v>
      </c>
      <c r="F65" s="3" t="s">
        <v>4</v>
      </c>
      <c r="G65" s="3" t="s">
        <v>5</v>
      </c>
      <c r="H65">
        <f>VLOOKUP(B65,'[1]2012-13'!$C$3:$O$995,13,FALSE)</f>
        <v>4440</v>
      </c>
      <c r="I65">
        <f>VLOOKUP(B65,'[1]2013-14'!$B$3:$M$973,12,FALSE)</f>
        <v>3940</v>
      </c>
      <c r="J65">
        <f>VLOOKUP(B65,'[1]2014-15'!$B$3:$O$819,14,FALSE)</f>
        <v>4440</v>
      </c>
      <c r="K65">
        <f>VLOOKUP(B65,'[1]2015-16'!$B$3:$P$798,15,FALSE)</f>
        <v>4440</v>
      </c>
      <c r="L65">
        <v>40000</v>
      </c>
      <c r="M65">
        <v>40000</v>
      </c>
      <c r="N65">
        <f>VLOOKUP(B65,'[1]2015-16'!$B$3:$R$798,17,FALSE)</f>
        <v>0</v>
      </c>
      <c r="O65">
        <f t="shared" si="0"/>
        <v>97260</v>
      </c>
    </row>
    <row r="66" spans="1:16" ht="15.75">
      <c r="A66">
        <v>64</v>
      </c>
      <c r="B66" s="3" t="s">
        <v>246</v>
      </c>
      <c r="C66" s="4" t="s">
        <v>247</v>
      </c>
      <c r="D66" s="3" t="s">
        <v>8</v>
      </c>
      <c r="E66" s="3" t="s">
        <v>3</v>
      </c>
      <c r="F66" s="3" t="s">
        <v>4</v>
      </c>
      <c r="G66" s="3" t="s">
        <v>5</v>
      </c>
      <c r="H66">
        <f>VLOOKUP(B66,'[1]2012-13'!$C$3:$O$995,13,FALSE)</f>
        <v>5544</v>
      </c>
      <c r="I66">
        <f>VLOOKUP(B66,'[1]2013-14'!$B$3:$M$973,12,FALSE)</f>
        <v>5044</v>
      </c>
      <c r="J66">
        <f>VLOOKUP(B66,'[1]2014-15'!$B$3:$O$819,14,FALSE)</f>
        <v>5544</v>
      </c>
      <c r="K66">
        <f>VLOOKUP(B66,'[1]2015-16'!$B$3:$P$798,15,FALSE)</f>
        <v>5544</v>
      </c>
      <c r="L66">
        <v>40000</v>
      </c>
      <c r="M66">
        <v>40000</v>
      </c>
      <c r="N66">
        <f>VLOOKUP(B66,'[1]2015-16'!$B$3:$R$798,17,FALSE)</f>
        <v>0</v>
      </c>
      <c r="O66">
        <f t="shared" si="0"/>
        <v>101676</v>
      </c>
    </row>
    <row r="67" spans="1:16" ht="15.75">
      <c r="A67">
        <v>65</v>
      </c>
      <c r="B67" s="3" t="s">
        <v>252</v>
      </c>
      <c r="C67" s="4" t="s">
        <v>253</v>
      </c>
      <c r="D67" s="3" t="s">
        <v>2</v>
      </c>
      <c r="E67" s="3" t="s">
        <v>3</v>
      </c>
      <c r="F67" s="3" t="s">
        <v>4</v>
      </c>
      <c r="G67" s="3" t="s">
        <v>5</v>
      </c>
      <c r="H67">
        <f>VLOOKUP(B67,'[1]2012-13'!$C$3:$O$995,13,FALSE)</f>
        <v>5544</v>
      </c>
      <c r="I67">
        <f>VLOOKUP(B67,'[1]2013-14'!$B$3:$M$973,12,FALSE)</f>
        <v>5044</v>
      </c>
      <c r="J67">
        <f>VLOOKUP(B67,'[1]2014-15'!$B$3:$O$819,14,FALSE)</f>
        <v>5544</v>
      </c>
      <c r="K67">
        <f>VLOOKUP(B67,'[1]2015-16'!$B$3:$P$798,15,FALSE)</f>
        <v>5544</v>
      </c>
      <c r="L67">
        <v>40000</v>
      </c>
      <c r="M67">
        <v>40000</v>
      </c>
      <c r="N67">
        <f>VLOOKUP(B67,'[1]2015-16'!$B$3:$R$798,17,FALSE)</f>
        <v>0</v>
      </c>
      <c r="O67">
        <f t="shared" si="0"/>
        <v>101676</v>
      </c>
    </row>
    <row r="68" spans="1:16" ht="15.75">
      <c r="A68">
        <v>66</v>
      </c>
      <c r="B68" s="3" t="s">
        <v>260</v>
      </c>
      <c r="C68" s="4" t="s">
        <v>261</v>
      </c>
      <c r="D68" s="3" t="s">
        <v>2</v>
      </c>
      <c r="E68" s="3" t="s">
        <v>3</v>
      </c>
      <c r="F68" s="3" t="s">
        <v>4</v>
      </c>
      <c r="G68" s="3" t="s">
        <v>5</v>
      </c>
      <c r="H68">
        <f>VLOOKUP(B68,'[1]2012-13'!$C$3:$O$995,13,FALSE)</f>
        <v>5544</v>
      </c>
      <c r="I68">
        <f>VLOOKUP(B68,'[1]2013-14'!$B$3:$M$973,12,FALSE)</f>
        <v>5044</v>
      </c>
      <c r="J68">
        <f>VLOOKUP(B68,'[1]2014-15'!$B$3:$O$819,14,FALSE)</f>
        <v>5544</v>
      </c>
      <c r="K68">
        <f>VLOOKUP(B68,'[1]2015-16'!$B$3:$P$798,15,FALSE)</f>
        <v>5544</v>
      </c>
      <c r="L68">
        <v>40000</v>
      </c>
      <c r="M68">
        <v>40000</v>
      </c>
      <c r="N68">
        <f>VLOOKUP(B68,'[1]2015-16'!$B$3:$R$798,17,FALSE)</f>
        <v>0</v>
      </c>
      <c r="O68">
        <f t="shared" ref="O68:O75" si="1">(H68+I68+J68+K68+L68+M68-N68)</f>
        <v>101676</v>
      </c>
    </row>
    <row r="69" spans="1:16" ht="15.75">
      <c r="A69">
        <v>67</v>
      </c>
      <c r="B69" s="3" t="s">
        <v>264</v>
      </c>
      <c r="C69" s="4" t="s">
        <v>265</v>
      </c>
      <c r="D69" s="3" t="s">
        <v>2</v>
      </c>
      <c r="E69" s="3" t="s">
        <v>3</v>
      </c>
      <c r="F69" s="3" t="s">
        <v>4</v>
      </c>
      <c r="G69" s="3" t="s">
        <v>5</v>
      </c>
      <c r="H69">
        <f>VLOOKUP(B69,'[1]2012-13'!$C$3:$O$995,13,FALSE)</f>
        <v>5544</v>
      </c>
      <c r="I69">
        <f>VLOOKUP(B69,'[1]2013-14'!$B$3:$M$973,12,FALSE)</f>
        <v>5044</v>
      </c>
      <c r="J69">
        <f>VLOOKUP(B69,'[1]2014-15'!$B$3:$O$819,14,FALSE)</f>
        <v>5544</v>
      </c>
      <c r="K69">
        <f>VLOOKUP(B69,'[1]2015-16'!$B$3:$P$798,15,FALSE)</f>
        <v>5544</v>
      </c>
      <c r="L69">
        <v>40000</v>
      </c>
      <c r="M69">
        <v>40000</v>
      </c>
      <c r="N69">
        <f>VLOOKUP(B69,'[1]2015-16'!$B$3:$R$798,17,FALSE)</f>
        <v>0</v>
      </c>
      <c r="O69">
        <f t="shared" si="1"/>
        <v>101676</v>
      </c>
    </row>
    <row r="70" spans="1:16" ht="15.75">
      <c r="A70">
        <v>68</v>
      </c>
      <c r="B70" s="3" t="s">
        <v>274</v>
      </c>
      <c r="C70" s="4" t="s">
        <v>275</v>
      </c>
      <c r="D70" s="3" t="s">
        <v>2</v>
      </c>
      <c r="E70" s="3" t="s">
        <v>3</v>
      </c>
      <c r="F70" s="3" t="s">
        <v>4</v>
      </c>
      <c r="G70" s="3" t="s">
        <v>5</v>
      </c>
      <c r="H70">
        <f>VLOOKUP(B70,'[1]2012-13'!$C$3:$O$995,13,FALSE)</f>
        <v>5544</v>
      </c>
      <c r="I70">
        <f>VLOOKUP(B70,'[1]2013-14'!$B$3:$M$973,12,FALSE)</f>
        <v>5044</v>
      </c>
      <c r="J70">
        <f>VLOOKUP(B70,'[1]2014-15'!$B$3:$O$819,14,FALSE)</f>
        <v>5544</v>
      </c>
      <c r="K70">
        <f>VLOOKUP(B70,'[1]2015-16'!$B$3:$P$798,15,FALSE)</f>
        <v>5544</v>
      </c>
      <c r="L70">
        <v>40000</v>
      </c>
      <c r="M70">
        <v>40000</v>
      </c>
      <c r="N70">
        <f>VLOOKUP(B70,'[1]2015-16'!$B$3:$R$798,17,FALSE)</f>
        <v>0</v>
      </c>
      <c r="O70">
        <f t="shared" si="1"/>
        <v>101676</v>
      </c>
    </row>
    <row r="71" spans="1:16" ht="15.75">
      <c r="A71">
        <v>69</v>
      </c>
      <c r="B71" s="3" t="s">
        <v>280</v>
      </c>
      <c r="C71" s="4" t="s">
        <v>281</v>
      </c>
      <c r="D71" s="3" t="s">
        <v>8</v>
      </c>
      <c r="E71" s="3" t="s">
        <v>3</v>
      </c>
      <c r="F71" s="3" t="s">
        <v>4</v>
      </c>
      <c r="G71" s="3" t="s">
        <v>5</v>
      </c>
      <c r="H71">
        <f>VLOOKUP(B71,'[1]2012-13'!$C$3:$O$995,13,FALSE)</f>
        <v>5544</v>
      </c>
      <c r="I71">
        <f>VLOOKUP(B71,'[1]2013-14'!$B$3:$M$973,12,FALSE)</f>
        <v>5044</v>
      </c>
      <c r="J71">
        <f>VLOOKUP(B71,'[1]2014-15'!$B$3:$O$819,14,FALSE)</f>
        <v>5544</v>
      </c>
      <c r="K71">
        <f>VLOOKUP(B71,'[1]2015-16'!$B$3:$P$798,15,FALSE)</f>
        <v>5544</v>
      </c>
      <c r="L71">
        <v>40000</v>
      </c>
      <c r="M71">
        <v>40000</v>
      </c>
      <c r="N71">
        <f>VLOOKUP(B71,'[1]2015-16'!$B$3:$R$798,17,FALSE)</f>
        <v>0</v>
      </c>
      <c r="O71">
        <f t="shared" si="1"/>
        <v>101676</v>
      </c>
    </row>
    <row r="72" spans="1:16" ht="15.75">
      <c r="A72">
        <v>70</v>
      </c>
      <c r="B72" s="3" t="s">
        <v>290</v>
      </c>
      <c r="C72" s="4" t="s">
        <v>291</v>
      </c>
      <c r="D72" s="3" t="s">
        <v>2</v>
      </c>
      <c r="E72" s="3" t="s">
        <v>3</v>
      </c>
      <c r="F72" s="3" t="s">
        <v>4</v>
      </c>
      <c r="G72" s="3" t="s">
        <v>5</v>
      </c>
      <c r="H72">
        <f>VLOOKUP(B72,'[1]2012-13'!$C$3:$O$995,13,FALSE)</f>
        <v>5544</v>
      </c>
      <c r="I72">
        <f>VLOOKUP(B72,'[1]2013-14'!$B$3:$M$973,12,FALSE)</f>
        <v>5044</v>
      </c>
      <c r="J72">
        <f>VLOOKUP(B72,'[1]2014-15'!$B$3:$O$819,14,FALSE)</f>
        <v>5544</v>
      </c>
      <c r="K72">
        <f>VLOOKUP(B72,'[1]2015-16'!$B$3:$P$798,15,FALSE)</f>
        <v>5544</v>
      </c>
      <c r="L72">
        <v>40000</v>
      </c>
      <c r="M72">
        <v>40000</v>
      </c>
      <c r="N72">
        <f>VLOOKUP(B72,'[1]2015-16'!$B$3:$R$798,17,FALSE)</f>
        <v>0</v>
      </c>
      <c r="O72">
        <f t="shared" si="1"/>
        <v>101676</v>
      </c>
    </row>
    <row r="73" spans="1:16" ht="15.75">
      <c r="A73">
        <v>71</v>
      </c>
      <c r="B73" s="3" t="s">
        <v>292</v>
      </c>
      <c r="C73" s="4" t="s">
        <v>293</v>
      </c>
      <c r="D73" s="3" t="s">
        <v>2</v>
      </c>
      <c r="E73" s="3" t="s">
        <v>3</v>
      </c>
      <c r="F73" s="3" t="s">
        <v>4</v>
      </c>
      <c r="G73" s="3" t="s">
        <v>5</v>
      </c>
      <c r="H73">
        <f>VLOOKUP(B73,'[1]2012-13'!$C$3:$O$995,13,FALSE)</f>
        <v>4440</v>
      </c>
      <c r="I73">
        <f>VLOOKUP(B73,'[1]2013-14'!$B$3:$M$973,12,FALSE)</f>
        <v>29440</v>
      </c>
      <c r="J73">
        <f>VLOOKUP(B73,'[1]2014-15'!$B$3:$O$819,14,FALSE)</f>
        <v>4440</v>
      </c>
      <c r="K73">
        <f>VLOOKUP(B73,'[1]2015-16'!$B$3:$P$798,15,FALSE)</f>
        <v>4440</v>
      </c>
      <c r="L73">
        <v>40000</v>
      </c>
      <c r="M73">
        <v>40000</v>
      </c>
      <c r="N73">
        <f>VLOOKUP(B73,'[1]2015-16'!$B$3:$R$798,17,FALSE)</f>
        <v>0</v>
      </c>
      <c r="O73">
        <f t="shared" si="1"/>
        <v>122760</v>
      </c>
    </row>
    <row r="74" spans="1:16" ht="15.75">
      <c r="A74">
        <v>72</v>
      </c>
      <c r="B74" s="3" t="s">
        <v>294</v>
      </c>
      <c r="C74" s="4" t="s">
        <v>295</v>
      </c>
      <c r="D74" s="3" t="s">
        <v>2</v>
      </c>
      <c r="E74" s="3" t="s">
        <v>3</v>
      </c>
      <c r="F74" s="3" t="s">
        <v>4</v>
      </c>
      <c r="G74" s="3" t="s">
        <v>5</v>
      </c>
      <c r="H74">
        <f>VLOOKUP(B74,'[1]2012-13'!$C$3:$O$995,13,FALSE)</f>
        <v>11000</v>
      </c>
      <c r="I74">
        <f>VLOOKUP(B74,'[1]2013-14'!$B$3:$M$973,12,FALSE)</f>
        <v>10500</v>
      </c>
      <c r="J74">
        <v>40000</v>
      </c>
      <c r="K74">
        <f>VLOOKUP(B74,'[1]2015-16'!$B$3:$P$798,15,FALSE)</f>
        <v>11000</v>
      </c>
      <c r="L74">
        <v>40000</v>
      </c>
      <c r="M74">
        <v>40000</v>
      </c>
      <c r="N74">
        <f>VLOOKUP(B74,'[1]2015-16'!$B$3:$R$798,17,FALSE)</f>
        <v>0</v>
      </c>
      <c r="O74">
        <f t="shared" si="1"/>
        <v>152500</v>
      </c>
      <c r="P74" s="32">
        <v>201404637000</v>
      </c>
    </row>
    <row r="75" spans="1:16" ht="15.75">
      <c r="A75">
        <v>73</v>
      </c>
      <c r="B75" s="3" t="s">
        <v>296</v>
      </c>
      <c r="C75" s="4" t="s">
        <v>297</v>
      </c>
      <c r="D75" s="3" t="s">
        <v>2</v>
      </c>
      <c r="E75" s="3" t="s">
        <v>3</v>
      </c>
      <c r="F75" s="3" t="s">
        <v>4</v>
      </c>
      <c r="G75" s="3" t="s">
        <v>5</v>
      </c>
      <c r="H75">
        <f>VLOOKUP(B75,'[1]2012-13'!$C$3:$O$995,13,FALSE)</f>
        <v>4440</v>
      </c>
      <c r="I75">
        <f>VLOOKUP(B75,'[1]2013-14'!$B$3:$M$973,12,FALSE)</f>
        <v>3940</v>
      </c>
      <c r="J75">
        <v>40000</v>
      </c>
      <c r="K75">
        <v>40000</v>
      </c>
      <c r="L75">
        <v>40000</v>
      </c>
      <c r="M75">
        <v>40000</v>
      </c>
      <c r="N75">
        <f>VLOOKUP(B75,'[1]2015-16'!$B$3:$R$798,17,FALSE)</f>
        <v>0</v>
      </c>
      <c r="O75">
        <f t="shared" si="1"/>
        <v>168380</v>
      </c>
    </row>
  </sheetData>
  <conditionalFormatting sqref="B3:C12">
    <cfRule type="duplicateValues" dxfId="115" priority="16"/>
  </conditionalFormatting>
  <conditionalFormatting sqref="B11:C11">
    <cfRule type="duplicateValues" dxfId="114" priority="15"/>
  </conditionalFormatting>
  <conditionalFormatting sqref="B17:C26">
    <cfRule type="duplicateValues" dxfId="113" priority="14"/>
  </conditionalFormatting>
  <conditionalFormatting sqref="B27:C31 B34:C34 B35 B36:C36">
    <cfRule type="duplicateValues" dxfId="112" priority="13"/>
  </conditionalFormatting>
  <conditionalFormatting sqref="B27:C31">
    <cfRule type="duplicateValues" dxfId="111" priority="12"/>
  </conditionalFormatting>
  <conditionalFormatting sqref="B31:C31">
    <cfRule type="duplicateValues" dxfId="110" priority="11"/>
  </conditionalFormatting>
  <conditionalFormatting sqref="B35:C41">
    <cfRule type="duplicateValues" dxfId="109" priority="10"/>
  </conditionalFormatting>
  <conditionalFormatting sqref="B41:C41">
    <cfRule type="duplicateValues" dxfId="108" priority="9"/>
  </conditionalFormatting>
  <conditionalFormatting sqref="B44:C48 B49 B50:C50">
    <cfRule type="duplicateValues" dxfId="107" priority="8"/>
  </conditionalFormatting>
  <conditionalFormatting sqref="B55:C61">
    <cfRule type="duplicateValues" dxfId="106" priority="7"/>
  </conditionalFormatting>
  <conditionalFormatting sqref="B62:C66 B68:C68">
    <cfRule type="duplicateValues" dxfId="105" priority="6"/>
  </conditionalFormatting>
  <conditionalFormatting sqref="B62:C66">
    <cfRule type="duplicateValues" dxfId="104" priority="5"/>
  </conditionalFormatting>
  <conditionalFormatting sqref="B66:C66">
    <cfRule type="duplicateValues" dxfId="103" priority="4"/>
  </conditionalFormatting>
  <conditionalFormatting sqref="B68:C74">
    <cfRule type="duplicateValues" dxfId="102" priority="3"/>
  </conditionalFormatting>
  <conditionalFormatting sqref="B68:C68">
    <cfRule type="duplicateValues" dxfId="101" priority="2"/>
  </conditionalFormatting>
  <conditionalFormatting sqref="B70:C74">
    <cfRule type="duplicateValues" dxfId="10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1"/>
  <sheetViews>
    <sheetView topLeftCell="A29" workbookViewId="0">
      <selection activeCell="B51" sqref="B51"/>
    </sheetView>
  </sheetViews>
  <sheetFormatPr defaultRowHeight="15"/>
  <cols>
    <col min="1" max="1" width="4.7109375" customWidth="1"/>
    <col min="2" max="2" width="9.85546875" customWidth="1"/>
    <col min="3" max="3" width="30.42578125" customWidth="1"/>
    <col min="4" max="4" width="0.140625" hidden="1" customWidth="1"/>
    <col min="5" max="6" width="9.140625" hidden="1" customWidth="1"/>
    <col min="7" max="7" width="9.140625" customWidth="1"/>
    <col min="14" max="14" width="9.7109375" customWidth="1"/>
    <col min="15" max="15" width="10.5703125" customWidth="1"/>
    <col min="16" max="16" width="18.28515625" customWidth="1"/>
  </cols>
  <sheetData>
    <row r="1" spans="1:16">
      <c r="H1" t="s">
        <v>560</v>
      </c>
    </row>
    <row r="2" spans="1:16">
      <c r="A2" t="s">
        <v>1628</v>
      </c>
      <c r="B2" t="s">
        <v>1629</v>
      </c>
      <c r="C2" t="s">
        <v>1630</v>
      </c>
      <c r="G2" t="s">
        <v>1631</v>
      </c>
      <c r="H2" t="s">
        <v>1622</v>
      </c>
      <c r="I2" t="s">
        <v>1632</v>
      </c>
      <c r="J2" t="s">
        <v>1623</v>
      </c>
      <c r="K2" t="s">
        <v>1624</v>
      </c>
      <c r="L2" t="s">
        <v>1625</v>
      </c>
      <c r="M2" t="s">
        <v>1626</v>
      </c>
      <c r="N2" t="s">
        <v>1633</v>
      </c>
      <c r="O2" t="s">
        <v>1627</v>
      </c>
    </row>
    <row r="3" spans="1:16" ht="15.75">
      <c r="A3">
        <v>1</v>
      </c>
      <c r="B3" s="7" t="s">
        <v>557</v>
      </c>
      <c r="C3" s="2" t="s">
        <v>558</v>
      </c>
      <c r="D3" s="7" t="s">
        <v>8</v>
      </c>
      <c r="E3" s="7" t="s">
        <v>3</v>
      </c>
      <c r="F3" s="7" t="s">
        <v>559</v>
      </c>
      <c r="G3" s="7" t="s">
        <v>560</v>
      </c>
      <c r="H3">
        <v>4862</v>
      </c>
      <c r="I3">
        <v>2800</v>
      </c>
      <c r="J3" s="23">
        <v>2800</v>
      </c>
      <c r="K3" t="e">
        <f>VLOOKUP(B3,'[1]2015-16'!$B$3:$P$798,15,FALSE)</f>
        <v>#N/A</v>
      </c>
      <c r="L3">
        <v>40000</v>
      </c>
      <c r="M3">
        <v>40000</v>
      </c>
      <c r="N3" t="e">
        <f>VLOOKUP(B3,'[1]2015-16'!$B$3:$R$798,17,FALSE)</f>
        <v>#N/A</v>
      </c>
      <c r="O3" t="e">
        <f>H3+I3+J3+K3+L3+M3-N3</f>
        <v>#N/A</v>
      </c>
      <c r="P3" s="24">
        <v>201203152097</v>
      </c>
    </row>
    <row r="4" spans="1:16" ht="15.75">
      <c r="A4">
        <v>2</v>
      </c>
      <c r="B4" s="7" t="s">
        <v>561</v>
      </c>
      <c r="C4" s="2" t="s">
        <v>562</v>
      </c>
      <c r="D4" s="7" t="s">
        <v>8</v>
      </c>
      <c r="E4" s="7" t="s">
        <v>3</v>
      </c>
      <c r="F4" s="7" t="s">
        <v>559</v>
      </c>
      <c r="G4" s="7" t="s">
        <v>560</v>
      </c>
      <c r="H4">
        <f>VLOOKUP(B4,'[1]2012-13'!$C$3:$O$995,13,FALSE)</f>
        <v>5544</v>
      </c>
      <c r="I4">
        <f>VLOOKUP(B4,'[1]2013-14'!$B$3:$M$973,12,FALSE)</f>
        <v>5044</v>
      </c>
      <c r="J4">
        <f>VLOOKUP(B4,'[1]2014-15'!$B$3:$O$819,14,FALSE)</f>
        <v>4862</v>
      </c>
      <c r="K4">
        <f>VLOOKUP(B4,'[1]2015-16'!$B$3:$P$798,15,FALSE)</f>
        <v>5544</v>
      </c>
      <c r="L4">
        <v>40000</v>
      </c>
      <c r="M4">
        <v>40000</v>
      </c>
      <c r="N4">
        <f>VLOOKUP(B4,'[1]2015-16'!$B$3:$R$798,17,FALSE)</f>
        <v>0</v>
      </c>
      <c r="O4">
        <f t="shared" ref="O4:O51" si="0">H4+I4+J4+K4+L4+M4-N4</f>
        <v>100994</v>
      </c>
    </row>
    <row r="5" spans="1:16" ht="15.75">
      <c r="A5">
        <v>3</v>
      </c>
      <c r="B5" s="7" t="s">
        <v>563</v>
      </c>
      <c r="C5" s="2" t="s">
        <v>564</v>
      </c>
      <c r="D5" s="7" t="s">
        <v>8</v>
      </c>
      <c r="E5" s="7" t="s">
        <v>3</v>
      </c>
      <c r="F5" s="7" t="s">
        <v>559</v>
      </c>
      <c r="G5" s="7" t="s">
        <v>560</v>
      </c>
      <c r="H5">
        <v>6226</v>
      </c>
      <c r="I5">
        <v>5044</v>
      </c>
      <c r="J5">
        <v>5544</v>
      </c>
      <c r="K5">
        <f>VLOOKUP(B5,'[1]2015-16'!$B$3:$P$798,15,FALSE)</f>
        <v>5544</v>
      </c>
      <c r="L5">
        <v>40000</v>
      </c>
      <c r="M5">
        <v>40000</v>
      </c>
      <c r="N5">
        <f>VLOOKUP(B5,'[1]2015-16'!$B$3:$R$798,17,FALSE)</f>
        <v>0</v>
      </c>
      <c r="O5">
        <f t="shared" si="0"/>
        <v>102358</v>
      </c>
    </row>
    <row r="6" spans="1:16" ht="15.75">
      <c r="A6">
        <v>4</v>
      </c>
      <c r="B6" s="7" t="s">
        <v>565</v>
      </c>
      <c r="C6" s="2" t="s">
        <v>566</v>
      </c>
      <c r="D6" s="7" t="s">
        <v>2</v>
      </c>
      <c r="E6" s="7" t="s">
        <v>3</v>
      </c>
      <c r="F6" s="7" t="s">
        <v>559</v>
      </c>
      <c r="G6" s="7" t="s">
        <v>560</v>
      </c>
      <c r="H6">
        <v>6226</v>
      </c>
      <c r="I6">
        <v>5044</v>
      </c>
      <c r="J6">
        <f>VLOOKUP(B6,'[1]2014-15'!$B$3:$O$819,14,FALSE)</f>
        <v>5544</v>
      </c>
      <c r="K6">
        <f>VLOOKUP(B6,'[1]2015-16'!$B$3:$P$798,15,FALSE)</f>
        <v>6908</v>
      </c>
      <c r="L6">
        <v>40000</v>
      </c>
      <c r="M6">
        <v>40000</v>
      </c>
      <c r="N6">
        <f>VLOOKUP(B6,'[1]2015-16'!$B$3:$R$798,17,FALSE)</f>
        <v>0</v>
      </c>
      <c r="O6">
        <f t="shared" si="0"/>
        <v>103722</v>
      </c>
    </row>
    <row r="7" spans="1:16" ht="15.75">
      <c r="A7">
        <v>5</v>
      </c>
      <c r="B7" s="7" t="s">
        <v>567</v>
      </c>
      <c r="C7" s="2" t="s">
        <v>568</v>
      </c>
      <c r="D7" s="7" t="s">
        <v>8</v>
      </c>
      <c r="E7" s="7" t="s">
        <v>3</v>
      </c>
      <c r="F7" s="7" t="s">
        <v>559</v>
      </c>
      <c r="G7" s="7" t="s">
        <v>560</v>
      </c>
      <c r="H7">
        <v>5260</v>
      </c>
      <c r="I7">
        <v>2300</v>
      </c>
      <c r="J7">
        <v>4440</v>
      </c>
      <c r="K7" t="e">
        <f>VLOOKUP(B7,'[1]2015-16'!$B$3:$P$798,15,FALSE)</f>
        <v>#N/A</v>
      </c>
      <c r="L7">
        <v>40000</v>
      </c>
      <c r="M7">
        <v>40000</v>
      </c>
      <c r="N7" t="e">
        <f>VLOOKUP(B7,'[1]2015-16'!$B$3:$R$798,17,FALSE)</f>
        <v>#N/A</v>
      </c>
      <c r="O7" t="e">
        <f t="shared" si="0"/>
        <v>#N/A</v>
      </c>
      <c r="P7" s="21">
        <v>201204139391</v>
      </c>
    </row>
    <row r="8" spans="1:16" ht="15.75">
      <c r="A8">
        <v>6</v>
      </c>
      <c r="B8" s="7" t="s">
        <v>569</v>
      </c>
      <c r="C8" s="2" t="s">
        <v>570</v>
      </c>
      <c r="D8" s="7" t="s">
        <v>8</v>
      </c>
      <c r="E8" s="7" t="s">
        <v>3</v>
      </c>
      <c r="F8" s="7" t="s">
        <v>559</v>
      </c>
      <c r="G8" s="7" t="s">
        <v>560</v>
      </c>
      <c r="H8">
        <v>6226</v>
      </c>
      <c r="I8">
        <v>5044</v>
      </c>
      <c r="J8">
        <f>VLOOKUP(B8,'[1]2014-15'!$B$3:$O$819,14,FALSE)</f>
        <v>11000</v>
      </c>
      <c r="K8">
        <f>VLOOKUP(B8,'[1]2015-16'!$B$3:$P$798,15,FALSE)</f>
        <v>11000</v>
      </c>
      <c r="L8">
        <v>40000</v>
      </c>
      <c r="M8">
        <v>40000</v>
      </c>
      <c r="N8">
        <f>VLOOKUP(B8,'[1]2015-16'!$B$3:$R$798,17,FALSE)</f>
        <v>0</v>
      </c>
      <c r="O8">
        <f t="shared" si="0"/>
        <v>113270</v>
      </c>
    </row>
    <row r="9" spans="1:16" ht="15.75">
      <c r="A9">
        <v>7</v>
      </c>
      <c r="B9" s="7" t="s">
        <v>571</v>
      </c>
      <c r="C9" s="2" t="s">
        <v>572</v>
      </c>
      <c r="D9" s="7" t="s">
        <v>8</v>
      </c>
      <c r="E9" s="7" t="s">
        <v>3</v>
      </c>
      <c r="F9" s="7" t="s">
        <v>559</v>
      </c>
      <c r="G9" s="7" t="s">
        <v>560</v>
      </c>
      <c r="H9">
        <v>6226</v>
      </c>
      <c r="I9">
        <v>5044</v>
      </c>
      <c r="J9">
        <f>VLOOKUP(B9,'[1]2014-15'!$B$3:$O$819,14,FALSE)</f>
        <v>5544</v>
      </c>
      <c r="K9">
        <f>VLOOKUP(B9,'[1]2015-16'!$B$3:$P$798,15,FALSE)</f>
        <v>5544</v>
      </c>
      <c r="L9">
        <v>40000</v>
      </c>
      <c r="M9">
        <v>40000</v>
      </c>
      <c r="N9">
        <f>VLOOKUP(B9,'[1]2015-16'!$B$3:$R$798,17,FALSE)</f>
        <v>0</v>
      </c>
      <c r="O9">
        <f t="shared" si="0"/>
        <v>102358</v>
      </c>
    </row>
    <row r="10" spans="1:16" ht="15.75">
      <c r="A10">
        <v>8</v>
      </c>
      <c r="B10" s="7" t="s">
        <v>573</v>
      </c>
      <c r="C10" s="2" t="s">
        <v>574</v>
      </c>
      <c r="D10" s="7" t="s">
        <v>8</v>
      </c>
      <c r="E10" s="7" t="s">
        <v>3</v>
      </c>
      <c r="F10" s="7" t="s">
        <v>559</v>
      </c>
      <c r="G10" s="7" t="s">
        <v>560</v>
      </c>
      <c r="H10">
        <v>6226</v>
      </c>
      <c r="I10">
        <v>5044</v>
      </c>
      <c r="J10">
        <f>VLOOKUP(B10,'[1]2014-15'!$B$3:$O$819,14,FALSE)</f>
        <v>5544</v>
      </c>
      <c r="K10">
        <f>VLOOKUP(B10,'[1]2015-16'!$B$3:$P$798,15,FALSE)</f>
        <v>5544</v>
      </c>
      <c r="L10">
        <v>40000</v>
      </c>
      <c r="M10">
        <v>40000</v>
      </c>
      <c r="N10">
        <f>VLOOKUP(B10,'[1]2015-16'!$B$3:$R$798,17,FALSE)</f>
        <v>0</v>
      </c>
      <c r="O10">
        <f t="shared" si="0"/>
        <v>102358</v>
      </c>
    </row>
    <row r="11" spans="1:16" ht="15.75">
      <c r="A11">
        <v>9</v>
      </c>
      <c r="B11" s="7" t="s">
        <v>575</v>
      </c>
      <c r="C11" s="2" t="s">
        <v>576</v>
      </c>
      <c r="D11" s="7" t="s">
        <v>2</v>
      </c>
      <c r="E11" s="7" t="s">
        <v>3</v>
      </c>
      <c r="F11" s="7" t="s">
        <v>559</v>
      </c>
      <c r="G11" s="7" t="s">
        <v>560</v>
      </c>
      <c r="H11">
        <v>6226</v>
      </c>
      <c r="I11">
        <v>5044</v>
      </c>
      <c r="J11">
        <f>VLOOKUP(B11,'[1]2014-15'!$B$3:$O$819,14,FALSE)</f>
        <v>5544</v>
      </c>
      <c r="K11">
        <f>VLOOKUP(B11,'[1]2015-16'!$B$3:$P$798,15,FALSE)</f>
        <v>5544</v>
      </c>
      <c r="L11">
        <v>40000</v>
      </c>
      <c r="M11">
        <v>40000</v>
      </c>
      <c r="N11">
        <f>VLOOKUP(B11,'[1]2015-16'!$B$3:$R$798,17,FALSE)</f>
        <v>0</v>
      </c>
      <c r="O11">
        <f t="shared" si="0"/>
        <v>102358</v>
      </c>
    </row>
    <row r="12" spans="1:16" ht="15.75">
      <c r="A12">
        <v>10</v>
      </c>
      <c r="B12" s="7" t="s">
        <v>577</v>
      </c>
      <c r="C12" s="2" t="s">
        <v>578</v>
      </c>
      <c r="D12" s="7" t="s">
        <v>2</v>
      </c>
      <c r="E12" s="7" t="s">
        <v>3</v>
      </c>
      <c r="F12" s="7" t="s">
        <v>559</v>
      </c>
      <c r="G12" s="7" t="s">
        <v>560</v>
      </c>
      <c r="H12">
        <f>VLOOKUP(B12,'[1]2012-13'!$C$3:$O$995,13,FALSE)</f>
        <v>5544</v>
      </c>
      <c r="I12">
        <f>VLOOKUP(B12,'[1]2013-14'!$B$3:$M$973,12,FALSE)</f>
        <v>36000</v>
      </c>
      <c r="J12">
        <v>5544</v>
      </c>
      <c r="K12">
        <v>5544</v>
      </c>
      <c r="L12">
        <v>40000</v>
      </c>
      <c r="M12">
        <v>40000</v>
      </c>
      <c r="N12">
        <f>VLOOKUP(B12,'[1]2015-16'!$B$3:$R$798,17,FALSE)</f>
        <v>0</v>
      </c>
      <c r="O12">
        <f t="shared" si="0"/>
        <v>132632</v>
      </c>
    </row>
    <row r="13" spans="1:16" ht="15.75">
      <c r="A13">
        <v>11</v>
      </c>
      <c r="B13" s="7" t="s">
        <v>579</v>
      </c>
      <c r="C13" s="2" t="s">
        <v>580</v>
      </c>
      <c r="D13" s="7" t="s">
        <v>8</v>
      </c>
      <c r="E13" s="7" t="s">
        <v>3</v>
      </c>
      <c r="F13" s="7" t="s">
        <v>559</v>
      </c>
      <c r="G13" s="7" t="s">
        <v>560</v>
      </c>
      <c r="H13">
        <f>VLOOKUP(B13,'[1]2012-13'!$C$3:$O$995,13,FALSE)</f>
        <v>4440</v>
      </c>
      <c r="I13">
        <f>VLOOKUP(B13,'[1]2013-14'!$B$3:$M$973,12,FALSE)</f>
        <v>29440</v>
      </c>
      <c r="J13">
        <f>VLOOKUP(B13,'[1]2014-15'!$B$3:$O$819,14,FALSE)</f>
        <v>4440</v>
      </c>
      <c r="K13">
        <f>VLOOKUP(B13,'[1]2015-16'!$B$3:$P$798,15,FALSE)</f>
        <v>4440</v>
      </c>
      <c r="L13">
        <v>40000</v>
      </c>
      <c r="M13">
        <v>40000</v>
      </c>
      <c r="N13">
        <f>VLOOKUP(B13,'[1]2015-16'!$B$3:$R$798,17,FALSE)</f>
        <v>0</v>
      </c>
      <c r="O13">
        <f t="shared" si="0"/>
        <v>122760</v>
      </c>
    </row>
    <row r="14" spans="1:16" ht="15.75">
      <c r="A14">
        <v>12</v>
      </c>
      <c r="B14" s="7" t="s">
        <v>581</v>
      </c>
      <c r="C14" s="2" t="s">
        <v>582</v>
      </c>
      <c r="D14" s="7" t="s">
        <v>2</v>
      </c>
      <c r="E14" s="7" t="s">
        <v>3</v>
      </c>
      <c r="F14" s="7" t="s">
        <v>559</v>
      </c>
      <c r="G14" s="7" t="s">
        <v>560</v>
      </c>
      <c r="H14">
        <f>VLOOKUP(B14,'[1]2012-13'!$C$3:$O$995,13,FALSE)</f>
        <v>5544</v>
      </c>
      <c r="I14">
        <f>VLOOKUP(B14,'[1]2013-14'!$B$3:$M$973,12,FALSE)</f>
        <v>5044</v>
      </c>
      <c r="J14">
        <f>VLOOKUP(B14,'[1]2014-15'!$B$3:$O$819,14,FALSE)</f>
        <v>5544</v>
      </c>
      <c r="K14">
        <f>VLOOKUP(B14,'[1]2015-16'!$B$3:$P$798,15,FALSE)</f>
        <v>5544</v>
      </c>
      <c r="L14">
        <v>40000</v>
      </c>
      <c r="M14">
        <v>40000</v>
      </c>
      <c r="N14">
        <f>VLOOKUP(B14,'[1]2015-16'!$B$3:$R$798,17,FALSE)</f>
        <v>0</v>
      </c>
      <c r="O14">
        <f t="shared" si="0"/>
        <v>101676</v>
      </c>
    </row>
    <row r="15" spans="1:16" ht="15.75">
      <c r="A15">
        <v>13</v>
      </c>
      <c r="B15" s="7" t="s">
        <v>583</v>
      </c>
      <c r="C15" s="2" t="s">
        <v>584</v>
      </c>
      <c r="D15" s="7" t="s">
        <v>8</v>
      </c>
      <c r="E15" s="7" t="s">
        <v>3</v>
      </c>
      <c r="F15" s="7" t="s">
        <v>559</v>
      </c>
      <c r="G15" s="7" t="s">
        <v>560</v>
      </c>
      <c r="H15">
        <f>VLOOKUP(B15,'[1]2012-13'!$C$3:$O$995,13,FALSE)</f>
        <v>5544</v>
      </c>
      <c r="I15">
        <f>VLOOKUP(B15,'[1]2013-14'!$B$3:$M$973,12,FALSE)</f>
        <v>5044</v>
      </c>
      <c r="J15">
        <f>VLOOKUP(B15,'[1]2014-15'!$B$3:$O$819,14,FALSE)</f>
        <v>5544</v>
      </c>
      <c r="K15">
        <f>VLOOKUP(B15,'[1]2015-16'!$B$3:$P$798,15,FALSE)</f>
        <v>5544</v>
      </c>
      <c r="L15">
        <v>40000</v>
      </c>
      <c r="M15">
        <v>40000</v>
      </c>
      <c r="N15">
        <f>VLOOKUP(B15,'[1]2015-16'!$B$3:$R$798,17,FALSE)</f>
        <v>0</v>
      </c>
      <c r="O15">
        <f t="shared" si="0"/>
        <v>101676</v>
      </c>
    </row>
    <row r="16" spans="1:16" ht="15.75">
      <c r="A16">
        <v>14</v>
      </c>
      <c r="B16" s="7" t="s">
        <v>585</v>
      </c>
      <c r="C16" s="2" t="s">
        <v>586</v>
      </c>
      <c r="D16" s="7" t="s">
        <v>8</v>
      </c>
      <c r="E16" s="7" t="s">
        <v>3</v>
      </c>
      <c r="F16" s="7" t="s">
        <v>559</v>
      </c>
      <c r="G16" s="7" t="s">
        <v>560</v>
      </c>
      <c r="H16">
        <f>VLOOKUP(B16,'[1]2012-13'!$C$3:$O$995,13,FALSE)</f>
        <v>5544</v>
      </c>
      <c r="I16">
        <f>VLOOKUP(B16,'[1]2013-14'!$B$3:$M$973,12,FALSE)</f>
        <v>5044</v>
      </c>
      <c r="J16">
        <f>VLOOKUP(B16,'[1]2014-15'!$B$3:$O$819,14,FALSE)</f>
        <v>5544</v>
      </c>
      <c r="K16">
        <f>VLOOKUP(B16,'[1]2015-16'!$B$3:$P$798,15,FALSE)</f>
        <v>5544</v>
      </c>
      <c r="L16">
        <v>40000</v>
      </c>
      <c r="M16">
        <v>40000</v>
      </c>
      <c r="N16">
        <f>VLOOKUP(B16,'[1]2015-16'!$B$3:$R$798,17,FALSE)</f>
        <v>25000</v>
      </c>
      <c r="O16">
        <f t="shared" si="0"/>
        <v>76676</v>
      </c>
    </row>
    <row r="17" spans="1:15" ht="15.75">
      <c r="A17">
        <v>15</v>
      </c>
      <c r="B17" s="7" t="s">
        <v>587</v>
      </c>
      <c r="C17" s="2" t="s">
        <v>588</v>
      </c>
      <c r="D17" s="7" t="s">
        <v>2</v>
      </c>
      <c r="E17" s="7" t="s">
        <v>3</v>
      </c>
      <c r="F17" s="7" t="s">
        <v>559</v>
      </c>
      <c r="G17" s="7" t="s">
        <v>560</v>
      </c>
      <c r="H17">
        <f>VLOOKUP(B17,'[1]2012-13'!$C$3:$O$995,13,FALSE)</f>
        <v>5544</v>
      </c>
      <c r="I17">
        <f>VLOOKUP(B17,'[1]2013-14'!$B$3:$M$973,12,FALSE)</f>
        <v>5044</v>
      </c>
      <c r="J17">
        <f>VLOOKUP(B17,'[1]2014-15'!$B$3:$O$819,14,FALSE)</f>
        <v>5544</v>
      </c>
      <c r="K17">
        <f>VLOOKUP(B17,'[1]2015-16'!$B$3:$P$798,15,FALSE)</f>
        <v>5544</v>
      </c>
      <c r="L17">
        <v>40000</v>
      </c>
      <c r="M17">
        <v>40000</v>
      </c>
      <c r="N17">
        <f>VLOOKUP(B17,'[1]2015-16'!$B$3:$R$798,17,FALSE)</f>
        <v>0</v>
      </c>
      <c r="O17">
        <f t="shared" si="0"/>
        <v>101676</v>
      </c>
    </row>
    <row r="18" spans="1:15" ht="15.75">
      <c r="A18">
        <v>16</v>
      </c>
      <c r="B18" s="7" t="s">
        <v>589</v>
      </c>
      <c r="C18" s="2" t="s">
        <v>590</v>
      </c>
      <c r="D18" s="7" t="s">
        <v>2</v>
      </c>
      <c r="E18" s="7" t="s">
        <v>3</v>
      </c>
      <c r="F18" s="7" t="s">
        <v>559</v>
      </c>
      <c r="G18" s="7" t="s">
        <v>560</v>
      </c>
      <c r="H18">
        <f>VLOOKUP(B18,'[1]2012-13'!$C$3:$O$995,13,FALSE)</f>
        <v>5544</v>
      </c>
      <c r="I18">
        <f>VLOOKUP(B18,'[1]2013-14'!$B$3:$M$973,12,FALSE)</f>
        <v>5044</v>
      </c>
      <c r="J18">
        <f>VLOOKUP(B18,'[1]2014-15'!$B$3:$O$819,14,FALSE)</f>
        <v>5544</v>
      </c>
      <c r="K18">
        <f>VLOOKUP(B18,'[1]2015-16'!$B$3:$P$798,15,FALSE)</f>
        <v>5544</v>
      </c>
      <c r="L18">
        <v>40000</v>
      </c>
      <c r="M18">
        <v>40000</v>
      </c>
      <c r="N18">
        <f>VLOOKUP(B18,'[1]2015-16'!$B$3:$R$798,17,FALSE)</f>
        <v>0</v>
      </c>
      <c r="O18">
        <f t="shared" si="0"/>
        <v>101676</v>
      </c>
    </row>
    <row r="19" spans="1:15" ht="15.75">
      <c r="A19">
        <v>17</v>
      </c>
      <c r="B19" s="7" t="s">
        <v>591</v>
      </c>
      <c r="C19" s="2" t="s">
        <v>592</v>
      </c>
      <c r="D19" s="7" t="s">
        <v>2</v>
      </c>
      <c r="E19" s="7" t="s">
        <v>3</v>
      </c>
      <c r="F19" s="7" t="s">
        <v>559</v>
      </c>
      <c r="G19" s="7" t="s">
        <v>560</v>
      </c>
      <c r="H19">
        <f>VLOOKUP(B19,'[1]2012-13'!$C$3:$O$995,13,FALSE)</f>
        <v>5544</v>
      </c>
      <c r="I19">
        <f>VLOOKUP(B19,'[1]2013-14'!$B$3:$M$973,12,FALSE)</f>
        <v>5044</v>
      </c>
      <c r="J19">
        <f>VLOOKUP(B19,'[1]2014-15'!$B$3:$O$819,14,FALSE)</f>
        <v>5544</v>
      </c>
      <c r="K19">
        <f>VLOOKUP(B19,'[1]2015-16'!$B$3:$P$798,15,FALSE)</f>
        <v>5544</v>
      </c>
      <c r="L19">
        <v>40000</v>
      </c>
      <c r="M19">
        <v>40000</v>
      </c>
      <c r="N19">
        <f>VLOOKUP(B19,'[1]2015-16'!$B$3:$R$798,17,FALSE)</f>
        <v>0</v>
      </c>
      <c r="O19">
        <f t="shared" si="0"/>
        <v>101676</v>
      </c>
    </row>
    <row r="20" spans="1:15" ht="15.75">
      <c r="A20">
        <v>18</v>
      </c>
      <c r="B20" s="7" t="s">
        <v>593</v>
      </c>
      <c r="C20" s="2" t="s">
        <v>594</v>
      </c>
      <c r="D20" s="7" t="s">
        <v>8</v>
      </c>
      <c r="E20" s="7" t="s">
        <v>3</v>
      </c>
      <c r="F20" s="7" t="s">
        <v>559</v>
      </c>
      <c r="G20" s="7" t="s">
        <v>560</v>
      </c>
      <c r="H20">
        <f>VLOOKUP(B20,'[1]2012-13'!$C$3:$O$995,13,FALSE)</f>
        <v>5544</v>
      </c>
      <c r="I20">
        <f>VLOOKUP(B20,'[1]2013-14'!$B$3:$M$973,12,FALSE)</f>
        <v>5044</v>
      </c>
      <c r="J20">
        <f>VLOOKUP(B20,'[1]2014-15'!$B$3:$O$819,14,FALSE)</f>
        <v>5544</v>
      </c>
      <c r="K20">
        <f>VLOOKUP(B20,'[1]2015-16'!$B$3:$P$798,15,FALSE)</f>
        <v>5544</v>
      </c>
      <c r="L20">
        <v>40000</v>
      </c>
      <c r="M20">
        <v>40000</v>
      </c>
      <c r="N20">
        <f>VLOOKUP(B20,'[1]2015-16'!$B$3:$R$798,17,FALSE)</f>
        <v>0</v>
      </c>
      <c r="O20">
        <f t="shared" si="0"/>
        <v>101676</v>
      </c>
    </row>
    <row r="21" spans="1:15" ht="15.75">
      <c r="A21">
        <v>19</v>
      </c>
      <c r="B21" s="7" t="s">
        <v>595</v>
      </c>
      <c r="C21" s="2" t="s">
        <v>596</v>
      </c>
      <c r="D21" s="7" t="s">
        <v>2</v>
      </c>
      <c r="E21" s="7" t="s">
        <v>3</v>
      </c>
      <c r="F21" s="7" t="s">
        <v>559</v>
      </c>
      <c r="G21" s="7" t="s">
        <v>560</v>
      </c>
      <c r="H21">
        <f>VLOOKUP(B21,'[1]2012-13'!$C$3:$O$995,13,FALSE)</f>
        <v>11000</v>
      </c>
      <c r="I21">
        <f>VLOOKUP(B21,'[1]2013-14'!$B$3:$M$973,12,FALSE)</f>
        <v>10500</v>
      </c>
      <c r="J21">
        <f>VLOOKUP(B21,'[1]2014-15'!$B$3:$O$819,14,FALSE)</f>
        <v>11000</v>
      </c>
      <c r="K21">
        <f>VLOOKUP(B21,'[1]2015-16'!$B$3:$P$798,15,FALSE)</f>
        <v>11000</v>
      </c>
      <c r="L21">
        <v>40000</v>
      </c>
      <c r="M21">
        <v>40000</v>
      </c>
      <c r="N21">
        <f>VLOOKUP(B21,'[1]2015-16'!$B$3:$R$798,17,FALSE)</f>
        <v>0</v>
      </c>
      <c r="O21">
        <f t="shared" si="0"/>
        <v>123500</v>
      </c>
    </row>
    <row r="22" spans="1:15" ht="15.75">
      <c r="A22">
        <v>20</v>
      </c>
      <c r="B22" s="7" t="s">
        <v>597</v>
      </c>
      <c r="C22" s="2" t="s">
        <v>598</v>
      </c>
      <c r="D22" s="7" t="s">
        <v>8</v>
      </c>
      <c r="E22" s="7" t="s">
        <v>3</v>
      </c>
      <c r="F22" s="7" t="s">
        <v>559</v>
      </c>
      <c r="G22" s="7" t="s">
        <v>560</v>
      </c>
      <c r="H22">
        <f>VLOOKUP(B22,'[1]2012-13'!$C$3:$O$995,13,FALSE)</f>
        <v>5544</v>
      </c>
      <c r="I22">
        <f>VLOOKUP(B22,'[1]2013-14'!$B$3:$M$973,12,FALSE)</f>
        <v>5044</v>
      </c>
      <c r="J22">
        <f>VLOOKUP(B22,'[1]2014-15'!$B$3:$O$819,14,FALSE)</f>
        <v>5544</v>
      </c>
      <c r="K22">
        <f>VLOOKUP(B22,'[1]2015-16'!$B$3:$P$798,15,FALSE)</f>
        <v>6226</v>
      </c>
      <c r="L22">
        <v>40000</v>
      </c>
      <c r="M22">
        <v>40000</v>
      </c>
      <c r="N22">
        <f>VLOOKUP(B22,'[1]2015-16'!$B$3:$R$798,17,FALSE)</f>
        <v>10000</v>
      </c>
      <c r="O22">
        <f t="shared" si="0"/>
        <v>92358</v>
      </c>
    </row>
    <row r="23" spans="1:15" ht="15.75">
      <c r="A23">
        <v>21</v>
      </c>
      <c r="B23" s="7" t="s">
        <v>599</v>
      </c>
      <c r="C23" s="2" t="s">
        <v>600</v>
      </c>
      <c r="D23" s="7" t="s">
        <v>8</v>
      </c>
      <c r="E23" s="7" t="s">
        <v>3</v>
      </c>
      <c r="F23" s="7" t="s">
        <v>559</v>
      </c>
      <c r="G23" s="7" t="s">
        <v>560</v>
      </c>
      <c r="H23">
        <f>VLOOKUP(B23,'[1]2012-13'!$C$3:$O$995,13,FALSE)</f>
        <v>5544</v>
      </c>
      <c r="I23">
        <f>VLOOKUP(B23,'[1]2013-14'!$B$3:$M$973,12,FALSE)</f>
        <v>5044</v>
      </c>
      <c r="J23">
        <f>VLOOKUP(B23,'[1]2014-15'!$B$3:$O$819,14,FALSE)</f>
        <v>5544</v>
      </c>
      <c r="K23">
        <f>VLOOKUP(B23,'[1]2015-16'!$B$3:$P$798,15,FALSE)</f>
        <v>5544</v>
      </c>
      <c r="L23">
        <v>40000</v>
      </c>
      <c r="M23">
        <v>40000</v>
      </c>
      <c r="N23">
        <f>VLOOKUP(B23,'[1]2015-16'!$B$3:$R$798,17,FALSE)</f>
        <v>10000</v>
      </c>
      <c r="O23">
        <f t="shared" si="0"/>
        <v>91676</v>
      </c>
    </row>
    <row r="24" spans="1:15" ht="15.75">
      <c r="A24">
        <v>22</v>
      </c>
      <c r="B24" s="7" t="s">
        <v>601</v>
      </c>
      <c r="C24" s="2" t="s">
        <v>602</v>
      </c>
      <c r="D24" s="7" t="s">
        <v>2</v>
      </c>
      <c r="E24" s="7" t="s">
        <v>3</v>
      </c>
      <c r="F24" s="7" t="s">
        <v>559</v>
      </c>
      <c r="G24" s="7" t="s">
        <v>560</v>
      </c>
      <c r="H24">
        <f>VLOOKUP(B24,'[1]2012-13'!$C$3:$O$995,13,FALSE)</f>
        <v>5544</v>
      </c>
      <c r="I24">
        <f>VLOOKUP(B24,'[1]2013-14'!$B$3:$M$973,12,FALSE)</f>
        <v>5044</v>
      </c>
      <c r="J24">
        <f>VLOOKUP(B24,'[1]2014-15'!$B$3:$O$819,14,FALSE)</f>
        <v>5544</v>
      </c>
      <c r="K24">
        <f>VLOOKUP(B24,'[1]2015-16'!$B$3:$P$798,15,FALSE)</f>
        <v>5544</v>
      </c>
      <c r="L24">
        <v>40000</v>
      </c>
      <c r="M24">
        <v>40000</v>
      </c>
      <c r="N24">
        <f>VLOOKUP(B24,'[1]2015-16'!$B$3:$R$798,17,FALSE)</f>
        <v>0</v>
      </c>
      <c r="O24">
        <f t="shared" si="0"/>
        <v>101676</v>
      </c>
    </row>
    <row r="25" spans="1:15" ht="15.75">
      <c r="A25">
        <v>23</v>
      </c>
      <c r="B25" s="7" t="s">
        <v>603</v>
      </c>
      <c r="C25" s="2" t="s">
        <v>604</v>
      </c>
      <c r="D25" s="7" t="s">
        <v>8</v>
      </c>
      <c r="E25" s="7" t="s">
        <v>3</v>
      </c>
      <c r="F25" s="7" t="s">
        <v>559</v>
      </c>
      <c r="G25" s="7" t="s">
        <v>560</v>
      </c>
      <c r="H25">
        <f>VLOOKUP(B25,'[1]2012-13'!$C$3:$O$995,13,FALSE)</f>
        <v>5544</v>
      </c>
      <c r="I25">
        <f>VLOOKUP(B25,'[1]2013-14'!$B$3:$M$973,12,FALSE)</f>
        <v>5044</v>
      </c>
      <c r="J25">
        <f>VLOOKUP(B25,'[1]2014-15'!$B$3:$O$819,14,FALSE)</f>
        <v>5544</v>
      </c>
      <c r="K25">
        <f>VLOOKUP(B25,'[1]2015-16'!$B$3:$P$798,15,FALSE)</f>
        <v>5544</v>
      </c>
      <c r="L25">
        <v>40000</v>
      </c>
      <c r="M25">
        <v>40000</v>
      </c>
      <c r="N25">
        <f>VLOOKUP(B25,'[1]2015-16'!$B$3:$R$798,17,FALSE)</f>
        <v>10000</v>
      </c>
      <c r="O25">
        <f t="shared" si="0"/>
        <v>91676</v>
      </c>
    </row>
    <row r="26" spans="1:15" ht="15.75">
      <c r="A26">
        <v>24</v>
      </c>
      <c r="B26" s="7" t="s">
        <v>605</v>
      </c>
      <c r="C26" s="2" t="s">
        <v>606</v>
      </c>
      <c r="D26" s="7" t="s">
        <v>2</v>
      </c>
      <c r="E26" s="7" t="s">
        <v>3</v>
      </c>
      <c r="F26" s="7" t="s">
        <v>559</v>
      </c>
      <c r="G26" s="7" t="s">
        <v>560</v>
      </c>
      <c r="H26">
        <f>VLOOKUP(B26,'[1]2012-13'!$C$3:$O$995,13,FALSE)</f>
        <v>5544</v>
      </c>
      <c r="I26">
        <f>VLOOKUP(B26,'[1]2013-14'!$B$3:$M$973,12,FALSE)</f>
        <v>5044</v>
      </c>
      <c r="J26">
        <f>VLOOKUP(B26,'[1]2014-15'!$B$3:$O$819,14,FALSE)</f>
        <v>5544</v>
      </c>
      <c r="K26">
        <f>VLOOKUP(B26,'[1]2015-16'!$B$3:$P$798,15,FALSE)</f>
        <v>5544</v>
      </c>
      <c r="L26">
        <v>40000</v>
      </c>
      <c r="M26">
        <v>40000</v>
      </c>
      <c r="N26">
        <f>VLOOKUP(B26,'[1]2015-16'!$B$3:$R$798,17,FALSE)</f>
        <v>0</v>
      </c>
      <c r="O26">
        <f t="shared" si="0"/>
        <v>101676</v>
      </c>
    </row>
    <row r="27" spans="1:15" ht="15.75">
      <c r="A27">
        <v>25</v>
      </c>
      <c r="B27" s="7" t="s">
        <v>607</v>
      </c>
      <c r="C27" s="2" t="s">
        <v>608</v>
      </c>
      <c r="D27" s="7" t="s">
        <v>8</v>
      </c>
      <c r="E27" s="7" t="s">
        <v>3</v>
      </c>
      <c r="F27" s="7" t="s">
        <v>559</v>
      </c>
      <c r="G27" s="7" t="s">
        <v>560</v>
      </c>
      <c r="H27">
        <f>VLOOKUP(B27,'[1]2012-13'!$C$3:$O$995,13,FALSE)</f>
        <v>11000</v>
      </c>
      <c r="I27">
        <f>VLOOKUP(B27,'[1]2013-14'!$B$3:$M$973,12,FALSE)</f>
        <v>10500</v>
      </c>
      <c r="J27">
        <f>VLOOKUP(B27,'[1]2014-15'!$B$3:$O$819,14,FALSE)</f>
        <v>11000</v>
      </c>
      <c r="K27">
        <f>VLOOKUP(B27,'[1]2015-16'!$B$3:$P$798,15,FALSE)</f>
        <v>11000</v>
      </c>
      <c r="L27">
        <v>40000</v>
      </c>
      <c r="M27">
        <v>40000</v>
      </c>
      <c r="N27">
        <f>VLOOKUP(B27,'[1]2015-16'!$B$3:$R$798,17,FALSE)</f>
        <v>0</v>
      </c>
      <c r="O27">
        <f t="shared" si="0"/>
        <v>123500</v>
      </c>
    </row>
    <row r="28" spans="1:15" ht="15.75">
      <c r="A28">
        <v>26</v>
      </c>
      <c r="B28" s="7" t="s">
        <v>609</v>
      </c>
      <c r="C28" s="2" t="s">
        <v>610</v>
      </c>
      <c r="D28" s="7" t="s">
        <v>2</v>
      </c>
      <c r="E28" s="7" t="s">
        <v>3</v>
      </c>
      <c r="F28" s="7" t="s">
        <v>559</v>
      </c>
      <c r="G28" s="7" t="s">
        <v>560</v>
      </c>
      <c r="H28">
        <f>VLOOKUP(B28,'[1]2012-13'!$C$3:$O$995,13,FALSE)</f>
        <v>5544</v>
      </c>
      <c r="I28">
        <f>VLOOKUP(B28,'[1]2013-14'!$B$3:$M$973,12,FALSE)</f>
        <v>5044</v>
      </c>
      <c r="J28">
        <f>VLOOKUP(B28,'[1]2014-15'!$B$3:$O$819,14,FALSE)</f>
        <v>5544</v>
      </c>
      <c r="K28">
        <f>VLOOKUP(B28,'[1]2015-16'!$B$3:$P$798,15,FALSE)</f>
        <v>5544</v>
      </c>
      <c r="L28">
        <v>40000</v>
      </c>
      <c r="M28">
        <v>40000</v>
      </c>
      <c r="N28">
        <f>VLOOKUP(B28,'[1]2015-16'!$B$3:$R$798,17,FALSE)</f>
        <v>0</v>
      </c>
      <c r="O28">
        <f t="shared" si="0"/>
        <v>101676</v>
      </c>
    </row>
    <row r="29" spans="1:15" ht="15.75">
      <c r="A29">
        <v>27</v>
      </c>
      <c r="B29" s="7" t="s">
        <v>611</v>
      </c>
      <c r="C29" s="2" t="s">
        <v>612</v>
      </c>
      <c r="D29" s="7" t="s">
        <v>8</v>
      </c>
      <c r="E29" s="7" t="s">
        <v>3</v>
      </c>
      <c r="F29" s="7" t="s">
        <v>559</v>
      </c>
      <c r="G29" s="7" t="s">
        <v>560</v>
      </c>
      <c r="H29">
        <f>VLOOKUP(B29,'[1]2012-13'!$C$3:$O$995,13,FALSE)</f>
        <v>11000</v>
      </c>
      <c r="I29">
        <f>VLOOKUP(B29,'[1]2013-14'!$B$3:$M$973,12,FALSE)</f>
        <v>10500</v>
      </c>
      <c r="J29">
        <f>VLOOKUP(B29,'[1]2014-15'!$B$3:$O$819,14,FALSE)</f>
        <v>11000</v>
      </c>
      <c r="K29">
        <f>VLOOKUP(B29,'[1]2015-16'!$B$3:$P$798,15,FALSE)</f>
        <v>11000</v>
      </c>
      <c r="L29">
        <v>40000</v>
      </c>
      <c r="M29">
        <v>40000</v>
      </c>
      <c r="N29">
        <f>VLOOKUP(B29,'[1]2015-16'!$B$3:$R$798,17,FALSE)</f>
        <v>0</v>
      </c>
      <c r="O29">
        <f t="shared" si="0"/>
        <v>123500</v>
      </c>
    </row>
    <row r="30" spans="1:15" ht="15.75">
      <c r="A30">
        <v>28</v>
      </c>
      <c r="B30" s="7" t="s">
        <v>613</v>
      </c>
      <c r="C30" s="2" t="s">
        <v>614</v>
      </c>
      <c r="D30" s="7" t="s">
        <v>8</v>
      </c>
      <c r="E30" s="7" t="s">
        <v>3</v>
      </c>
      <c r="F30" s="7" t="s">
        <v>559</v>
      </c>
      <c r="G30" s="7" t="s">
        <v>560</v>
      </c>
      <c r="H30">
        <f>VLOOKUP(B30,'[1]2012-13'!$C$3:$O$995,13,FALSE)</f>
        <v>5544</v>
      </c>
      <c r="I30">
        <f>VLOOKUP(B30,'[1]2013-14'!$B$3:$M$973,12,FALSE)</f>
        <v>5044</v>
      </c>
      <c r="J30">
        <f>VLOOKUP(B30,'[1]2014-15'!$B$3:$O$819,14,FALSE)</f>
        <v>5544</v>
      </c>
      <c r="K30">
        <f>VLOOKUP(B30,'[1]2015-16'!$B$3:$P$798,15,FALSE)</f>
        <v>5544</v>
      </c>
      <c r="L30">
        <v>40000</v>
      </c>
      <c r="M30">
        <v>40000</v>
      </c>
      <c r="N30">
        <f>VLOOKUP(B30,'[1]2015-16'!$B$3:$R$798,17,FALSE)</f>
        <v>10000</v>
      </c>
      <c r="O30">
        <f t="shared" si="0"/>
        <v>91676</v>
      </c>
    </row>
    <row r="31" spans="1:15" ht="15.75">
      <c r="A31">
        <v>29</v>
      </c>
      <c r="B31" s="7" t="s">
        <v>615</v>
      </c>
      <c r="C31" s="2" t="s">
        <v>616</v>
      </c>
      <c r="D31" s="7" t="s">
        <v>8</v>
      </c>
      <c r="E31" s="7" t="s">
        <v>3</v>
      </c>
      <c r="F31" s="7" t="s">
        <v>559</v>
      </c>
      <c r="G31" s="7" t="s">
        <v>560</v>
      </c>
      <c r="H31">
        <f>VLOOKUP(B31,'[1]2012-13'!$C$3:$O$995,13,FALSE)</f>
        <v>5544</v>
      </c>
      <c r="I31">
        <f>VLOOKUP(B31,'[1]2013-14'!$B$3:$M$973,12,FALSE)</f>
        <v>5044</v>
      </c>
      <c r="J31">
        <f>VLOOKUP(B31,'[1]2014-15'!$B$3:$O$819,14,FALSE)</f>
        <v>5544</v>
      </c>
      <c r="K31">
        <f>VLOOKUP(B31,'[1]2015-16'!$B$3:$P$798,15,FALSE)</f>
        <v>5544</v>
      </c>
      <c r="L31">
        <v>40000</v>
      </c>
      <c r="M31">
        <v>40000</v>
      </c>
      <c r="N31">
        <f>VLOOKUP(B31,'[1]2015-16'!$B$3:$R$798,17,FALSE)</f>
        <v>20000</v>
      </c>
      <c r="O31">
        <f t="shared" si="0"/>
        <v>81676</v>
      </c>
    </row>
    <row r="32" spans="1:15" ht="15.75">
      <c r="A32">
        <v>30</v>
      </c>
      <c r="B32" s="7" t="s">
        <v>617</v>
      </c>
      <c r="C32" s="2" t="s">
        <v>618</v>
      </c>
      <c r="D32" s="7" t="s">
        <v>8</v>
      </c>
      <c r="E32" s="7" t="s">
        <v>3</v>
      </c>
      <c r="F32" s="7" t="s">
        <v>559</v>
      </c>
      <c r="G32" s="7" t="s">
        <v>560</v>
      </c>
      <c r="H32">
        <f>VLOOKUP(B32,'[1]2012-13'!$C$3:$O$995,13,FALSE)</f>
        <v>11000</v>
      </c>
      <c r="I32">
        <f>VLOOKUP(B32,'[1]2013-14'!$B$3:$M$973,12,FALSE)</f>
        <v>10500</v>
      </c>
      <c r="J32">
        <f>VLOOKUP(B32,'[1]2014-15'!$B$3:$O$819,14,FALSE)</f>
        <v>11000</v>
      </c>
      <c r="K32">
        <f>VLOOKUP(B32,'[1]2015-16'!$B$3:$P$798,15,FALSE)</f>
        <v>11000</v>
      </c>
      <c r="L32">
        <v>40000</v>
      </c>
      <c r="M32">
        <v>40000</v>
      </c>
      <c r="N32">
        <f>VLOOKUP(B32,'[1]2015-16'!$B$3:$R$798,17,FALSE)</f>
        <v>0</v>
      </c>
      <c r="O32">
        <f t="shared" si="0"/>
        <v>123500</v>
      </c>
    </row>
    <row r="33" spans="1:15" ht="15.75">
      <c r="A33">
        <v>31</v>
      </c>
      <c r="B33" s="7" t="s">
        <v>619</v>
      </c>
      <c r="C33" s="2" t="s">
        <v>620</v>
      </c>
      <c r="D33" s="7" t="s">
        <v>2</v>
      </c>
      <c r="E33" s="7" t="s">
        <v>3</v>
      </c>
      <c r="F33" s="7" t="s">
        <v>559</v>
      </c>
      <c r="G33" s="7" t="s">
        <v>560</v>
      </c>
      <c r="H33">
        <f>VLOOKUP(B33,'[1]2012-13'!$C$3:$O$995,13,FALSE)</f>
        <v>5544</v>
      </c>
      <c r="I33">
        <f>VLOOKUP(B33,'[1]2013-14'!$B$3:$M$973,12,FALSE)</f>
        <v>5044</v>
      </c>
      <c r="J33">
        <f>VLOOKUP(B33,'[1]2014-15'!$B$3:$O$819,14,FALSE)</f>
        <v>5544</v>
      </c>
      <c r="K33">
        <f>VLOOKUP(B33,'[1]2015-16'!$B$3:$P$798,15,FALSE)</f>
        <v>5544</v>
      </c>
      <c r="L33">
        <v>40000</v>
      </c>
      <c r="M33">
        <v>40000</v>
      </c>
      <c r="N33">
        <f>VLOOKUP(B33,'[1]2015-16'!$B$3:$R$798,17,FALSE)</f>
        <v>0</v>
      </c>
      <c r="O33">
        <f t="shared" si="0"/>
        <v>101676</v>
      </c>
    </row>
    <row r="34" spans="1:15" ht="15.75">
      <c r="A34">
        <v>32</v>
      </c>
      <c r="B34" s="7" t="s">
        <v>621</v>
      </c>
      <c r="C34" s="2" t="s">
        <v>622</v>
      </c>
      <c r="D34" s="7" t="s">
        <v>8</v>
      </c>
      <c r="E34" s="7" t="s">
        <v>3</v>
      </c>
      <c r="F34" s="7" t="s">
        <v>559</v>
      </c>
      <c r="G34" s="7" t="s">
        <v>560</v>
      </c>
      <c r="H34">
        <f>VLOOKUP(B34,'[1]2012-13'!$C$3:$O$995,13,FALSE)</f>
        <v>5544</v>
      </c>
      <c r="I34">
        <v>5044</v>
      </c>
      <c r="J34">
        <f>VLOOKUP(B34,'[1]2014-15'!$B$3:$O$819,14,FALSE)</f>
        <v>5544</v>
      </c>
      <c r="K34">
        <v>5544</v>
      </c>
      <c r="L34">
        <v>40000</v>
      </c>
      <c r="M34">
        <v>40000</v>
      </c>
      <c r="N34">
        <v>0</v>
      </c>
      <c r="O34">
        <f t="shared" si="0"/>
        <v>101676</v>
      </c>
    </row>
    <row r="35" spans="1:15" ht="15.75">
      <c r="A35">
        <v>33</v>
      </c>
      <c r="B35" s="7" t="s">
        <v>623</v>
      </c>
      <c r="C35" s="2" t="s">
        <v>624</v>
      </c>
      <c r="D35" s="7" t="s">
        <v>8</v>
      </c>
      <c r="E35" s="7" t="s">
        <v>3</v>
      </c>
      <c r="F35" s="7" t="s">
        <v>559</v>
      </c>
      <c r="G35" s="7" t="s">
        <v>560</v>
      </c>
      <c r="H35">
        <f>VLOOKUP(B35,'[1]2012-13'!$C$3:$O$995,13,FALSE)</f>
        <v>5544</v>
      </c>
      <c r="I35">
        <f>VLOOKUP(B35,'[1]2013-14'!$B$3:$M$973,12,FALSE)</f>
        <v>5044</v>
      </c>
      <c r="J35">
        <f>VLOOKUP(B35,'[1]2014-15'!$B$3:$O$819,14,FALSE)</f>
        <v>5544</v>
      </c>
      <c r="K35">
        <f>VLOOKUP(B35,'[1]2015-16'!$B$3:$P$798,15,FALSE)</f>
        <v>5544</v>
      </c>
      <c r="L35">
        <v>40000</v>
      </c>
      <c r="M35">
        <v>40000</v>
      </c>
      <c r="N35">
        <f>VLOOKUP(B35,'[1]2015-16'!$B$3:$R$798,17,FALSE)</f>
        <v>0</v>
      </c>
      <c r="O35">
        <f t="shared" si="0"/>
        <v>101676</v>
      </c>
    </row>
    <row r="36" spans="1:15" ht="15.75">
      <c r="A36">
        <v>34</v>
      </c>
      <c r="B36" s="7" t="s">
        <v>625</v>
      </c>
      <c r="C36" s="2" t="s">
        <v>626</v>
      </c>
      <c r="D36" s="7" t="s">
        <v>8</v>
      </c>
      <c r="E36" s="7" t="s">
        <v>3</v>
      </c>
      <c r="F36" s="7" t="s">
        <v>559</v>
      </c>
      <c r="G36" s="7" t="s">
        <v>560</v>
      </c>
      <c r="H36">
        <f>VLOOKUP(B36,'[1]2012-13'!$C$3:$O$995,13,FALSE)</f>
        <v>5544</v>
      </c>
      <c r="I36">
        <f>VLOOKUP(B36,'[1]2013-14'!$B$3:$M$973,12,FALSE)</f>
        <v>5044</v>
      </c>
      <c r="J36">
        <f>VLOOKUP(B36,'[1]2014-15'!$B$3:$O$819,14,FALSE)</f>
        <v>5544</v>
      </c>
      <c r="K36">
        <f>VLOOKUP(B36,'[1]2015-16'!$B$3:$P$798,15,FALSE)</f>
        <v>5544</v>
      </c>
      <c r="L36">
        <v>40000</v>
      </c>
      <c r="M36">
        <v>40000</v>
      </c>
      <c r="N36">
        <f>VLOOKUP(B36,'[1]2015-16'!$B$3:$R$798,17,FALSE)</f>
        <v>0</v>
      </c>
      <c r="O36">
        <f t="shared" si="0"/>
        <v>101676</v>
      </c>
    </row>
    <row r="37" spans="1:15" ht="15.75">
      <c r="A37">
        <v>35</v>
      </c>
      <c r="B37" s="7" t="s">
        <v>627</v>
      </c>
      <c r="C37" s="2" t="s">
        <v>628</v>
      </c>
      <c r="D37" s="7" t="s">
        <v>2</v>
      </c>
      <c r="E37" s="7" t="s">
        <v>3</v>
      </c>
      <c r="F37" s="7" t="s">
        <v>559</v>
      </c>
      <c r="G37" s="7" t="s">
        <v>560</v>
      </c>
      <c r="H37">
        <f>VLOOKUP(B37,'[1]2012-13'!$C$3:$O$995,13,FALSE)</f>
        <v>5544</v>
      </c>
      <c r="I37">
        <f>VLOOKUP(B37,'[1]2013-14'!$B$3:$M$973,12,FALSE)</f>
        <v>5044</v>
      </c>
      <c r="J37">
        <f>VLOOKUP(B37,'[1]2014-15'!$B$3:$O$819,14,FALSE)</f>
        <v>4180</v>
      </c>
      <c r="K37" s="20">
        <v>5544</v>
      </c>
      <c r="L37">
        <v>40000</v>
      </c>
      <c r="M37">
        <v>40000</v>
      </c>
      <c r="N37">
        <v>0</v>
      </c>
      <c r="O37">
        <f t="shared" si="0"/>
        <v>100312</v>
      </c>
    </row>
    <row r="38" spans="1:15" ht="15.75">
      <c r="A38">
        <v>36</v>
      </c>
      <c r="B38" s="7" t="s">
        <v>629</v>
      </c>
      <c r="C38" s="2" t="s">
        <v>630</v>
      </c>
      <c r="D38" s="7" t="s">
        <v>2</v>
      </c>
      <c r="E38" s="7" t="s">
        <v>3</v>
      </c>
      <c r="F38" s="7" t="s">
        <v>559</v>
      </c>
      <c r="G38" s="7" t="s">
        <v>560</v>
      </c>
      <c r="H38">
        <f>VLOOKUP(B38,'[1]2012-13'!$C$3:$O$995,13,FALSE)</f>
        <v>5544</v>
      </c>
      <c r="I38">
        <f>VLOOKUP(B38,'[1]2013-14'!$B$3:$M$973,12,FALSE)</f>
        <v>5044</v>
      </c>
      <c r="J38">
        <f>VLOOKUP(B38,'[1]2014-15'!$B$3:$O$819,14,FALSE)</f>
        <v>5544</v>
      </c>
      <c r="K38">
        <f>VLOOKUP(B38,'[1]2015-16'!$B$3:$P$798,15,FALSE)</f>
        <v>5544</v>
      </c>
      <c r="L38">
        <v>40000</v>
      </c>
      <c r="M38">
        <v>40000</v>
      </c>
      <c r="N38">
        <f>VLOOKUP(B38,'[1]2015-16'!$B$3:$R$798,17,FALSE)</f>
        <v>0</v>
      </c>
      <c r="O38">
        <f t="shared" si="0"/>
        <v>101676</v>
      </c>
    </row>
    <row r="39" spans="1:15" ht="15.75">
      <c r="A39">
        <v>37</v>
      </c>
      <c r="B39" s="7" t="s">
        <v>631</v>
      </c>
      <c r="C39" s="2" t="s">
        <v>632</v>
      </c>
      <c r="D39" s="7" t="s">
        <v>8</v>
      </c>
      <c r="E39" s="7" t="s">
        <v>3</v>
      </c>
      <c r="F39" s="7" t="s">
        <v>559</v>
      </c>
      <c r="G39" s="7" t="s">
        <v>560</v>
      </c>
      <c r="H39">
        <f>VLOOKUP(B39,'[1]2012-13'!$C$3:$O$995,13,FALSE)</f>
        <v>5544</v>
      </c>
      <c r="I39">
        <f>VLOOKUP(B39,'[1]2013-14'!$B$3:$M$973,12,FALSE)</f>
        <v>5044</v>
      </c>
      <c r="J39">
        <f>VLOOKUP(B39,'[1]2014-15'!$B$3:$O$819,14,FALSE)</f>
        <v>5544</v>
      </c>
      <c r="K39">
        <f>VLOOKUP(B39,'[1]2015-16'!$B$3:$P$798,15,FALSE)</f>
        <v>5544</v>
      </c>
      <c r="L39">
        <v>40000</v>
      </c>
      <c r="M39">
        <v>40000</v>
      </c>
      <c r="N39">
        <f>VLOOKUP(B39,'[1]2015-16'!$B$3:$R$798,17,FALSE)</f>
        <v>0</v>
      </c>
      <c r="O39">
        <f t="shared" si="0"/>
        <v>101676</v>
      </c>
    </row>
    <row r="40" spans="1:15" ht="15.75">
      <c r="A40">
        <v>38</v>
      </c>
      <c r="B40" s="7" t="s">
        <v>633</v>
      </c>
      <c r="C40" s="2" t="s">
        <v>634</v>
      </c>
      <c r="D40" s="7" t="s">
        <v>2</v>
      </c>
      <c r="E40" s="7" t="s">
        <v>3</v>
      </c>
      <c r="F40" s="7" t="s">
        <v>559</v>
      </c>
      <c r="G40" s="7" t="s">
        <v>560</v>
      </c>
      <c r="H40">
        <f>VLOOKUP(B40,'[1]2012-13'!$C$3:$O$995,13,FALSE)</f>
        <v>5544</v>
      </c>
      <c r="I40">
        <f>VLOOKUP(B40,'[1]2013-14'!$B$3:$M$973,12,FALSE)</f>
        <v>5044</v>
      </c>
      <c r="J40">
        <f>VLOOKUP(B40,'[1]2014-15'!$B$3:$O$819,14,FALSE)</f>
        <v>5544</v>
      </c>
      <c r="K40">
        <f>VLOOKUP(B40,'[1]2015-16'!$B$3:$P$798,15,FALSE)</f>
        <v>6226</v>
      </c>
      <c r="L40">
        <v>40000</v>
      </c>
      <c r="M40">
        <v>40000</v>
      </c>
      <c r="N40">
        <f>VLOOKUP(B40,'[1]2015-16'!$B$3:$R$798,17,FALSE)</f>
        <v>0</v>
      </c>
      <c r="O40">
        <f t="shared" si="0"/>
        <v>102358</v>
      </c>
    </row>
    <row r="41" spans="1:15" ht="15.75">
      <c r="A41">
        <v>39</v>
      </c>
      <c r="B41" s="7" t="s">
        <v>635</v>
      </c>
      <c r="C41" s="2" t="s">
        <v>636</v>
      </c>
      <c r="D41" s="7" t="s">
        <v>2</v>
      </c>
      <c r="E41" s="7" t="s">
        <v>3</v>
      </c>
      <c r="F41" s="7" t="s">
        <v>559</v>
      </c>
      <c r="G41" s="7" t="s">
        <v>560</v>
      </c>
      <c r="H41">
        <f>VLOOKUP(B41,'[1]2012-13'!$C$3:$O$995,13,FALSE)</f>
        <v>5544</v>
      </c>
      <c r="I41">
        <f>VLOOKUP(B41,'[1]2013-14'!$B$3:$M$973,12,FALSE)</f>
        <v>5044</v>
      </c>
      <c r="J41">
        <f>VLOOKUP(B41,'[1]2014-15'!$B$3:$O$819,14,FALSE)</f>
        <v>5544</v>
      </c>
      <c r="K41">
        <f>VLOOKUP(B41,'[1]2015-16'!$B$3:$P$798,15,FALSE)</f>
        <v>5544</v>
      </c>
      <c r="L41">
        <v>40000</v>
      </c>
      <c r="M41">
        <v>40000</v>
      </c>
      <c r="N41">
        <f>VLOOKUP(B41,'[1]2015-16'!$B$3:$R$798,17,FALSE)</f>
        <v>0</v>
      </c>
      <c r="O41">
        <f t="shared" si="0"/>
        <v>101676</v>
      </c>
    </row>
    <row r="42" spans="1:15" ht="15.75">
      <c r="A42">
        <v>40</v>
      </c>
      <c r="B42" s="7" t="s">
        <v>637</v>
      </c>
      <c r="C42" s="2" t="s">
        <v>638</v>
      </c>
      <c r="D42" s="7" t="s">
        <v>8</v>
      </c>
      <c r="E42" s="7" t="s">
        <v>3</v>
      </c>
      <c r="F42" s="7" t="s">
        <v>559</v>
      </c>
      <c r="G42" s="7" t="s">
        <v>560</v>
      </c>
      <c r="H42">
        <f>VLOOKUP(B42,'[1]2012-13'!$C$3:$O$995,13,FALSE)</f>
        <v>21000</v>
      </c>
      <c r="I42">
        <f>VLOOKUP(B42,'[1]2013-14'!$B$3:$M$973,12,FALSE)</f>
        <v>36000</v>
      </c>
      <c r="J42">
        <f>VLOOKUP(B42,'[1]2014-15'!$B$3:$O$819,14,FALSE)</f>
        <v>40000</v>
      </c>
      <c r="K42">
        <f>VLOOKUP(B42,'[1]2015-16'!$B$3:$P$798,15,FALSE)</f>
        <v>40000</v>
      </c>
      <c r="L42">
        <v>40000</v>
      </c>
      <c r="M42">
        <v>40000</v>
      </c>
      <c r="N42">
        <f>VLOOKUP(B42,'[1]2015-16'!$B$3:$R$798,17,FALSE)</f>
        <v>50000</v>
      </c>
      <c r="O42">
        <f t="shared" si="0"/>
        <v>167000</v>
      </c>
    </row>
    <row r="43" spans="1:15" ht="15.75">
      <c r="A43">
        <v>41</v>
      </c>
      <c r="B43" s="7" t="s">
        <v>639</v>
      </c>
      <c r="C43" s="2" t="s">
        <v>640</v>
      </c>
      <c r="D43" s="7" t="s">
        <v>2</v>
      </c>
      <c r="E43" s="7" t="s">
        <v>3</v>
      </c>
      <c r="F43" s="7" t="s">
        <v>559</v>
      </c>
      <c r="G43" s="7" t="s">
        <v>560</v>
      </c>
      <c r="H43">
        <f>VLOOKUP(B43,'[1]2012-13'!$C$3:$O$995,13,FALSE)</f>
        <v>5544</v>
      </c>
      <c r="I43">
        <f>VLOOKUP(B43,'[1]2013-14'!$B$3:$M$973,12,FALSE)</f>
        <v>5044</v>
      </c>
      <c r="J43">
        <f>VLOOKUP(B43,'[1]2014-15'!$B$3:$O$819,14,FALSE)</f>
        <v>5544</v>
      </c>
      <c r="K43">
        <f>VLOOKUP(B43,'[1]2015-16'!$B$3:$P$798,15,FALSE)</f>
        <v>5544</v>
      </c>
      <c r="L43">
        <v>40000</v>
      </c>
      <c r="M43">
        <v>40000</v>
      </c>
      <c r="N43">
        <f>VLOOKUP(B43,'[1]2015-16'!$B$3:$R$798,17,FALSE)</f>
        <v>0</v>
      </c>
      <c r="O43">
        <f t="shared" si="0"/>
        <v>101676</v>
      </c>
    </row>
    <row r="44" spans="1:15" ht="15.75">
      <c r="A44">
        <v>42</v>
      </c>
      <c r="B44" s="7" t="s">
        <v>641</v>
      </c>
      <c r="C44" s="2" t="s">
        <v>642</v>
      </c>
      <c r="D44" s="7" t="s">
        <v>8</v>
      </c>
      <c r="E44" s="7" t="s">
        <v>3</v>
      </c>
      <c r="F44" s="7" t="s">
        <v>559</v>
      </c>
      <c r="G44" s="7" t="s">
        <v>560</v>
      </c>
      <c r="H44">
        <f>VLOOKUP(B44,'[1]2012-13'!$C$3:$O$995,13,FALSE)</f>
        <v>5544</v>
      </c>
      <c r="I44">
        <f>VLOOKUP(B44,'[1]2013-14'!$B$3:$M$973,12,FALSE)</f>
        <v>5044</v>
      </c>
      <c r="J44">
        <f>VLOOKUP(B44,'[1]2014-15'!$B$3:$O$819,14,FALSE)</f>
        <v>5544</v>
      </c>
      <c r="K44">
        <f>VLOOKUP(B44,'[1]2015-16'!$B$3:$P$798,15,FALSE)</f>
        <v>5544</v>
      </c>
      <c r="L44">
        <v>40000</v>
      </c>
      <c r="M44">
        <v>40000</v>
      </c>
      <c r="N44">
        <f>VLOOKUP(B44,'[1]2015-16'!$B$3:$R$798,17,FALSE)</f>
        <v>22000</v>
      </c>
      <c r="O44">
        <f t="shared" si="0"/>
        <v>79676</v>
      </c>
    </row>
    <row r="45" spans="1:15" ht="15.75">
      <c r="A45">
        <v>43</v>
      </c>
      <c r="B45" s="7" t="s">
        <v>643</v>
      </c>
      <c r="C45" s="2" t="s">
        <v>644</v>
      </c>
      <c r="D45" s="7" t="s">
        <v>8</v>
      </c>
      <c r="E45" s="7" t="s">
        <v>3</v>
      </c>
      <c r="F45" s="7" t="s">
        <v>559</v>
      </c>
      <c r="G45" s="7" t="s">
        <v>560</v>
      </c>
      <c r="H45">
        <f>VLOOKUP(B45,'[1]2012-13'!$C$3:$O$995,13,FALSE)</f>
        <v>5544</v>
      </c>
      <c r="I45">
        <f>VLOOKUP(B45,'[1]2013-14'!$B$3:$M$973,12,FALSE)</f>
        <v>5044</v>
      </c>
      <c r="J45">
        <f>VLOOKUP(B45,'[1]2014-15'!$B$3:$O$819,14,FALSE)</f>
        <v>5544</v>
      </c>
      <c r="K45">
        <f>VLOOKUP(B45,'[1]2015-16'!$B$3:$P$798,15,FALSE)</f>
        <v>5544</v>
      </c>
      <c r="L45">
        <v>40000</v>
      </c>
      <c r="M45">
        <v>40000</v>
      </c>
      <c r="N45">
        <f>VLOOKUP(B45,'[1]2015-16'!$B$3:$R$798,17,FALSE)</f>
        <v>0</v>
      </c>
      <c r="O45">
        <f t="shared" si="0"/>
        <v>101676</v>
      </c>
    </row>
    <row r="46" spans="1:15" ht="15.75">
      <c r="A46">
        <v>44</v>
      </c>
      <c r="B46" s="7" t="s">
        <v>645</v>
      </c>
      <c r="C46" s="2" t="s">
        <v>646</v>
      </c>
      <c r="D46" s="7" t="s">
        <v>8</v>
      </c>
      <c r="E46" s="7" t="s">
        <v>3</v>
      </c>
      <c r="F46" s="7" t="s">
        <v>559</v>
      </c>
      <c r="G46" s="7" t="s">
        <v>560</v>
      </c>
      <c r="H46">
        <f>VLOOKUP(B46,'[1]2012-13'!$C$3:$O$995,13,FALSE)</f>
        <v>5544</v>
      </c>
      <c r="I46">
        <f>VLOOKUP(B46,'[1]2013-14'!$B$3:$M$973,12,FALSE)</f>
        <v>5044</v>
      </c>
      <c r="J46">
        <f>VLOOKUP(B46,'[1]2014-15'!$B$3:$O$819,14,FALSE)</f>
        <v>5544</v>
      </c>
      <c r="K46">
        <f>VLOOKUP(B46,'[1]2015-16'!$B$3:$P$798,15,FALSE)</f>
        <v>5544</v>
      </c>
      <c r="L46">
        <v>40000</v>
      </c>
      <c r="M46">
        <v>40000</v>
      </c>
      <c r="N46">
        <f>VLOOKUP(B46,'[1]2015-16'!$B$3:$R$798,17,FALSE)</f>
        <v>0</v>
      </c>
      <c r="O46">
        <f t="shared" si="0"/>
        <v>101676</v>
      </c>
    </row>
    <row r="47" spans="1:15" ht="15.75">
      <c r="A47">
        <v>45</v>
      </c>
      <c r="B47" s="7" t="s">
        <v>647</v>
      </c>
      <c r="C47" s="2" t="s">
        <v>648</v>
      </c>
      <c r="D47" s="7" t="s">
        <v>8</v>
      </c>
      <c r="E47" s="7" t="s">
        <v>3</v>
      </c>
      <c r="F47" s="7" t="s">
        <v>559</v>
      </c>
      <c r="G47" s="7" t="s">
        <v>560</v>
      </c>
      <c r="H47">
        <f>VLOOKUP(B47,'[1]2012-13'!$C$3:$O$995,13,FALSE)</f>
        <v>5544</v>
      </c>
      <c r="I47">
        <f>VLOOKUP(B47,'[1]2013-14'!$B$3:$M$973,12,FALSE)</f>
        <v>5044</v>
      </c>
      <c r="J47">
        <f>VLOOKUP(B47,'[1]2014-15'!$B$3:$O$819,14,FALSE)</f>
        <v>5544</v>
      </c>
      <c r="K47">
        <f>VLOOKUP(B47,'[1]2015-16'!$B$3:$P$798,15,FALSE)</f>
        <v>5544</v>
      </c>
      <c r="L47">
        <v>40000</v>
      </c>
      <c r="M47">
        <v>40000</v>
      </c>
      <c r="N47">
        <f>VLOOKUP(B47,'[1]2015-16'!$B$3:$R$798,17,FALSE)</f>
        <v>20000</v>
      </c>
      <c r="O47">
        <f t="shared" si="0"/>
        <v>81676</v>
      </c>
    </row>
    <row r="48" spans="1:15" ht="15.75">
      <c r="A48">
        <v>46</v>
      </c>
      <c r="B48" s="7" t="s">
        <v>649</v>
      </c>
      <c r="C48" s="2" t="s">
        <v>650</v>
      </c>
      <c r="D48" s="7" t="s">
        <v>2</v>
      </c>
      <c r="E48" s="7" t="s">
        <v>3</v>
      </c>
      <c r="F48" s="7" t="s">
        <v>559</v>
      </c>
      <c r="G48" s="7" t="s">
        <v>560</v>
      </c>
      <c r="H48">
        <f>VLOOKUP(B48,'[1]2012-13'!$C$3:$O$995,13,FALSE)</f>
        <v>5544</v>
      </c>
      <c r="I48">
        <f>VLOOKUP(B48,'[1]2013-14'!$B$3:$M$973,12,FALSE)</f>
        <v>5044</v>
      </c>
      <c r="J48">
        <f>VLOOKUP(B48,'[1]2014-15'!$B$3:$O$819,14,FALSE)</f>
        <v>5544</v>
      </c>
      <c r="K48">
        <f>VLOOKUP(B48,'[1]2015-16'!$B$3:$P$798,15,FALSE)</f>
        <v>5544</v>
      </c>
      <c r="L48">
        <v>40000</v>
      </c>
      <c r="M48">
        <v>40000</v>
      </c>
      <c r="N48">
        <f>VLOOKUP(B48,'[1]2015-16'!$B$3:$R$798,17,FALSE)</f>
        <v>0</v>
      </c>
      <c r="O48">
        <f t="shared" si="0"/>
        <v>101676</v>
      </c>
    </row>
    <row r="49" spans="1:15" ht="15.75">
      <c r="A49">
        <v>47</v>
      </c>
      <c r="B49" s="7" t="s">
        <v>651</v>
      </c>
      <c r="C49" s="2" t="s">
        <v>652</v>
      </c>
      <c r="D49" s="7" t="s">
        <v>2</v>
      </c>
      <c r="E49" s="7" t="s">
        <v>3</v>
      </c>
      <c r="F49" s="7" t="s">
        <v>559</v>
      </c>
      <c r="G49" s="7" t="s">
        <v>560</v>
      </c>
      <c r="H49">
        <f>VLOOKUP(B49,'[1]2012-13'!$C$3:$O$995,13,FALSE)</f>
        <v>5544</v>
      </c>
      <c r="I49">
        <f>VLOOKUP(B49,'[1]2013-14'!$B$3:$M$973,12,FALSE)</f>
        <v>5044</v>
      </c>
      <c r="J49">
        <f>VLOOKUP(B49,'[1]2014-15'!$B$3:$O$819,14,FALSE)</f>
        <v>5544</v>
      </c>
      <c r="K49">
        <f>VLOOKUP(B49,'[1]2015-16'!$B$3:$P$798,15,FALSE)</f>
        <v>5544</v>
      </c>
      <c r="L49">
        <v>40000</v>
      </c>
      <c r="M49">
        <v>40000</v>
      </c>
      <c r="N49">
        <f>VLOOKUP(B49,'[1]2015-16'!$B$3:$R$798,17,FALSE)</f>
        <v>0</v>
      </c>
      <c r="O49">
        <f t="shared" si="0"/>
        <v>101676</v>
      </c>
    </row>
    <row r="50" spans="1:15" ht="15.75">
      <c r="A50">
        <v>48</v>
      </c>
      <c r="B50" s="7" t="s">
        <v>653</v>
      </c>
      <c r="C50" s="2" t="s">
        <v>654</v>
      </c>
      <c r="D50" s="7" t="s">
        <v>8</v>
      </c>
      <c r="E50" s="7" t="s">
        <v>3</v>
      </c>
      <c r="F50" s="7" t="s">
        <v>559</v>
      </c>
      <c r="G50" s="7" t="s">
        <v>560</v>
      </c>
      <c r="H50">
        <f>VLOOKUP(B50,'[1]2012-13'!$C$3:$O$995,13,FALSE)</f>
        <v>5544</v>
      </c>
      <c r="I50">
        <f>VLOOKUP(B50,'[1]2013-14'!$B$3:$M$973,12,FALSE)</f>
        <v>5044</v>
      </c>
      <c r="J50">
        <f>VLOOKUP(B50,'[1]2014-15'!$B$3:$O$819,14,FALSE)</f>
        <v>5544</v>
      </c>
      <c r="K50">
        <f>VLOOKUP(B50,'[1]2015-16'!$B$3:$P$798,15,FALSE)</f>
        <v>5544</v>
      </c>
      <c r="L50">
        <v>40000</v>
      </c>
      <c r="M50">
        <v>40000</v>
      </c>
      <c r="N50">
        <f>VLOOKUP(B50,'[1]2015-16'!$B$3:$R$798,17,FALSE)</f>
        <v>25679</v>
      </c>
      <c r="O50">
        <f t="shared" si="0"/>
        <v>75997</v>
      </c>
    </row>
    <row r="51" spans="1:15" ht="15.75">
      <c r="A51">
        <v>49</v>
      </c>
      <c r="B51" s="7" t="s">
        <v>655</v>
      </c>
      <c r="C51" s="2" t="s">
        <v>656</v>
      </c>
      <c r="D51" s="7" t="s">
        <v>2</v>
      </c>
      <c r="E51" s="7" t="s">
        <v>3</v>
      </c>
      <c r="F51" s="7" t="s">
        <v>559</v>
      </c>
      <c r="G51" s="7" t="s">
        <v>560</v>
      </c>
      <c r="H51">
        <f>VLOOKUP(B51,'[1]2012-13'!$C$3:$O$995,13,FALSE)</f>
        <v>11000</v>
      </c>
      <c r="I51">
        <f>VLOOKUP(B51,'[1]2013-14'!$B$3:$M$973,12,FALSE)</f>
        <v>36000</v>
      </c>
      <c r="J51">
        <f>VLOOKUP(B51,'[1]2014-15'!$B$3:$O$819,14,FALSE)</f>
        <v>11000</v>
      </c>
      <c r="K51">
        <f>VLOOKUP(B51,'[1]2015-16'!$B$3:$P$798,15,FALSE)</f>
        <v>11000</v>
      </c>
      <c r="L51">
        <v>40000</v>
      </c>
      <c r="M51">
        <v>40000</v>
      </c>
      <c r="N51">
        <f>VLOOKUP(B51,'[1]2015-16'!$B$3:$R$798,17,FALSE)</f>
        <v>0</v>
      </c>
      <c r="O51">
        <f t="shared" si="0"/>
        <v>149000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65"/>
  <sheetViews>
    <sheetView topLeftCell="A43" workbookViewId="0">
      <selection activeCell="K65" sqref="K65"/>
    </sheetView>
  </sheetViews>
  <sheetFormatPr defaultRowHeight="15"/>
  <cols>
    <col min="2" max="2" width="16.28515625" customWidth="1"/>
    <col min="3" max="3" width="31.7109375" customWidth="1"/>
    <col min="8" max="8" width="12.42578125" customWidth="1"/>
    <col min="9" max="9" width="10.85546875" customWidth="1"/>
    <col min="10" max="10" width="12.42578125" customWidth="1"/>
    <col min="11" max="11" width="11.42578125" customWidth="1"/>
    <col min="12" max="12" width="9.5703125" customWidth="1"/>
    <col min="14" max="14" width="11" customWidth="1"/>
    <col min="15" max="15" width="14.28515625" customWidth="1"/>
    <col min="16" max="16" width="15.42578125" customWidth="1"/>
  </cols>
  <sheetData>
    <row r="1" spans="1:16">
      <c r="A1" t="s">
        <v>1628</v>
      </c>
      <c r="B1" t="s">
        <v>1629</v>
      </c>
      <c r="C1" t="s">
        <v>1630</v>
      </c>
      <c r="G1" t="s">
        <v>1631</v>
      </c>
      <c r="H1" t="s">
        <v>1622</v>
      </c>
      <c r="I1" t="s">
        <v>1632</v>
      </c>
      <c r="J1" t="s">
        <v>1623</v>
      </c>
      <c r="K1" t="s">
        <v>1624</v>
      </c>
      <c r="L1" t="s">
        <v>1625</v>
      </c>
      <c r="M1" t="s">
        <v>1626</v>
      </c>
      <c r="N1" t="s">
        <v>1633</v>
      </c>
      <c r="O1" t="s">
        <v>1627</v>
      </c>
    </row>
    <row r="2" spans="1:16" ht="15.75">
      <c r="A2">
        <v>1</v>
      </c>
      <c r="B2" s="3" t="s">
        <v>298</v>
      </c>
      <c r="C2" s="4" t="s">
        <v>299</v>
      </c>
      <c r="D2" s="3" t="s">
        <v>2</v>
      </c>
      <c r="E2" s="3" t="s">
        <v>3</v>
      </c>
      <c r="F2" s="3" t="s">
        <v>300</v>
      </c>
      <c r="G2" s="3" t="s">
        <v>301</v>
      </c>
      <c r="H2">
        <v>5260</v>
      </c>
      <c r="I2">
        <v>3940</v>
      </c>
      <c r="K2" t="e">
        <f>VLOOKUP(B2,'[1]2015-16'!$B$3:$P$802,15,FALSE)</f>
        <v>#N/A</v>
      </c>
      <c r="L2">
        <v>40000</v>
      </c>
      <c r="M2">
        <v>40000</v>
      </c>
      <c r="N2">
        <v>0</v>
      </c>
      <c r="O2" t="e">
        <f>H2+I2+J2+K2+L2+M2-N2</f>
        <v>#N/A</v>
      </c>
      <c r="P2" s="21">
        <v>201204172028</v>
      </c>
    </row>
    <row r="3" spans="1:16" ht="15.75">
      <c r="A3">
        <v>2</v>
      </c>
      <c r="B3" s="5" t="s">
        <v>311</v>
      </c>
      <c r="C3" s="4" t="s">
        <v>312</v>
      </c>
      <c r="D3" s="6" t="s">
        <v>2</v>
      </c>
      <c r="E3" s="3" t="s">
        <v>3</v>
      </c>
      <c r="F3" s="3" t="s">
        <v>300</v>
      </c>
      <c r="G3" s="3" t="s">
        <v>301</v>
      </c>
      <c r="H3">
        <v>11000</v>
      </c>
      <c r="I3">
        <v>10500</v>
      </c>
      <c r="J3" t="e">
        <f>VLOOKUP(B3,'[1]2014-15'!$B$3:$O$819,14,FALSE)</f>
        <v>#N/A</v>
      </c>
      <c r="K3" t="e">
        <f>VLOOKUP(B3,'[1]2015-16'!$B$3:$P$802,15,FALSE)</f>
        <v>#N/A</v>
      </c>
      <c r="L3">
        <v>40000</v>
      </c>
      <c r="M3">
        <v>40000</v>
      </c>
      <c r="N3" t="e">
        <f>VLOOKUP(B3,'[1]2015-16'!$B$3:$R$802,17,FALSE)</f>
        <v>#N/A</v>
      </c>
      <c r="O3" t="e">
        <f t="shared" ref="O3:O65" si="0">H3+I3+J3+K3+L3+M3-N3</f>
        <v>#N/A</v>
      </c>
      <c r="P3" s="21">
        <v>201204122789</v>
      </c>
    </row>
    <row r="4" spans="1:16" ht="15.75">
      <c r="A4">
        <v>3</v>
      </c>
      <c r="B4" s="1" t="s">
        <v>313</v>
      </c>
      <c r="C4" s="2" t="s">
        <v>314</v>
      </c>
      <c r="D4" s="1" t="s">
        <v>2</v>
      </c>
      <c r="E4" s="1" t="s">
        <v>3</v>
      </c>
      <c r="F4" s="1" t="s">
        <v>300</v>
      </c>
      <c r="G4" s="3" t="s">
        <v>301</v>
      </c>
      <c r="H4">
        <v>5260</v>
      </c>
      <c r="I4">
        <v>3940</v>
      </c>
      <c r="J4">
        <v>4440</v>
      </c>
      <c r="K4" t="e">
        <f>VLOOKUP(B4,'[1]2015-16'!$B$3:$P$802,15,FALSE)</f>
        <v>#N/A</v>
      </c>
      <c r="L4">
        <v>40000</v>
      </c>
      <c r="M4">
        <v>40000</v>
      </c>
      <c r="N4" t="e">
        <f>VLOOKUP(B4,'[1]2015-16'!$B$3:$R$802,17,FALSE)</f>
        <v>#N/A</v>
      </c>
      <c r="O4" t="e">
        <f t="shared" si="0"/>
        <v>#N/A</v>
      </c>
      <c r="P4" s="21">
        <v>201204149055</v>
      </c>
    </row>
    <row r="5" spans="1:16" ht="15.75">
      <c r="A5">
        <v>4</v>
      </c>
      <c r="B5" s="3" t="s">
        <v>319</v>
      </c>
      <c r="C5" s="4" t="s">
        <v>320</v>
      </c>
      <c r="D5" s="3" t="s">
        <v>2</v>
      </c>
      <c r="E5" s="3" t="s">
        <v>3</v>
      </c>
      <c r="F5" s="3" t="s">
        <v>300</v>
      </c>
      <c r="G5" s="3" t="s">
        <v>301</v>
      </c>
      <c r="H5">
        <f>VLOOKUP(B5,'[1]2012-13'!$C$3:$O$995,13,FALSE)</f>
        <v>5544</v>
      </c>
      <c r="I5">
        <f>VLOOKUP(B5,'[1]2013-14'!$B$3:$M$973,12,FALSE)</f>
        <v>36000</v>
      </c>
      <c r="J5">
        <f>VLOOKUP(B5,'[1]2014-15'!$B$3:$O$819,14,FALSE)</f>
        <v>34544</v>
      </c>
      <c r="K5">
        <f>VLOOKUP(B5,'[1]2015-16'!$B$3:$P$802,15,FALSE)</f>
        <v>34544</v>
      </c>
      <c r="L5">
        <v>40000</v>
      </c>
      <c r="M5">
        <v>40000</v>
      </c>
      <c r="N5">
        <f>VLOOKUP(B5,'[1]2015-16'!$B$3:$R$802,17,FALSE)</f>
        <v>0</v>
      </c>
      <c r="O5">
        <f t="shared" si="0"/>
        <v>190632</v>
      </c>
    </row>
    <row r="6" spans="1:16" ht="15.75">
      <c r="A6">
        <v>5</v>
      </c>
      <c r="B6" s="3" t="s">
        <v>325</v>
      </c>
      <c r="C6" s="4" t="s">
        <v>326</v>
      </c>
      <c r="D6" s="3" t="s">
        <v>2</v>
      </c>
      <c r="E6" s="3" t="s">
        <v>3</v>
      </c>
      <c r="F6" s="3" t="s">
        <v>300</v>
      </c>
      <c r="G6" s="3" t="s">
        <v>301</v>
      </c>
      <c r="H6">
        <f>VLOOKUP(B6,'[1]2012-13'!$C$3:$O$995,13,FALSE)</f>
        <v>5544</v>
      </c>
      <c r="I6">
        <f>VLOOKUP(B6,'[1]2013-14'!$B$3:$M$973,12,FALSE)</f>
        <v>36000</v>
      </c>
      <c r="J6">
        <f>VLOOKUP(B6,'[1]2014-15'!$B$3:$O$819,14,FALSE)</f>
        <v>34544</v>
      </c>
      <c r="K6">
        <f>VLOOKUP(B6,'[1]2015-16'!$B$3:$P$802,15,FALSE)</f>
        <v>34544</v>
      </c>
      <c r="L6">
        <v>40000</v>
      </c>
      <c r="M6">
        <v>40000</v>
      </c>
      <c r="N6">
        <f>VLOOKUP(B6,'[1]2015-16'!$B$3:$R$802,17,FALSE)</f>
        <v>0</v>
      </c>
      <c r="O6">
        <f t="shared" si="0"/>
        <v>190632</v>
      </c>
    </row>
    <row r="7" spans="1:16" ht="15.75">
      <c r="A7">
        <v>6</v>
      </c>
      <c r="B7" s="3" t="s">
        <v>327</v>
      </c>
      <c r="C7" s="4" t="s">
        <v>328</v>
      </c>
      <c r="D7" s="3" t="s">
        <v>2</v>
      </c>
      <c r="E7" s="3" t="s">
        <v>3</v>
      </c>
      <c r="F7" s="3" t="s">
        <v>300</v>
      </c>
      <c r="G7" s="3" t="s">
        <v>301</v>
      </c>
      <c r="H7">
        <f>VLOOKUP(B7,'[1]2012-13'!$C$3:$O$995,13,FALSE)</f>
        <v>5544</v>
      </c>
      <c r="I7">
        <f>VLOOKUP(B7,'[1]2013-14'!$B$3:$M$973,12,FALSE)</f>
        <v>7090</v>
      </c>
      <c r="J7">
        <f>VLOOKUP(B7,'[1]2014-15'!$B$3:$O$819,14,FALSE)</f>
        <v>34544</v>
      </c>
      <c r="K7">
        <f>VLOOKUP(B7,'[1]2015-16'!$B$3:$P$802,15,FALSE)</f>
        <v>34544</v>
      </c>
      <c r="L7">
        <v>40000</v>
      </c>
      <c r="M7">
        <v>40000</v>
      </c>
      <c r="N7">
        <f>VLOOKUP(B7,'[1]2015-16'!$B$3:$R$802,17,FALSE)</f>
        <v>0</v>
      </c>
      <c r="O7">
        <f t="shared" si="0"/>
        <v>161722</v>
      </c>
    </row>
    <row r="8" spans="1:16" ht="15.75">
      <c r="A8">
        <v>7</v>
      </c>
      <c r="B8" s="3" t="s">
        <v>329</v>
      </c>
      <c r="C8" s="4" t="s">
        <v>330</v>
      </c>
      <c r="D8" s="3" t="s">
        <v>8</v>
      </c>
      <c r="E8" s="3" t="s">
        <v>3</v>
      </c>
      <c r="F8" s="3" t="s">
        <v>300</v>
      </c>
      <c r="G8" s="3" t="s">
        <v>301</v>
      </c>
      <c r="H8">
        <f>VLOOKUP(B8,'[1]2012-13'!$C$3:$O$995,13,FALSE)</f>
        <v>5544</v>
      </c>
      <c r="I8">
        <f>VLOOKUP(B8,'[1]2013-14'!$B$3:$M$973,12,FALSE)</f>
        <v>36000</v>
      </c>
      <c r="J8">
        <f>VLOOKUP(B8,'[1]2014-15'!$B$3:$O$819,14,FALSE)</f>
        <v>11000</v>
      </c>
      <c r="K8">
        <v>40000</v>
      </c>
      <c r="L8">
        <v>40000</v>
      </c>
      <c r="M8">
        <v>40000</v>
      </c>
      <c r="N8">
        <f>VLOOKUP(B8,'[1]2015-16'!$B$3:$R$802,17,FALSE)</f>
        <v>0</v>
      </c>
      <c r="O8">
        <f t="shared" si="0"/>
        <v>172544</v>
      </c>
    </row>
    <row r="9" spans="1:16" ht="15.75">
      <c r="A9">
        <v>8</v>
      </c>
      <c r="B9" s="3" t="s">
        <v>331</v>
      </c>
      <c r="C9" s="4" t="s">
        <v>332</v>
      </c>
      <c r="D9" s="3" t="s">
        <v>2</v>
      </c>
      <c r="E9" s="3" t="s">
        <v>3</v>
      </c>
      <c r="F9" s="3" t="s">
        <v>300</v>
      </c>
      <c r="G9" s="3" t="s">
        <v>301</v>
      </c>
      <c r="H9">
        <f>VLOOKUP(B9,'[1]2012-13'!$C$3:$O$995,13,FALSE)</f>
        <v>5544</v>
      </c>
      <c r="I9">
        <f>VLOOKUP(B9,'[1]2013-14'!$B$3:$M$973,12,FALSE)</f>
        <v>36000</v>
      </c>
      <c r="J9">
        <f>VLOOKUP(B9,'[1]2014-15'!$B$3:$O$819,14,FALSE)</f>
        <v>11000</v>
      </c>
      <c r="K9">
        <f>VLOOKUP(B9,'[1]2015-16'!$B$3:$P$802,15,FALSE)</f>
        <v>34544</v>
      </c>
      <c r="L9">
        <v>40000</v>
      </c>
      <c r="M9">
        <v>40000</v>
      </c>
      <c r="N9">
        <f>VLOOKUP(B9,'[1]2015-16'!$B$3:$R$802,17,FALSE)</f>
        <v>0</v>
      </c>
      <c r="O9">
        <f t="shared" si="0"/>
        <v>167088</v>
      </c>
    </row>
    <row r="10" spans="1:16" ht="15.75">
      <c r="A10">
        <v>9</v>
      </c>
      <c r="B10" s="3" t="s">
        <v>333</v>
      </c>
      <c r="C10" s="4" t="s">
        <v>334</v>
      </c>
      <c r="D10" s="3" t="s">
        <v>2</v>
      </c>
      <c r="E10" s="3" t="s">
        <v>3</v>
      </c>
      <c r="F10" s="3" t="s">
        <v>300</v>
      </c>
      <c r="G10" s="3" t="s">
        <v>301</v>
      </c>
      <c r="H10">
        <f>VLOOKUP(B10,'[1]2012-13'!$C$3:$O$995,13,FALSE)</f>
        <v>11000</v>
      </c>
      <c r="I10">
        <f>VLOOKUP(B10,'[1]2013-14'!$B$3:$M$973,12,FALSE)</f>
        <v>10500</v>
      </c>
      <c r="J10">
        <f>VLOOKUP(B10,'[1]2014-15'!$B$3:$O$819,14,FALSE)</f>
        <v>11000</v>
      </c>
      <c r="K10">
        <f>VLOOKUP(B10,'[1]2015-16'!$B$3:$P$802,15,FALSE)</f>
        <v>11000</v>
      </c>
      <c r="L10">
        <v>40000</v>
      </c>
      <c r="M10">
        <v>40000</v>
      </c>
      <c r="N10">
        <f>VLOOKUP(B10,'[1]2015-16'!$B$3:$R$802,17,FALSE)</f>
        <v>0</v>
      </c>
      <c r="O10">
        <f t="shared" si="0"/>
        <v>123500</v>
      </c>
    </row>
    <row r="11" spans="1:16" ht="15.75">
      <c r="A11">
        <v>10</v>
      </c>
      <c r="B11" s="3" t="s">
        <v>335</v>
      </c>
      <c r="C11" s="4" t="s">
        <v>336</v>
      </c>
      <c r="D11" s="3" t="s">
        <v>8</v>
      </c>
      <c r="E11" s="3" t="s">
        <v>3</v>
      </c>
      <c r="F11" s="3" t="s">
        <v>300</v>
      </c>
      <c r="G11" s="3" t="s">
        <v>301</v>
      </c>
      <c r="H11">
        <f>VLOOKUP(B11,'[1]2012-13'!$C$3:$O$995,13,FALSE)</f>
        <v>5544</v>
      </c>
      <c r="I11">
        <f>VLOOKUP(B11,'[1]2013-14'!$B$3:$M$973,12,FALSE)</f>
        <v>36000</v>
      </c>
      <c r="J11">
        <f>VLOOKUP(B11,'[1]2014-15'!$B$3:$O$819,14,FALSE)</f>
        <v>34544</v>
      </c>
      <c r="K11">
        <f>VLOOKUP(B11,'[1]2015-16'!$B$3:$P$802,15,FALSE)</f>
        <v>34544</v>
      </c>
      <c r="L11">
        <v>40000</v>
      </c>
      <c r="M11">
        <v>40000</v>
      </c>
      <c r="N11">
        <f>VLOOKUP(B11,'[1]2015-16'!$B$3:$R$802,17,FALSE)</f>
        <v>30000</v>
      </c>
      <c r="O11">
        <f t="shared" si="0"/>
        <v>160632</v>
      </c>
    </row>
    <row r="12" spans="1:16" ht="15.75">
      <c r="A12">
        <v>11</v>
      </c>
      <c r="B12" s="3" t="s">
        <v>341</v>
      </c>
      <c r="C12" s="4" t="s">
        <v>342</v>
      </c>
      <c r="D12" s="3" t="s">
        <v>2</v>
      </c>
      <c r="E12" s="3" t="s">
        <v>3</v>
      </c>
      <c r="F12" s="3" t="s">
        <v>300</v>
      </c>
      <c r="G12" s="3" t="s">
        <v>301</v>
      </c>
      <c r="H12">
        <f>VLOOKUP(B12,'[1]2012-13'!$C$3:$O$995,13,FALSE)</f>
        <v>5544</v>
      </c>
      <c r="I12">
        <f>VLOOKUP(B12,'[1]2013-14'!$B$3:$M$973,12,FALSE)</f>
        <v>5044</v>
      </c>
      <c r="J12">
        <f>VLOOKUP(B12,'[1]2014-15'!$B$3:$O$819,14,FALSE)</f>
        <v>5544</v>
      </c>
      <c r="K12">
        <f>VLOOKUP(B12,'[1]2015-16'!$B$3:$P$802,15,FALSE)</f>
        <v>5544</v>
      </c>
      <c r="L12">
        <v>40000</v>
      </c>
      <c r="M12">
        <v>40000</v>
      </c>
      <c r="N12">
        <f>VLOOKUP(B12,'[1]2015-16'!$B$3:$R$802,17,FALSE)</f>
        <v>0</v>
      </c>
      <c r="O12">
        <f t="shared" si="0"/>
        <v>101676</v>
      </c>
    </row>
    <row r="13" spans="1:16" ht="15.75">
      <c r="A13">
        <v>12</v>
      </c>
      <c r="B13" s="3" t="s">
        <v>345</v>
      </c>
      <c r="C13" s="4" t="s">
        <v>346</v>
      </c>
      <c r="D13" s="3" t="s">
        <v>2</v>
      </c>
      <c r="E13" s="3" t="s">
        <v>3</v>
      </c>
      <c r="F13" s="3" t="s">
        <v>300</v>
      </c>
      <c r="G13" s="3" t="s">
        <v>301</v>
      </c>
      <c r="H13">
        <f>VLOOKUP(B13,'[1]2012-13'!$C$3:$O$995,13,FALSE)</f>
        <v>5544</v>
      </c>
      <c r="I13">
        <f>VLOOKUP(B13,'[1]2013-14'!$B$3:$M$973,12,FALSE)</f>
        <v>5044</v>
      </c>
      <c r="J13">
        <f>VLOOKUP(B13,'[1]2014-15'!$B$3:$O$819,14,FALSE)</f>
        <v>5544</v>
      </c>
      <c r="K13">
        <f>VLOOKUP(B13,'[1]2015-16'!$B$3:$P$802,15,FALSE)</f>
        <v>5544</v>
      </c>
      <c r="L13">
        <v>40000</v>
      </c>
      <c r="M13">
        <v>40000</v>
      </c>
      <c r="N13">
        <f>VLOOKUP(B13,'[1]2015-16'!$B$3:$R$802,17,FALSE)</f>
        <v>0</v>
      </c>
      <c r="O13">
        <f t="shared" si="0"/>
        <v>101676</v>
      </c>
    </row>
    <row r="14" spans="1:16" ht="15.75">
      <c r="A14">
        <v>13</v>
      </c>
      <c r="B14" s="3" t="s">
        <v>349</v>
      </c>
      <c r="C14" s="4" t="s">
        <v>350</v>
      </c>
      <c r="D14" s="3" t="s">
        <v>2</v>
      </c>
      <c r="E14" s="3" t="s">
        <v>3</v>
      </c>
      <c r="F14" s="3" t="s">
        <v>300</v>
      </c>
      <c r="G14" s="3" t="s">
        <v>301</v>
      </c>
      <c r="H14">
        <f>VLOOKUP(B14,'[1]2012-13'!$C$3:$O$995,13,FALSE)</f>
        <v>11000</v>
      </c>
      <c r="I14">
        <f>VLOOKUP(B14,'[1]2013-14'!$B$3:$M$973,12,FALSE)</f>
        <v>36000</v>
      </c>
      <c r="J14">
        <f>VLOOKUP(B14,'[1]2014-15'!$B$3:$O$819,14,FALSE)</f>
        <v>40000</v>
      </c>
      <c r="K14">
        <f>VLOOKUP(B14,'[1]2015-16'!$B$3:$P$802,15,FALSE)</f>
        <v>40000</v>
      </c>
      <c r="L14">
        <v>40000</v>
      </c>
      <c r="M14">
        <v>40000</v>
      </c>
      <c r="N14">
        <f>VLOOKUP(B14,'[1]2015-16'!$B$3:$R$802,17,FALSE)</f>
        <v>39500</v>
      </c>
      <c r="O14">
        <f t="shared" si="0"/>
        <v>167500</v>
      </c>
    </row>
    <row r="15" spans="1:16" ht="15.75">
      <c r="A15">
        <v>14</v>
      </c>
      <c r="B15" s="3" t="s">
        <v>353</v>
      </c>
      <c r="C15" s="4" t="s">
        <v>354</v>
      </c>
      <c r="D15" s="3" t="s">
        <v>2</v>
      </c>
      <c r="E15" s="3" t="s">
        <v>3</v>
      </c>
      <c r="F15" s="3" t="s">
        <v>300</v>
      </c>
      <c r="G15" s="3" t="s">
        <v>301</v>
      </c>
      <c r="H15">
        <f>VLOOKUP(B15,'[1]2012-13'!$C$3:$O$995,13,FALSE)</f>
        <v>5544</v>
      </c>
      <c r="I15">
        <f>VLOOKUP(B15,'[1]2013-14'!$B$3:$M$973,12,FALSE)</f>
        <v>5044</v>
      </c>
      <c r="J15">
        <f>VLOOKUP(B15,'[1]2014-15'!$B$3:$O$819,14,FALSE)</f>
        <v>5544</v>
      </c>
      <c r="K15">
        <f>VLOOKUP(B15,'[1]2015-16'!$B$3:$P$802,15,FALSE)</f>
        <v>5544</v>
      </c>
      <c r="L15">
        <v>40000</v>
      </c>
      <c r="M15">
        <v>40000</v>
      </c>
      <c r="N15">
        <f>VLOOKUP(B15,'[1]2015-16'!$B$3:$R$802,17,FALSE)</f>
        <v>0</v>
      </c>
      <c r="O15">
        <f t="shared" si="0"/>
        <v>101676</v>
      </c>
    </row>
    <row r="16" spans="1:16" ht="15.75">
      <c r="A16">
        <v>15</v>
      </c>
      <c r="B16" s="3" t="s">
        <v>355</v>
      </c>
      <c r="C16" s="4" t="s">
        <v>356</v>
      </c>
      <c r="D16" s="3" t="s">
        <v>2</v>
      </c>
      <c r="E16" s="3" t="s">
        <v>3</v>
      </c>
      <c r="F16" s="3" t="s">
        <v>300</v>
      </c>
      <c r="G16" s="3" t="s">
        <v>301</v>
      </c>
      <c r="H16">
        <f>VLOOKUP(B16,'[1]2012-13'!$C$3:$O$995,13,FALSE)</f>
        <v>4440</v>
      </c>
      <c r="I16">
        <f>VLOOKUP(B16,'[1]2013-14'!$B$3:$M$973,12,FALSE)</f>
        <v>3940</v>
      </c>
      <c r="J16">
        <f>VLOOKUP(B16,'[1]2014-15'!$B$3:$O$819,14,FALSE)</f>
        <v>4440</v>
      </c>
      <c r="K16">
        <v>40000</v>
      </c>
      <c r="L16">
        <v>40000</v>
      </c>
      <c r="M16">
        <v>40000</v>
      </c>
      <c r="N16">
        <f>VLOOKUP(B16,'[1]2015-16'!$B$3:$R$802,17,FALSE)</f>
        <v>0</v>
      </c>
      <c r="O16">
        <f t="shared" si="0"/>
        <v>132820</v>
      </c>
    </row>
    <row r="17" spans="1:15" ht="15.75">
      <c r="A17">
        <v>16</v>
      </c>
      <c r="B17" s="3" t="s">
        <v>357</v>
      </c>
      <c r="C17" s="4" t="s">
        <v>358</v>
      </c>
      <c r="D17" s="3" t="s">
        <v>2</v>
      </c>
      <c r="E17" s="3" t="s">
        <v>3</v>
      </c>
      <c r="F17" s="3" t="s">
        <v>300</v>
      </c>
      <c r="G17" s="3" t="s">
        <v>301</v>
      </c>
      <c r="H17">
        <f>VLOOKUP(B17,'[1]2012-13'!$C$3:$O$995,13,FALSE)</f>
        <v>4440</v>
      </c>
      <c r="I17">
        <f>VLOOKUP(B17,'[1]2013-14'!$B$3:$M$973,12,FALSE)</f>
        <v>3940</v>
      </c>
      <c r="J17">
        <f>VLOOKUP(B17,'[1]2014-15'!$B$3:$O$819,14,FALSE)</f>
        <v>4440</v>
      </c>
      <c r="K17">
        <f>VLOOKUP(B17,'[1]2015-16'!$B$3:$P$802,15,FALSE)</f>
        <v>4440</v>
      </c>
      <c r="L17">
        <v>40000</v>
      </c>
      <c r="M17">
        <v>40000</v>
      </c>
      <c r="N17">
        <f>VLOOKUP(B17,'[1]2015-16'!$B$3:$R$802,17,FALSE)</f>
        <v>0</v>
      </c>
      <c r="O17">
        <f t="shared" si="0"/>
        <v>97260</v>
      </c>
    </row>
    <row r="18" spans="1:15" ht="15.75">
      <c r="A18">
        <v>17</v>
      </c>
      <c r="B18" s="3" t="s">
        <v>359</v>
      </c>
      <c r="C18" s="4" t="s">
        <v>360</v>
      </c>
      <c r="D18" s="3" t="s">
        <v>8</v>
      </c>
      <c r="E18" s="3" t="s">
        <v>3</v>
      </c>
      <c r="F18" s="3" t="s">
        <v>300</v>
      </c>
      <c r="G18" s="3" t="s">
        <v>301</v>
      </c>
      <c r="H18">
        <f>VLOOKUP(B18,'[1]2012-13'!$C$3:$O$995,13,FALSE)</f>
        <v>5544</v>
      </c>
      <c r="I18">
        <f>VLOOKUP(B18,'[1]2013-14'!$B$3:$M$973,12,FALSE)</f>
        <v>5044</v>
      </c>
      <c r="J18">
        <f>VLOOKUP(B18,'[1]2014-15'!$B$3:$O$819,14,FALSE)</f>
        <v>4862</v>
      </c>
      <c r="K18">
        <f>VLOOKUP(B18,'[1]2015-16'!$B$3:$P$802,15,FALSE)</f>
        <v>5544</v>
      </c>
      <c r="L18">
        <v>40000</v>
      </c>
      <c r="M18">
        <v>40000</v>
      </c>
      <c r="N18">
        <f>VLOOKUP(B18,'[1]2015-16'!$B$3:$R$802,17,FALSE)</f>
        <v>0</v>
      </c>
      <c r="O18">
        <f t="shared" si="0"/>
        <v>100994</v>
      </c>
    </row>
    <row r="19" spans="1:15" ht="15.75">
      <c r="A19">
        <v>18</v>
      </c>
      <c r="B19" s="3" t="s">
        <v>361</v>
      </c>
      <c r="C19" s="4" t="s">
        <v>362</v>
      </c>
      <c r="D19" s="3" t="s">
        <v>2</v>
      </c>
      <c r="E19" s="3" t="s">
        <v>3</v>
      </c>
      <c r="F19" s="3" t="s">
        <v>300</v>
      </c>
      <c r="G19" s="3" t="s">
        <v>301</v>
      </c>
      <c r="H19">
        <f>VLOOKUP(B19,'[1]2012-13'!$C$3:$O$995,13,FALSE)</f>
        <v>5544</v>
      </c>
      <c r="I19">
        <f>VLOOKUP(B19,'[1]2013-14'!$B$3:$M$973,12,FALSE)</f>
        <v>5544</v>
      </c>
      <c r="J19">
        <f>VLOOKUP(B19,'[1]2014-15'!$B$3:$O$819,14,FALSE)</f>
        <v>5544</v>
      </c>
      <c r="K19">
        <v>40000</v>
      </c>
      <c r="L19">
        <v>40000</v>
      </c>
      <c r="M19">
        <v>40000</v>
      </c>
      <c r="N19">
        <f>VLOOKUP(B19,'[1]2015-16'!$B$3:$R$802,17,FALSE)</f>
        <v>0</v>
      </c>
      <c r="O19">
        <f t="shared" si="0"/>
        <v>136632</v>
      </c>
    </row>
    <row r="20" spans="1:15" ht="15.75">
      <c r="A20">
        <v>19</v>
      </c>
      <c r="B20" s="3" t="s">
        <v>365</v>
      </c>
      <c r="C20" s="4" t="s">
        <v>366</v>
      </c>
      <c r="D20" s="3" t="s">
        <v>2</v>
      </c>
      <c r="E20" s="3" t="s">
        <v>3</v>
      </c>
      <c r="F20" s="3" t="s">
        <v>300</v>
      </c>
      <c r="G20" s="3" t="s">
        <v>301</v>
      </c>
      <c r="H20">
        <f>VLOOKUP(B20,'[1]2012-13'!$C$3:$O$995,13,FALSE)</f>
        <v>5544</v>
      </c>
      <c r="I20">
        <f>VLOOKUP(B20,'[1]2013-14'!$B$3:$M$973,12,FALSE)</f>
        <v>5044</v>
      </c>
      <c r="J20">
        <f>VLOOKUP(B20,'[1]2014-15'!$B$3:$O$819,14,FALSE)</f>
        <v>5544</v>
      </c>
      <c r="K20">
        <f>VLOOKUP(B20,'[1]2015-16'!$B$3:$P$802,15,FALSE)</f>
        <v>5544</v>
      </c>
      <c r="L20">
        <v>40000</v>
      </c>
      <c r="M20">
        <v>40000</v>
      </c>
      <c r="N20">
        <f>VLOOKUP(B20,'[1]2015-16'!$B$3:$R$802,17,FALSE)</f>
        <v>0</v>
      </c>
      <c r="O20">
        <f t="shared" si="0"/>
        <v>101676</v>
      </c>
    </row>
    <row r="21" spans="1:15" ht="15.75">
      <c r="A21">
        <v>20</v>
      </c>
      <c r="B21" s="3" t="s">
        <v>367</v>
      </c>
      <c r="C21" s="4" t="s">
        <v>368</v>
      </c>
      <c r="D21" s="3" t="s">
        <v>2</v>
      </c>
      <c r="E21" s="3" t="s">
        <v>3</v>
      </c>
      <c r="F21" s="3" t="s">
        <v>300</v>
      </c>
      <c r="G21" s="3" t="s">
        <v>301</v>
      </c>
      <c r="H21">
        <f>VLOOKUP(B21,'[1]2012-13'!$C$3:$O$995,13,FALSE)</f>
        <v>5544</v>
      </c>
      <c r="I21">
        <f>VLOOKUP(B21,'[1]2013-14'!$B$3:$M$973,12,FALSE)</f>
        <v>5044</v>
      </c>
      <c r="J21">
        <f>VLOOKUP(B21,'[1]2014-15'!$B$3:$O$819,14,FALSE)</f>
        <v>5544</v>
      </c>
      <c r="K21">
        <f>VLOOKUP(B21,'[1]2015-16'!$B$3:$P$802,15,FALSE)</f>
        <v>5544</v>
      </c>
      <c r="L21">
        <v>40000</v>
      </c>
      <c r="M21">
        <v>40000</v>
      </c>
      <c r="N21">
        <f>VLOOKUP(B21,'[1]2015-16'!$B$3:$R$802,17,FALSE)</f>
        <v>0</v>
      </c>
      <c r="O21">
        <f t="shared" si="0"/>
        <v>101676</v>
      </c>
    </row>
    <row r="22" spans="1:15" ht="15.75">
      <c r="A22">
        <v>21</v>
      </c>
      <c r="B22" s="3" t="s">
        <v>369</v>
      </c>
      <c r="C22" s="4" t="s">
        <v>370</v>
      </c>
      <c r="D22" s="3" t="s">
        <v>2</v>
      </c>
      <c r="E22" s="3" t="s">
        <v>3</v>
      </c>
      <c r="F22" s="3" t="s">
        <v>300</v>
      </c>
      <c r="G22" s="3" t="s">
        <v>301</v>
      </c>
      <c r="H22">
        <f>VLOOKUP(B22,'[1]2012-13'!$C$3:$O$995,13,FALSE)</f>
        <v>5544</v>
      </c>
      <c r="I22">
        <f>VLOOKUP(B22,'[1]2013-14'!$B$3:$M$973,12,FALSE)</f>
        <v>5044</v>
      </c>
      <c r="J22">
        <f>VLOOKUP(B22,'[1]2014-15'!$B$3:$O$819,14,FALSE)</f>
        <v>5544</v>
      </c>
      <c r="K22">
        <f>VLOOKUP(B22,'[1]2015-16'!$B$3:$P$802,15,FALSE)</f>
        <v>5544</v>
      </c>
      <c r="L22">
        <v>40000</v>
      </c>
      <c r="M22">
        <v>40000</v>
      </c>
      <c r="N22">
        <f>VLOOKUP(B22,'[1]2015-16'!$B$3:$R$802,17,FALSE)</f>
        <v>0</v>
      </c>
      <c r="O22">
        <f t="shared" si="0"/>
        <v>101676</v>
      </c>
    </row>
    <row r="23" spans="1:15" ht="15.75">
      <c r="A23">
        <v>22</v>
      </c>
      <c r="B23" s="3" t="s">
        <v>371</v>
      </c>
      <c r="C23" s="4" t="s">
        <v>372</v>
      </c>
      <c r="D23" s="3" t="s">
        <v>2</v>
      </c>
      <c r="E23" s="3" t="s">
        <v>3</v>
      </c>
      <c r="F23" s="3" t="s">
        <v>300</v>
      </c>
      <c r="G23" s="3" t="s">
        <v>301</v>
      </c>
      <c r="H23">
        <f>VLOOKUP(B23,'[1]2012-13'!$C$3:$O$995,13,FALSE)</f>
        <v>5544</v>
      </c>
      <c r="I23">
        <f>VLOOKUP(B23,'[1]2013-14'!$B$3:$M$973,12,FALSE)</f>
        <v>10500</v>
      </c>
      <c r="J23">
        <f>VLOOKUP(B23,'[1]2014-15'!$B$3:$O$819,14,FALSE)</f>
        <v>5544</v>
      </c>
      <c r="K23">
        <f>VLOOKUP(B23,'[1]2015-16'!$B$3:$P$802,15,FALSE)</f>
        <v>5544</v>
      </c>
      <c r="L23">
        <v>40000</v>
      </c>
      <c r="M23">
        <v>40000</v>
      </c>
      <c r="N23">
        <f>VLOOKUP(B23,'[1]2015-16'!$B$3:$R$802,17,FALSE)</f>
        <v>0</v>
      </c>
      <c r="O23">
        <f t="shared" si="0"/>
        <v>107132</v>
      </c>
    </row>
    <row r="24" spans="1:15" ht="15.75">
      <c r="A24">
        <v>23</v>
      </c>
      <c r="B24" s="3" t="s">
        <v>375</v>
      </c>
      <c r="C24" s="4" t="s">
        <v>376</v>
      </c>
      <c r="D24" s="3" t="s">
        <v>8</v>
      </c>
      <c r="E24" s="3" t="s">
        <v>3</v>
      </c>
      <c r="F24" s="3" t="s">
        <v>300</v>
      </c>
      <c r="G24" s="3" t="s">
        <v>301</v>
      </c>
      <c r="H24">
        <f>VLOOKUP(B24,'[1]2012-13'!$C$3:$O$995,13,FALSE)</f>
        <v>5544</v>
      </c>
      <c r="I24">
        <f>VLOOKUP(B24,'[1]2013-14'!$B$3:$M$973,12,FALSE)</f>
        <v>5044</v>
      </c>
      <c r="J24">
        <f>VLOOKUP(B24,'[1]2014-15'!$B$3:$O$819,14,FALSE)</f>
        <v>5544</v>
      </c>
      <c r="K24">
        <f>VLOOKUP(B24,'[1]2015-16'!$B$3:$P$802,15,FALSE)</f>
        <v>5544</v>
      </c>
      <c r="L24">
        <v>40000</v>
      </c>
      <c r="M24">
        <v>40000</v>
      </c>
      <c r="N24">
        <f>VLOOKUP(B24,'[1]2015-16'!$B$3:$R$802,17,FALSE)</f>
        <v>10000</v>
      </c>
      <c r="O24">
        <f t="shared" si="0"/>
        <v>91676</v>
      </c>
    </row>
    <row r="25" spans="1:15" ht="15.75">
      <c r="A25">
        <v>24</v>
      </c>
      <c r="B25" s="3" t="s">
        <v>379</v>
      </c>
      <c r="C25" s="4" t="s">
        <v>380</v>
      </c>
      <c r="D25" s="3" t="s">
        <v>8</v>
      </c>
      <c r="E25" s="3" t="s">
        <v>3</v>
      </c>
      <c r="F25" s="3" t="s">
        <v>300</v>
      </c>
      <c r="G25" s="3" t="s">
        <v>301</v>
      </c>
      <c r="H25">
        <f>VLOOKUP(B25,'[1]2012-13'!$C$3:$O$995,13,FALSE)</f>
        <v>5544</v>
      </c>
      <c r="I25">
        <f>VLOOKUP(B25,'[1]2013-14'!$B$3:$M$973,12,FALSE)</f>
        <v>5044</v>
      </c>
      <c r="J25">
        <f>VLOOKUP(B25,'[1]2014-15'!$B$3:$O$819,14,FALSE)</f>
        <v>5544</v>
      </c>
      <c r="K25">
        <f>VLOOKUP(B25,'[1]2015-16'!$B$3:$P$802,15,FALSE)</f>
        <v>5544</v>
      </c>
      <c r="L25">
        <v>40000</v>
      </c>
      <c r="M25">
        <v>40000</v>
      </c>
      <c r="N25">
        <f>VLOOKUP(B25,'[1]2015-16'!$B$3:$R$802,17,FALSE)</f>
        <v>10000</v>
      </c>
      <c r="O25">
        <f t="shared" si="0"/>
        <v>91676</v>
      </c>
    </row>
    <row r="26" spans="1:15" ht="15.75">
      <c r="A26">
        <v>25</v>
      </c>
      <c r="B26" s="3" t="s">
        <v>387</v>
      </c>
      <c r="C26" s="4" t="s">
        <v>388</v>
      </c>
      <c r="D26" s="3" t="s">
        <v>2</v>
      </c>
      <c r="E26" s="3" t="s">
        <v>3</v>
      </c>
      <c r="F26" s="3" t="s">
        <v>300</v>
      </c>
      <c r="G26" s="3" t="s">
        <v>301</v>
      </c>
      <c r="H26">
        <f>VLOOKUP(B26,'[1]2012-13'!$C$3:$O$995,13,FALSE)</f>
        <v>5544</v>
      </c>
      <c r="I26">
        <f>VLOOKUP(B26,'[1]2013-14'!$B$3:$M$973,12,FALSE)</f>
        <v>5044</v>
      </c>
      <c r="J26">
        <f>VLOOKUP(B26,'[1]2014-15'!$B$3:$O$819,14,FALSE)</f>
        <v>5544</v>
      </c>
      <c r="K26">
        <f>VLOOKUP(B26,'[1]2015-16'!$B$3:$P$802,15,FALSE)</f>
        <v>5544</v>
      </c>
      <c r="L26">
        <v>40000</v>
      </c>
      <c r="M26">
        <v>40000</v>
      </c>
      <c r="N26">
        <f>VLOOKUP(B26,'[1]2015-16'!$B$3:$R$802,17,FALSE)</f>
        <v>20000</v>
      </c>
      <c r="O26">
        <f t="shared" si="0"/>
        <v>81676</v>
      </c>
    </row>
    <row r="27" spans="1:15" ht="15.75">
      <c r="A27">
        <v>26</v>
      </c>
      <c r="B27" s="3" t="s">
        <v>389</v>
      </c>
      <c r="C27" s="4" t="s">
        <v>390</v>
      </c>
      <c r="D27" s="3" t="s">
        <v>2</v>
      </c>
      <c r="E27" s="3" t="s">
        <v>3</v>
      </c>
      <c r="F27" s="3" t="s">
        <v>300</v>
      </c>
      <c r="G27" s="3" t="s">
        <v>301</v>
      </c>
      <c r="H27">
        <f>VLOOKUP(B27,'[1]2012-13'!$C$3:$O$995,13,FALSE)</f>
        <v>5544</v>
      </c>
      <c r="I27">
        <f>VLOOKUP(B27,'[1]2013-14'!$B$3:$M$973,12,FALSE)</f>
        <v>5044</v>
      </c>
      <c r="J27">
        <f>VLOOKUP(B27,'[1]2014-15'!$B$3:$O$819,14,FALSE)</f>
        <v>5544</v>
      </c>
      <c r="K27">
        <f>VLOOKUP(B27,'[1]2015-16'!$B$3:$P$802,15,FALSE)</f>
        <v>5544</v>
      </c>
      <c r="L27">
        <v>40000</v>
      </c>
      <c r="M27">
        <v>40000</v>
      </c>
      <c r="N27">
        <f>VLOOKUP(B27,'[1]2015-16'!$B$3:$R$802,17,FALSE)</f>
        <v>20000</v>
      </c>
      <c r="O27">
        <f t="shared" si="0"/>
        <v>81676</v>
      </c>
    </row>
    <row r="28" spans="1:15" ht="15.75">
      <c r="A28">
        <v>27</v>
      </c>
      <c r="B28" s="3" t="s">
        <v>391</v>
      </c>
      <c r="C28" s="4" t="s">
        <v>392</v>
      </c>
      <c r="D28" s="3" t="s">
        <v>8</v>
      </c>
      <c r="E28" s="3" t="s">
        <v>3</v>
      </c>
      <c r="F28" s="3" t="s">
        <v>300</v>
      </c>
      <c r="G28" s="3" t="s">
        <v>301</v>
      </c>
      <c r="H28">
        <f>VLOOKUP(B28,'[1]2012-13'!$C$3:$O$995,13,FALSE)</f>
        <v>11000</v>
      </c>
      <c r="I28">
        <f>VLOOKUP(B28,'[1]2013-14'!$B$3:$M$973,12,FALSE)</f>
        <v>10500</v>
      </c>
      <c r="J28">
        <f>VLOOKUP(B28,'[1]2014-15'!$B$3:$O$819,14,FALSE)</f>
        <v>11000</v>
      </c>
      <c r="K28">
        <f>VLOOKUP(B28,'[1]2015-16'!$B$3:$P$802,15,FALSE)</f>
        <v>11000</v>
      </c>
      <c r="L28">
        <v>40000</v>
      </c>
      <c r="M28">
        <v>40000</v>
      </c>
      <c r="N28">
        <f>VLOOKUP(B28,'[1]2015-16'!$B$3:$R$802,17,FALSE)</f>
        <v>23500</v>
      </c>
      <c r="O28">
        <f t="shared" si="0"/>
        <v>100000</v>
      </c>
    </row>
    <row r="29" spans="1:15" ht="15.75">
      <c r="A29">
        <v>28</v>
      </c>
      <c r="B29" s="3" t="s">
        <v>399</v>
      </c>
      <c r="C29" s="4" t="s">
        <v>400</v>
      </c>
      <c r="D29" s="3" t="s">
        <v>2</v>
      </c>
      <c r="E29" s="3" t="s">
        <v>3</v>
      </c>
      <c r="F29" s="3" t="s">
        <v>300</v>
      </c>
      <c r="G29" s="3" t="s">
        <v>301</v>
      </c>
      <c r="H29">
        <f>VLOOKUP(B29,'[1]2012-13'!$C$3:$O$995,13,FALSE)</f>
        <v>5544</v>
      </c>
      <c r="I29">
        <f>VLOOKUP(B29,'[1]2013-14'!$B$3:$M$973,12,FALSE)</f>
        <v>5044</v>
      </c>
      <c r="J29">
        <f>VLOOKUP(B29,'[1]2014-15'!$B$3:$O$819,14,FALSE)</f>
        <v>5544</v>
      </c>
      <c r="K29">
        <f>VLOOKUP(B29,'[1]2015-16'!$B$3:$P$802,15,FALSE)</f>
        <v>5544</v>
      </c>
      <c r="L29">
        <v>40000</v>
      </c>
      <c r="M29">
        <v>40000</v>
      </c>
      <c r="N29">
        <f>VLOOKUP(B29,'[1]2015-16'!$B$3:$R$802,17,FALSE)</f>
        <v>0</v>
      </c>
      <c r="O29">
        <f t="shared" si="0"/>
        <v>101676</v>
      </c>
    </row>
    <row r="30" spans="1:15" ht="15.75">
      <c r="A30">
        <v>29</v>
      </c>
      <c r="B30" s="3" t="s">
        <v>411</v>
      </c>
      <c r="C30" s="4" t="s">
        <v>412</v>
      </c>
      <c r="D30" s="3" t="s">
        <v>8</v>
      </c>
      <c r="E30" s="3" t="s">
        <v>3</v>
      </c>
      <c r="F30" s="3" t="s">
        <v>300</v>
      </c>
      <c r="G30" s="3" t="s">
        <v>301</v>
      </c>
      <c r="H30">
        <f>VLOOKUP(B30,'[1]2012-13'!$C$3:$O$995,13,FALSE)</f>
        <v>5544</v>
      </c>
      <c r="I30">
        <f>VLOOKUP(B30,'[1]2013-14'!$B$3:$M$973,12,FALSE)</f>
        <v>5544</v>
      </c>
      <c r="J30">
        <f>VLOOKUP(B30,'[1]2014-15'!$B$3:$O$819,14,FALSE)</f>
        <v>5544</v>
      </c>
      <c r="K30">
        <f>VLOOKUP(B30,'[1]2015-16'!$B$3:$P$802,15,FALSE)</f>
        <v>5544</v>
      </c>
      <c r="L30">
        <v>40000</v>
      </c>
      <c r="M30">
        <v>40000</v>
      </c>
      <c r="N30">
        <f>VLOOKUP(B30,'[1]2015-16'!$B$3:$R$802,17,FALSE)</f>
        <v>23000</v>
      </c>
      <c r="O30">
        <f t="shared" si="0"/>
        <v>79176</v>
      </c>
    </row>
    <row r="31" spans="1:15" ht="15.75">
      <c r="A31">
        <v>30</v>
      </c>
      <c r="B31" s="3" t="s">
        <v>413</v>
      </c>
      <c r="C31" s="4" t="s">
        <v>414</v>
      </c>
      <c r="D31" s="3" t="s">
        <v>2</v>
      </c>
      <c r="E31" s="3" t="s">
        <v>3</v>
      </c>
      <c r="F31" s="3" t="s">
        <v>300</v>
      </c>
      <c r="G31" s="3" t="s">
        <v>301</v>
      </c>
      <c r="H31">
        <f>VLOOKUP(B31,'[1]2012-13'!$C$3:$O$995,13,FALSE)</f>
        <v>4440</v>
      </c>
      <c r="I31">
        <f>VLOOKUP(B31,'[1]2013-14'!$B$3:$M$973,12,FALSE)</f>
        <v>3940</v>
      </c>
      <c r="J31">
        <f>VLOOKUP(B31,'[1]2014-15'!$B$3:$O$819,14,FALSE)</f>
        <v>4440</v>
      </c>
      <c r="K31">
        <f>VLOOKUP(B31,'[1]2015-16'!$B$3:$P$802,15,FALSE)</f>
        <v>4440</v>
      </c>
      <c r="L31">
        <v>40000</v>
      </c>
      <c r="M31">
        <v>40000</v>
      </c>
      <c r="N31">
        <f>VLOOKUP(B31,'[1]2015-16'!$B$3:$R$802,17,FALSE)</f>
        <v>16000</v>
      </c>
      <c r="O31">
        <f t="shared" si="0"/>
        <v>81260</v>
      </c>
    </row>
    <row r="32" spans="1:15" ht="15.75">
      <c r="A32">
        <v>31</v>
      </c>
      <c r="B32" s="3" t="s">
        <v>417</v>
      </c>
      <c r="C32" s="4" t="s">
        <v>418</v>
      </c>
      <c r="D32" s="3" t="s">
        <v>2</v>
      </c>
      <c r="E32" s="3" t="s">
        <v>3</v>
      </c>
      <c r="F32" s="3" t="s">
        <v>300</v>
      </c>
      <c r="G32" s="3" t="s">
        <v>301</v>
      </c>
      <c r="H32">
        <f>VLOOKUP(B32,'[1]2012-13'!$C$3:$O$995,13,FALSE)</f>
        <v>11000</v>
      </c>
      <c r="I32">
        <f>VLOOKUP(B32,'[1]2013-14'!$B$3:$M$973,12,FALSE)</f>
        <v>10500</v>
      </c>
      <c r="J32">
        <f>VLOOKUP(B32,'[1]2014-15'!$B$3:$O$819,14,FALSE)</f>
        <v>11000</v>
      </c>
      <c r="K32">
        <f>VLOOKUP(B32,'[1]2015-16'!$B$3:$P$802,15,FALSE)</f>
        <v>11000</v>
      </c>
      <c r="L32">
        <v>40000</v>
      </c>
      <c r="M32">
        <v>40000</v>
      </c>
      <c r="N32">
        <f>VLOOKUP(B32,'[1]2015-16'!$B$3:$R$802,17,FALSE)</f>
        <v>0</v>
      </c>
      <c r="O32">
        <f t="shared" si="0"/>
        <v>123500</v>
      </c>
    </row>
    <row r="33" spans="1:15" ht="15.75">
      <c r="A33">
        <v>32</v>
      </c>
      <c r="B33" s="3" t="s">
        <v>419</v>
      </c>
      <c r="C33" s="4" t="s">
        <v>420</v>
      </c>
      <c r="D33" s="3" t="s">
        <v>2</v>
      </c>
      <c r="E33" s="3" t="s">
        <v>3</v>
      </c>
      <c r="F33" s="3" t="s">
        <v>300</v>
      </c>
      <c r="G33" s="3" t="s">
        <v>301</v>
      </c>
      <c r="H33">
        <f>VLOOKUP(B33,'[1]2012-13'!$C$3:$O$995,13,FALSE)</f>
        <v>5544</v>
      </c>
      <c r="I33">
        <f>VLOOKUP(B33,'[1]2013-14'!$B$3:$M$973,12,FALSE)</f>
        <v>5044</v>
      </c>
      <c r="J33">
        <f>VLOOKUP(B33,'[1]2014-15'!$B$3:$O$819,14,FALSE)</f>
        <v>5544</v>
      </c>
      <c r="K33">
        <f>VLOOKUP(B33,'[1]2015-16'!$B$3:$P$802,15,FALSE)</f>
        <v>5544</v>
      </c>
      <c r="L33">
        <v>40000</v>
      </c>
      <c r="M33">
        <v>40000</v>
      </c>
      <c r="N33">
        <f>VLOOKUP(B33,'[1]2015-16'!$B$3:$R$802,17,FALSE)</f>
        <v>20000</v>
      </c>
      <c r="O33">
        <f t="shared" si="0"/>
        <v>81676</v>
      </c>
    </row>
    <row r="34" spans="1:15" ht="15.75">
      <c r="A34">
        <v>33</v>
      </c>
      <c r="B34" s="3" t="s">
        <v>423</v>
      </c>
      <c r="C34" s="4" t="s">
        <v>424</v>
      </c>
      <c r="D34" s="3" t="s">
        <v>2</v>
      </c>
      <c r="E34" s="3" t="s">
        <v>3</v>
      </c>
      <c r="F34" s="3" t="s">
        <v>300</v>
      </c>
      <c r="G34" s="3" t="s">
        <v>301</v>
      </c>
      <c r="H34">
        <f>VLOOKUP(B34,'[1]2012-13'!$C$3:$O$995,13,FALSE)</f>
        <v>5544</v>
      </c>
      <c r="I34">
        <f>VLOOKUP(B34,'[1]2013-14'!$B$3:$M$973,12,FALSE)</f>
        <v>31908</v>
      </c>
      <c r="J34">
        <f>VLOOKUP(B34,'[1]2014-15'!$B$3:$O$819,14,FALSE)</f>
        <v>5544</v>
      </c>
      <c r="K34">
        <f>VLOOKUP(B34,'[1]2015-16'!$B$3:$P$802,15,FALSE)</f>
        <v>5544</v>
      </c>
      <c r="L34">
        <v>40000</v>
      </c>
      <c r="M34">
        <v>40000</v>
      </c>
      <c r="N34">
        <f>VLOOKUP(B34,'[1]2015-16'!$B$3:$R$802,17,FALSE)</f>
        <v>20000</v>
      </c>
      <c r="O34">
        <f t="shared" si="0"/>
        <v>108540</v>
      </c>
    </row>
    <row r="35" spans="1:15" ht="15.75">
      <c r="A35">
        <v>34</v>
      </c>
      <c r="B35" s="3" t="s">
        <v>429</v>
      </c>
      <c r="C35" s="4" t="s">
        <v>430</v>
      </c>
      <c r="D35" s="3" t="s">
        <v>2</v>
      </c>
      <c r="E35" s="3" t="s">
        <v>3</v>
      </c>
      <c r="F35" s="3" t="s">
        <v>300</v>
      </c>
      <c r="G35" s="3" t="s">
        <v>301</v>
      </c>
      <c r="H35">
        <f>VLOOKUP(B35,'[1]2012-13'!$C$3:$O$995,13,FALSE)</f>
        <v>5544</v>
      </c>
      <c r="I35">
        <f>VLOOKUP(B35,'[1]2013-14'!$B$3:$M$973,12,FALSE)</f>
        <v>5044</v>
      </c>
      <c r="J35">
        <f>VLOOKUP(B35,'[1]2014-15'!$B$3:$O$819,14,FALSE)</f>
        <v>5544</v>
      </c>
      <c r="K35">
        <f>VLOOKUP(B35,'[1]2015-16'!$B$3:$P$802,15,FALSE)</f>
        <v>5544</v>
      </c>
      <c r="L35">
        <v>40000</v>
      </c>
      <c r="M35">
        <v>40000</v>
      </c>
      <c r="N35">
        <f>VLOOKUP(B35,'[1]2015-16'!$B$3:$R$802,17,FALSE)</f>
        <v>0</v>
      </c>
      <c r="O35">
        <f t="shared" si="0"/>
        <v>101676</v>
      </c>
    </row>
    <row r="36" spans="1:15" ht="15.75">
      <c r="A36">
        <v>35</v>
      </c>
      <c r="B36" s="3" t="s">
        <v>431</v>
      </c>
      <c r="C36" s="4" t="s">
        <v>432</v>
      </c>
      <c r="D36" s="3" t="s">
        <v>2</v>
      </c>
      <c r="E36" s="3" t="s">
        <v>3</v>
      </c>
      <c r="F36" s="3" t="s">
        <v>300</v>
      </c>
      <c r="G36" s="3" t="s">
        <v>301</v>
      </c>
      <c r="H36">
        <f>VLOOKUP(B36,'[1]2012-13'!$C$3:$O$995,13,FALSE)</f>
        <v>5544</v>
      </c>
      <c r="I36">
        <f>VLOOKUP(B36,'[1]2013-14'!$B$3:$M$973,12,FALSE)</f>
        <v>5044</v>
      </c>
      <c r="J36">
        <f>VLOOKUP(B36,'[1]2014-15'!$B$3:$O$819,14,FALSE)</f>
        <v>5544</v>
      </c>
      <c r="K36">
        <f>VLOOKUP(B36,'[1]2015-16'!$B$3:$P$802,15,FALSE)</f>
        <v>5544</v>
      </c>
      <c r="L36">
        <v>40000</v>
      </c>
      <c r="M36">
        <v>40000</v>
      </c>
      <c r="N36">
        <f>VLOOKUP(B36,'[1]2015-16'!$B$3:$R$802,17,FALSE)</f>
        <v>0</v>
      </c>
      <c r="O36">
        <f t="shared" si="0"/>
        <v>101676</v>
      </c>
    </row>
    <row r="37" spans="1:15" ht="15.75">
      <c r="A37">
        <v>36</v>
      </c>
      <c r="B37" s="3" t="s">
        <v>437</v>
      </c>
      <c r="C37" s="4" t="s">
        <v>438</v>
      </c>
      <c r="D37" s="3" t="s">
        <v>2</v>
      </c>
      <c r="E37" s="3" t="s">
        <v>3</v>
      </c>
      <c r="F37" s="3" t="s">
        <v>300</v>
      </c>
      <c r="G37" s="3" t="s">
        <v>301</v>
      </c>
      <c r="H37">
        <f>VLOOKUP(B37,'[1]2012-13'!$C$3:$O$995,13,FALSE)</f>
        <v>11000</v>
      </c>
      <c r="I37">
        <f>VLOOKUP(B37,'[1]2013-14'!$B$3:$M$973,12,FALSE)</f>
        <v>10500</v>
      </c>
      <c r="J37">
        <f>VLOOKUP(B37,'[1]2014-15'!$B$3:$O$819,14,FALSE)</f>
        <v>11000</v>
      </c>
      <c r="K37">
        <f>VLOOKUP(B37,'[1]2015-16'!$B$3:$P$802,15,FALSE)</f>
        <v>11000</v>
      </c>
      <c r="L37">
        <v>40000</v>
      </c>
      <c r="M37">
        <v>40000</v>
      </c>
      <c r="N37">
        <f>VLOOKUP(B37,'[1]2015-16'!$B$3:$R$802,17,FALSE)</f>
        <v>0</v>
      </c>
      <c r="O37">
        <f t="shared" si="0"/>
        <v>123500</v>
      </c>
    </row>
    <row r="38" spans="1:15" ht="15.75">
      <c r="A38">
        <v>37</v>
      </c>
      <c r="B38" s="3" t="s">
        <v>439</v>
      </c>
      <c r="C38" s="4" t="s">
        <v>440</v>
      </c>
      <c r="D38" s="3" t="s">
        <v>2</v>
      </c>
      <c r="E38" s="3" t="s">
        <v>3</v>
      </c>
      <c r="F38" s="3" t="s">
        <v>300</v>
      </c>
      <c r="G38" s="3" t="s">
        <v>301</v>
      </c>
      <c r="H38">
        <f>VLOOKUP(B38,'[1]2012-13'!$C$3:$O$995,13,FALSE)</f>
        <v>5544</v>
      </c>
      <c r="I38">
        <f>VLOOKUP(B38,'[1]2013-14'!$B$3:$M$973,12,FALSE)</f>
        <v>10500</v>
      </c>
      <c r="J38">
        <f>VLOOKUP(B38,'[1]2014-15'!$B$3:$O$819,14,FALSE)</f>
        <v>11000</v>
      </c>
      <c r="K38">
        <f>VLOOKUP(B38,'[1]2015-16'!$B$3:$P$802,15,FALSE)</f>
        <v>5544</v>
      </c>
      <c r="L38">
        <v>40000</v>
      </c>
      <c r="M38">
        <v>40000</v>
      </c>
      <c r="N38">
        <f>VLOOKUP(B38,'[1]2015-16'!$B$3:$R$802,17,FALSE)</f>
        <v>0</v>
      </c>
      <c r="O38">
        <f t="shared" si="0"/>
        <v>112588</v>
      </c>
    </row>
    <row r="39" spans="1:15" ht="15.75">
      <c r="A39">
        <v>38</v>
      </c>
      <c r="B39" s="3" t="s">
        <v>441</v>
      </c>
      <c r="C39" s="4" t="s">
        <v>442</v>
      </c>
      <c r="D39" s="3" t="s">
        <v>8</v>
      </c>
      <c r="E39" s="3" t="s">
        <v>3</v>
      </c>
      <c r="F39" s="3" t="s">
        <v>300</v>
      </c>
      <c r="G39" s="3" t="s">
        <v>301</v>
      </c>
      <c r="H39">
        <f>VLOOKUP(B39,'[1]2012-13'!$C$3:$O$995,13,FALSE)</f>
        <v>5544</v>
      </c>
      <c r="I39">
        <f>VLOOKUP(B39,'[1]2013-14'!$B$3:$M$973,12,FALSE)</f>
        <v>5044</v>
      </c>
      <c r="J39">
        <f>VLOOKUP(B39,'[1]2014-15'!$B$3:$O$819,14,FALSE)</f>
        <v>5544</v>
      </c>
      <c r="K39">
        <f>VLOOKUP(B39,'[1]2015-16'!$B$3:$P$802,15,FALSE)</f>
        <v>5544</v>
      </c>
      <c r="L39">
        <v>40000</v>
      </c>
      <c r="M39">
        <v>40000</v>
      </c>
      <c r="N39">
        <f>VLOOKUP(B39,'[1]2015-16'!$B$3:$R$802,17,FALSE)</f>
        <v>0</v>
      </c>
      <c r="O39">
        <f t="shared" si="0"/>
        <v>101676</v>
      </c>
    </row>
    <row r="40" spans="1:15" ht="15.75">
      <c r="A40">
        <v>39</v>
      </c>
      <c r="B40" s="3" t="s">
        <v>443</v>
      </c>
      <c r="C40" s="4" t="s">
        <v>444</v>
      </c>
      <c r="D40" s="3" t="s">
        <v>8</v>
      </c>
      <c r="E40" s="3" t="s">
        <v>3</v>
      </c>
      <c r="F40" s="3" t="s">
        <v>300</v>
      </c>
      <c r="G40" s="3" t="s">
        <v>301</v>
      </c>
      <c r="H40">
        <f>VLOOKUP(B40,'[1]2012-13'!$C$3:$O$995,13,FALSE)</f>
        <v>5544</v>
      </c>
      <c r="I40">
        <f>VLOOKUP(B40,'[1]2013-14'!$B$3:$M$973,12,FALSE)</f>
        <v>5044</v>
      </c>
      <c r="J40">
        <f>VLOOKUP(B40,'[1]2014-15'!$B$3:$O$819,14,FALSE)</f>
        <v>5544</v>
      </c>
      <c r="K40">
        <f>VLOOKUP(B40,'[1]2015-16'!$B$3:$P$802,15,FALSE)</f>
        <v>5544</v>
      </c>
      <c r="L40">
        <v>40000</v>
      </c>
      <c r="M40">
        <v>40000</v>
      </c>
      <c r="N40">
        <f>VLOOKUP(B40,'[1]2015-16'!$B$3:$R$802,17,FALSE)</f>
        <v>0</v>
      </c>
      <c r="O40">
        <f t="shared" si="0"/>
        <v>101676</v>
      </c>
    </row>
    <row r="41" spans="1:15" ht="15.75">
      <c r="A41">
        <v>40</v>
      </c>
      <c r="B41" s="3" t="s">
        <v>445</v>
      </c>
      <c r="C41" s="4" t="s">
        <v>446</v>
      </c>
      <c r="D41" s="3" t="s">
        <v>2</v>
      </c>
      <c r="E41" s="3" t="s">
        <v>3</v>
      </c>
      <c r="F41" s="3" t="s">
        <v>300</v>
      </c>
      <c r="G41" s="3" t="s">
        <v>301</v>
      </c>
      <c r="H41">
        <f>VLOOKUP(B41,'[1]2012-13'!$C$3:$O$995,13,FALSE)</f>
        <v>4440</v>
      </c>
      <c r="I41">
        <f>VLOOKUP(B41,'[1]2013-14'!$B$3:$M$973,12,FALSE)</f>
        <v>3940</v>
      </c>
      <c r="J41">
        <f>VLOOKUP(B41,'[1]2014-15'!$B$3:$O$819,14,FALSE)</f>
        <v>4440</v>
      </c>
      <c r="K41">
        <f>VLOOKUP(B41,'[1]2015-16'!$B$3:$P$802,15,FALSE)</f>
        <v>4440</v>
      </c>
      <c r="L41">
        <v>40000</v>
      </c>
      <c r="M41">
        <v>40000</v>
      </c>
      <c r="N41">
        <f>VLOOKUP(B41,'[1]2015-16'!$B$3:$R$802,17,FALSE)</f>
        <v>0</v>
      </c>
      <c r="O41">
        <f t="shared" si="0"/>
        <v>97260</v>
      </c>
    </row>
    <row r="42" spans="1:15" ht="15.75">
      <c r="A42">
        <v>41</v>
      </c>
      <c r="B42" s="3" t="s">
        <v>447</v>
      </c>
      <c r="C42" s="4" t="s">
        <v>448</v>
      </c>
      <c r="D42" s="3" t="s">
        <v>2</v>
      </c>
      <c r="E42" s="3" t="s">
        <v>3</v>
      </c>
      <c r="F42" s="3" t="s">
        <v>300</v>
      </c>
      <c r="G42" s="3" t="s">
        <v>301</v>
      </c>
      <c r="H42">
        <f>VLOOKUP(B42,'[1]2012-13'!$C$3:$O$995,13,FALSE)</f>
        <v>5544</v>
      </c>
      <c r="I42">
        <f>VLOOKUP(B42,'[1]2013-14'!$B$3:$M$973,12,FALSE)</f>
        <v>5044</v>
      </c>
      <c r="J42">
        <f>VLOOKUP(B42,'[1]2014-15'!$B$3:$O$819,14,FALSE)</f>
        <v>5544</v>
      </c>
      <c r="K42">
        <f>VLOOKUP(B42,'[1]2015-16'!$B$3:$P$802,15,FALSE)</f>
        <v>5544</v>
      </c>
      <c r="L42">
        <v>40000</v>
      </c>
      <c r="M42">
        <v>40000</v>
      </c>
      <c r="N42">
        <f>VLOOKUP(B42,'[1]2015-16'!$B$3:$R$802,17,FALSE)</f>
        <v>0</v>
      </c>
      <c r="O42">
        <f t="shared" si="0"/>
        <v>101676</v>
      </c>
    </row>
    <row r="43" spans="1:15" ht="15.75">
      <c r="A43">
        <v>42</v>
      </c>
      <c r="B43" s="3" t="s">
        <v>451</v>
      </c>
      <c r="C43" s="4" t="s">
        <v>452</v>
      </c>
      <c r="D43" s="3" t="s">
        <v>8</v>
      </c>
      <c r="E43" s="3" t="s">
        <v>3</v>
      </c>
      <c r="F43" s="3" t="s">
        <v>300</v>
      </c>
      <c r="G43" s="3" t="s">
        <v>301</v>
      </c>
      <c r="H43">
        <f>VLOOKUP(B43,'[1]2012-13'!$C$3:$O$995,13,FALSE)</f>
        <v>11000</v>
      </c>
      <c r="I43">
        <f>VLOOKUP(B43,'[1]2013-14'!$B$3:$M$973,12,FALSE)</f>
        <v>10500</v>
      </c>
      <c r="J43">
        <f>VLOOKUP(B43,'[1]2014-15'!$B$3:$O$819,14,FALSE)</f>
        <v>11000</v>
      </c>
      <c r="K43">
        <f>VLOOKUP(B43,'[1]2015-16'!$B$3:$P$802,15,FALSE)</f>
        <v>11000</v>
      </c>
      <c r="L43">
        <v>40000</v>
      </c>
      <c r="M43">
        <v>40000</v>
      </c>
      <c r="N43">
        <f>VLOOKUP(B43,'[1]2015-16'!$B$3:$R$802,17,FALSE)</f>
        <v>0</v>
      </c>
      <c r="O43">
        <f t="shared" si="0"/>
        <v>123500</v>
      </c>
    </row>
    <row r="44" spans="1:15" ht="15.75">
      <c r="A44">
        <v>43</v>
      </c>
      <c r="B44" s="3" t="s">
        <v>453</v>
      </c>
      <c r="C44" s="4" t="s">
        <v>454</v>
      </c>
      <c r="D44" s="3" t="s">
        <v>8</v>
      </c>
      <c r="E44" s="3" t="s">
        <v>3</v>
      </c>
      <c r="F44" s="3" t="s">
        <v>300</v>
      </c>
      <c r="G44" s="3" t="s">
        <v>301</v>
      </c>
      <c r="H44">
        <f>VLOOKUP(B44,'[1]2012-13'!$C$3:$O$995,13,FALSE)</f>
        <v>5544</v>
      </c>
      <c r="I44">
        <f>VLOOKUP(B44,'[1]2013-14'!$B$3:$M$973,12,FALSE)</f>
        <v>5044</v>
      </c>
      <c r="J44">
        <f>VLOOKUP(B44,'[1]2014-15'!$B$3:$O$819,14,FALSE)</f>
        <v>5544</v>
      </c>
      <c r="K44">
        <f>VLOOKUP(B44,'[1]2015-16'!$B$3:$P$802,15,FALSE)</f>
        <v>5544</v>
      </c>
      <c r="L44">
        <v>40000</v>
      </c>
      <c r="M44">
        <v>40000</v>
      </c>
      <c r="N44">
        <f>VLOOKUP(B44,'[1]2015-16'!$B$3:$R$802,17,FALSE)</f>
        <v>0</v>
      </c>
      <c r="O44">
        <f t="shared" si="0"/>
        <v>101676</v>
      </c>
    </row>
    <row r="45" spans="1:15" ht="15.75">
      <c r="A45">
        <v>44</v>
      </c>
      <c r="B45" s="3" t="s">
        <v>461</v>
      </c>
      <c r="C45" s="4" t="s">
        <v>462</v>
      </c>
      <c r="D45" s="3" t="s">
        <v>2</v>
      </c>
      <c r="E45" s="3" t="s">
        <v>3</v>
      </c>
      <c r="F45" s="3" t="s">
        <v>300</v>
      </c>
      <c r="G45" s="3" t="s">
        <v>301</v>
      </c>
      <c r="H45">
        <f>VLOOKUP(B45,'[1]2012-13'!$C$3:$O$995,13,FALSE)</f>
        <v>5544</v>
      </c>
      <c r="I45">
        <f>VLOOKUP(B45,'[1]2013-14'!$B$3:$M$973,12,FALSE)</f>
        <v>5044</v>
      </c>
      <c r="J45">
        <f>VLOOKUP(B45,'[1]2014-15'!$B$3:$O$819,14,FALSE)</f>
        <v>5544</v>
      </c>
      <c r="K45">
        <f>VLOOKUP(B45,'[1]2015-16'!$B$3:$P$802,15,FALSE)</f>
        <v>5544</v>
      </c>
      <c r="L45">
        <v>40000</v>
      </c>
      <c r="M45">
        <v>40000</v>
      </c>
      <c r="N45">
        <f>VLOOKUP(B45,'[1]2015-16'!$B$3:$R$802,17,FALSE)</f>
        <v>25000</v>
      </c>
      <c r="O45">
        <f t="shared" si="0"/>
        <v>76676</v>
      </c>
    </row>
    <row r="46" spans="1:15" ht="15.75">
      <c r="A46">
        <v>45</v>
      </c>
      <c r="B46" s="3" t="s">
        <v>463</v>
      </c>
      <c r="C46" s="4" t="s">
        <v>464</v>
      </c>
      <c r="D46" s="3" t="s">
        <v>2</v>
      </c>
      <c r="E46" s="3" t="s">
        <v>3</v>
      </c>
      <c r="F46" s="3" t="s">
        <v>300</v>
      </c>
      <c r="G46" s="3" t="s">
        <v>301</v>
      </c>
      <c r="H46">
        <f>VLOOKUP(B46,'[1]2012-13'!$C$3:$O$995,13,FALSE)</f>
        <v>5544</v>
      </c>
      <c r="I46">
        <f>VLOOKUP(B46,'[1]2013-14'!$B$3:$M$973,12,FALSE)</f>
        <v>5044</v>
      </c>
      <c r="J46">
        <f>VLOOKUP(B46,'[1]2014-15'!$B$3:$O$819,14,FALSE)</f>
        <v>5544</v>
      </c>
      <c r="K46">
        <f>VLOOKUP(B46,'[1]2015-16'!$B$3:$P$802,15,FALSE)</f>
        <v>6226</v>
      </c>
      <c r="L46">
        <v>40000</v>
      </c>
      <c r="M46">
        <v>40000</v>
      </c>
      <c r="N46">
        <f>VLOOKUP(B46,'[1]2015-16'!$B$3:$R$802,17,FALSE)</f>
        <v>0</v>
      </c>
      <c r="O46">
        <f t="shared" si="0"/>
        <v>102358</v>
      </c>
    </row>
    <row r="47" spans="1:15" ht="15.75">
      <c r="A47">
        <v>46</v>
      </c>
      <c r="B47" s="3" t="s">
        <v>467</v>
      </c>
      <c r="C47" s="4" t="s">
        <v>468</v>
      </c>
      <c r="D47" s="3" t="s">
        <v>2</v>
      </c>
      <c r="E47" s="3" t="s">
        <v>3</v>
      </c>
      <c r="F47" s="3" t="s">
        <v>300</v>
      </c>
      <c r="G47" s="3" t="s">
        <v>301</v>
      </c>
      <c r="H47">
        <f>VLOOKUP(B47,'[1]2012-13'!$C$3:$O$995,13,FALSE)</f>
        <v>4440</v>
      </c>
      <c r="I47">
        <f>VLOOKUP(B47,'[1]2013-14'!$B$3:$M$973,12,FALSE)</f>
        <v>3940</v>
      </c>
      <c r="J47">
        <f>VLOOKUP(B47,'[1]2014-15'!$B$3:$O$819,14,FALSE)</f>
        <v>4440</v>
      </c>
      <c r="K47">
        <f>VLOOKUP(B47,'[1]2015-16'!$B$3:$P$802,15,FALSE)</f>
        <v>4440</v>
      </c>
      <c r="L47">
        <v>40000</v>
      </c>
      <c r="M47">
        <v>40000</v>
      </c>
      <c r="N47">
        <f>VLOOKUP(B47,'[1]2015-16'!$B$3:$R$802,17,FALSE)</f>
        <v>0</v>
      </c>
      <c r="O47">
        <f t="shared" si="0"/>
        <v>97260</v>
      </c>
    </row>
    <row r="48" spans="1:15" ht="15.75">
      <c r="A48">
        <v>47</v>
      </c>
      <c r="B48" s="3" t="s">
        <v>475</v>
      </c>
      <c r="C48" s="4" t="s">
        <v>476</v>
      </c>
      <c r="D48" s="3" t="s">
        <v>8</v>
      </c>
      <c r="E48" s="3" t="s">
        <v>3</v>
      </c>
      <c r="F48" s="3" t="s">
        <v>300</v>
      </c>
      <c r="G48" s="3" t="s">
        <v>301</v>
      </c>
      <c r="H48">
        <f>VLOOKUP(B48,'[1]2012-13'!$C$3:$O$995,13,FALSE)</f>
        <v>5544</v>
      </c>
      <c r="I48">
        <f>VLOOKUP(B48,'[1]2013-14'!$B$3:$M$973,12,FALSE)</f>
        <v>5044</v>
      </c>
      <c r="J48">
        <f>VLOOKUP(B48,'[1]2014-15'!$B$3:$O$819,14,FALSE)</f>
        <v>5544</v>
      </c>
      <c r="K48">
        <f>VLOOKUP(B48,'[1]2015-16'!$B$3:$P$802,15,FALSE)</f>
        <v>5544</v>
      </c>
      <c r="L48">
        <v>40000</v>
      </c>
      <c r="M48">
        <v>40000</v>
      </c>
      <c r="N48">
        <f>VLOOKUP(B48,'[1]2015-16'!$B$3:$R$802,17,FALSE)</f>
        <v>0</v>
      </c>
      <c r="O48">
        <f t="shared" si="0"/>
        <v>101676</v>
      </c>
    </row>
    <row r="49" spans="1:15" ht="15.75">
      <c r="A49">
        <v>48</v>
      </c>
      <c r="B49" s="3" t="s">
        <v>483</v>
      </c>
      <c r="C49" s="4" t="s">
        <v>484</v>
      </c>
      <c r="D49" s="3" t="s">
        <v>2</v>
      </c>
      <c r="E49" s="3" t="s">
        <v>3</v>
      </c>
      <c r="F49" s="3" t="s">
        <v>300</v>
      </c>
      <c r="G49" s="3" t="s">
        <v>301</v>
      </c>
      <c r="H49">
        <f>VLOOKUP(B49,'[1]2012-13'!$C$3:$O$995,13,FALSE)</f>
        <v>5544</v>
      </c>
      <c r="I49">
        <f>VLOOKUP(B49,'[1]2013-14'!$B$3:$M$973,12,FALSE)</f>
        <v>5044</v>
      </c>
      <c r="J49">
        <f>VLOOKUP(B49,'[1]2014-15'!$B$3:$O$819,14,FALSE)</f>
        <v>5544</v>
      </c>
      <c r="K49">
        <f>VLOOKUP(B49,'[1]2015-16'!$B$3:$P$802,15,FALSE)</f>
        <v>5544</v>
      </c>
      <c r="L49">
        <v>40000</v>
      </c>
      <c r="M49">
        <v>40000</v>
      </c>
      <c r="N49">
        <f>VLOOKUP(B49,'[1]2015-16'!$B$3:$R$802,17,FALSE)</f>
        <v>0</v>
      </c>
      <c r="O49">
        <f t="shared" si="0"/>
        <v>101676</v>
      </c>
    </row>
    <row r="50" spans="1:15" ht="15.75">
      <c r="A50">
        <v>49</v>
      </c>
      <c r="B50" s="3" t="s">
        <v>487</v>
      </c>
      <c r="C50" s="4" t="s">
        <v>488</v>
      </c>
      <c r="D50" s="3" t="s">
        <v>2</v>
      </c>
      <c r="E50" s="3" t="s">
        <v>3</v>
      </c>
      <c r="F50" s="3" t="s">
        <v>300</v>
      </c>
      <c r="G50" s="3" t="s">
        <v>301</v>
      </c>
      <c r="H50">
        <f>VLOOKUP(B50,'[1]2012-13'!$C$3:$O$995,13,FALSE)</f>
        <v>5544</v>
      </c>
      <c r="I50">
        <f>VLOOKUP(B50,'[1]2013-14'!$B$3:$M$973,12,FALSE)</f>
        <v>36000</v>
      </c>
      <c r="J50">
        <f>VLOOKUP(B50,'[1]2014-15'!$B$3:$O$819,14,FALSE)</f>
        <v>5544</v>
      </c>
      <c r="K50">
        <f>VLOOKUP(B50,'[1]2015-16'!$B$3:$P$802,15,FALSE)</f>
        <v>5544</v>
      </c>
      <c r="L50">
        <v>40000</v>
      </c>
      <c r="M50">
        <v>40000</v>
      </c>
      <c r="N50">
        <f>VLOOKUP(B50,'[1]2015-16'!$B$3:$R$802,17,FALSE)</f>
        <v>16632</v>
      </c>
      <c r="O50">
        <f t="shared" si="0"/>
        <v>116000</v>
      </c>
    </row>
    <row r="51" spans="1:15" ht="15.75">
      <c r="A51">
        <v>50</v>
      </c>
      <c r="B51" s="3" t="s">
        <v>489</v>
      </c>
      <c r="C51" s="4" t="s">
        <v>490</v>
      </c>
      <c r="D51" s="3" t="s">
        <v>2</v>
      </c>
      <c r="E51" s="3" t="s">
        <v>3</v>
      </c>
      <c r="F51" s="3" t="s">
        <v>300</v>
      </c>
      <c r="G51" s="3" t="s">
        <v>301</v>
      </c>
      <c r="H51">
        <f>VLOOKUP(B51,'[1]2012-13'!$C$3:$O$995,13,FALSE)</f>
        <v>5544</v>
      </c>
      <c r="I51">
        <f>VLOOKUP(B51,'[1]2013-14'!$B$3:$M$973,12,FALSE)</f>
        <v>5044</v>
      </c>
      <c r="J51">
        <f>VLOOKUP(B51,'[1]2014-15'!$B$3:$O$819,14,FALSE)</f>
        <v>5544</v>
      </c>
      <c r="K51">
        <f>VLOOKUP(B51,'[1]2015-16'!$B$3:$P$802,15,FALSE)</f>
        <v>5544</v>
      </c>
      <c r="L51">
        <v>40000</v>
      </c>
      <c r="M51">
        <v>40000</v>
      </c>
      <c r="N51">
        <f>VLOOKUP(B51,'[1]2015-16'!$B$3:$R$802,17,FALSE)</f>
        <v>0</v>
      </c>
      <c r="O51">
        <f t="shared" si="0"/>
        <v>101676</v>
      </c>
    </row>
    <row r="52" spans="1:15" ht="15.75">
      <c r="A52">
        <v>51</v>
      </c>
      <c r="B52" s="3" t="s">
        <v>491</v>
      </c>
      <c r="C52" s="4" t="s">
        <v>492</v>
      </c>
      <c r="D52" s="3" t="s">
        <v>2</v>
      </c>
      <c r="E52" s="3" t="s">
        <v>3</v>
      </c>
      <c r="F52" s="3" t="s">
        <v>300</v>
      </c>
      <c r="G52" s="3" t="s">
        <v>301</v>
      </c>
      <c r="H52">
        <f>VLOOKUP(B52,'[1]2012-13'!$C$3:$O$995,13,FALSE)</f>
        <v>5544</v>
      </c>
      <c r="I52">
        <f>VLOOKUP(B52,'[1]2013-14'!$B$3:$M$973,12,FALSE)</f>
        <v>5044</v>
      </c>
      <c r="J52">
        <f>VLOOKUP(B52,'[1]2014-15'!$B$3:$O$819,14,FALSE)</f>
        <v>5544</v>
      </c>
      <c r="K52">
        <f>VLOOKUP(B52,'[1]2015-16'!$B$3:$P$802,15,FALSE)</f>
        <v>5544</v>
      </c>
      <c r="L52">
        <v>40000</v>
      </c>
      <c r="M52">
        <v>40000</v>
      </c>
      <c r="N52">
        <f>VLOOKUP(B52,'[1]2015-16'!$B$3:$R$802,17,FALSE)</f>
        <v>0</v>
      </c>
      <c r="O52">
        <f t="shared" si="0"/>
        <v>101676</v>
      </c>
    </row>
    <row r="53" spans="1:15" ht="15.75">
      <c r="A53">
        <v>52</v>
      </c>
      <c r="B53" s="3" t="s">
        <v>495</v>
      </c>
      <c r="C53" s="4" t="s">
        <v>496</v>
      </c>
      <c r="D53" s="3" t="s">
        <v>2</v>
      </c>
      <c r="E53" s="3" t="s">
        <v>3</v>
      </c>
      <c r="F53" s="3" t="s">
        <v>300</v>
      </c>
      <c r="G53" s="3" t="s">
        <v>301</v>
      </c>
      <c r="H53">
        <f>VLOOKUP(B53,'[1]2012-13'!$C$3:$O$995,13,FALSE)</f>
        <v>4440</v>
      </c>
      <c r="I53">
        <f>VLOOKUP(B53,'[1]2013-14'!$B$3:$M$973,12,FALSE)</f>
        <v>3940</v>
      </c>
      <c r="J53">
        <f>VLOOKUP(B53,'[1]2014-15'!$B$3:$O$819,14,FALSE)</f>
        <v>4440</v>
      </c>
      <c r="K53">
        <f>VLOOKUP(B53,'[1]2015-16'!$B$3:$P$802,15,FALSE)</f>
        <v>4440</v>
      </c>
      <c r="L53">
        <v>40000</v>
      </c>
      <c r="M53">
        <v>40000</v>
      </c>
      <c r="N53">
        <f>VLOOKUP(B53,'[1]2015-16'!$B$3:$R$802,17,FALSE)</f>
        <v>0</v>
      </c>
      <c r="O53">
        <f t="shared" si="0"/>
        <v>97260</v>
      </c>
    </row>
    <row r="54" spans="1:15" ht="15.75">
      <c r="A54">
        <v>53</v>
      </c>
      <c r="B54" s="3" t="s">
        <v>497</v>
      </c>
      <c r="C54" s="4" t="s">
        <v>498</v>
      </c>
      <c r="D54" s="3" t="s">
        <v>8</v>
      </c>
      <c r="E54" s="3" t="s">
        <v>3</v>
      </c>
      <c r="F54" s="3" t="s">
        <v>300</v>
      </c>
      <c r="G54" s="3" t="s">
        <v>301</v>
      </c>
      <c r="H54">
        <f>VLOOKUP(B54,'[1]2012-13'!$C$3:$O$995,13,FALSE)</f>
        <v>4862</v>
      </c>
      <c r="I54">
        <f>VLOOKUP(B54,'[1]2013-14'!$B$3:$M$973,12,FALSE)</f>
        <v>30544</v>
      </c>
      <c r="J54">
        <f>VLOOKUP(B54,'[1]2014-15'!$B$3:$O$819,14,FALSE)</f>
        <v>5544</v>
      </c>
      <c r="K54">
        <f>VLOOKUP(B54,'[1]2015-16'!$B$3:$P$802,15,FALSE)</f>
        <v>5544</v>
      </c>
      <c r="L54">
        <v>40000</v>
      </c>
      <c r="M54">
        <v>40000</v>
      </c>
      <c r="N54">
        <f>VLOOKUP(B54,'[1]2015-16'!$B$3:$R$802,17,FALSE)</f>
        <v>0</v>
      </c>
      <c r="O54">
        <f t="shared" si="0"/>
        <v>126494</v>
      </c>
    </row>
    <row r="55" spans="1:15" ht="15.75">
      <c r="A55">
        <v>54</v>
      </c>
      <c r="B55" s="3" t="s">
        <v>503</v>
      </c>
      <c r="C55" s="4" t="s">
        <v>504</v>
      </c>
      <c r="D55" s="3" t="s">
        <v>8</v>
      </c>
      <c r="E55" s="3" t="s">
        <v>3</v>
      </c>
      <c r="F55" s="3" t="s">
        <v>300</v>
      </c>
      <c r="G55" s="3" t="s">
        <v>301</v>
      </c>
      <c r="H55">
        <f>VLOOKUP(B55,'[1]2012-13'!$C$3:$O$995,13,FALSE)</f>
        <v>5544</v>
      </c>
      <c r="I55">
        <f>VLOOKUP(B55,'[1]2013-14'!$B$3:$M$973,12,FALSE)</f>
        <v>5044</v>
      </c>
      <c r="J55">
        <f>VLOOKUP(B55,'[1]2014-15'!$B$3:$O$819,14,FALSE)</f>
        <v>5544</v>
      </c>
      <c r="K55">
        <f>VLOOKUP(B55,'[1]2015-16'!$B$3:$P$802,15,FALSE)</f>
        <v>5544</v>
      </c>
      <c r="L55">
        <v>40000</v>
      </c>
      <c r="M55">
        <v>40000</v>
      </c>
      <c r="N55">
        <f>VLOOKUP(B55,'[1]2015-16'!$B$3:$R$802,17,FALSE)</f>
        <v>0</v>
      </c>
      <c r="O55">
        <f t="shared" si="0"/>
        <v>101676</v>
      </c>
    </row>
    <row r="56" spans="1:15" ht="15.75">
      <c r="A56">
        <v>55</v>
      </c>
      <c r="B56" s="3" t="s">
        <v>507</v>
      </c>
      <c r="C56" s="4" t="s">
        <v>508</v>
      </c>
      <c r="D56" s="3" t="s">
        <v>2</v>
      </c>
      <c r="E56" s="3" t="s">
        <v>3</v>
      </c>
      <c r="F56" s="3" t="s">
        <v>300</v>
      </c>
      <c r="G56" s="3" t="s">
        <v>301</v>
      </c>
      <c r="H56">
        <f>VLOOKUP(B56,'[1]2012-13'!$C$3:$O$995,13,FALSE)</f>
        <v>5544</v>
      </c>
      <c r="I56">
        <f>VLOOKUP(B56,'[1]2013-14'!$B$3:$M$973,12,FALSE)</f>
        <v>5044</v>
      </c>
      <c r="J56">
        <f>VLOOKUP(B56,'[1]2014-15'!$B$3:$O$819,14,FALSE)</f>
        <v>5544</v>
      </c>
      <c r="K56">
        <f>VLOOKUP(B56,'[1]2015-16'!$B$3:$P$802,15,FALSE)</f>
        <v>5544</v>
      </c>
      <c r="L56">
        <v>40000</v>
      </c>
      <c r="M56">
        <v>40000</v>
      </c>
      <c r="N56">
        <f>VLOOKUP(B56,'[1]2015-16'!$B$3:$R$802,17,FALSE)</f>
        <v>0</v>
      </c>
      <c r="O56">
        <f t="shared" si="0"/>
        <v>101676</v>
      </c>
    </row>
    <row r="57" spans="1:15" ht="15.75">
      <c r="A57">
        <v>56</v>
      </c>
      <c r="B57" s="3" t="s">
        <v>515</v>
      </c>
      <c r="C57" s="4" t="s">
        <v>516</v>
      </c>
      <c r="D57" s="3" t="s">
        <v>2</v>
      </c>
      <c r="E57" s="3" t="s">
        <v>3</v>
      </c>
      <c r="F57" s="3" t="s">
        <v>300</v>
      </c>
      <c r="G57" s="3" t="s">
        <v>301</v>
      </c>
      <c r="H57">
        <f>VLOOKUP(B57,'[1]2012-13'!$C$3:$O$995,13,FALSE)</f>
        <v>0</v>
      </c>
      <c r="I57">
        <v>0</v>
      </c>
      <c r="J57">
        <v>0</v>
      </c>
      <c r="K57">
        <v>0</v>
      </c>
      <c r="L57">
        <v>40000</v>
      </c>
      <c r="M57">
        <v>40000</v>
      </c>
      <c r="N57">
        <f>VLOOKUP(B57,'[1]2015-16'!$B$3:$R$802,17,FALSE)</f>
        <v>0</v>
      </c>
      <c r="O57">
        <f t="shared" si="0"/>
        <v>80000</v>
      </c>
    </row>
    <row r="58" spans="1:15" ht="15.75">
      <c r="A58">
        <v>57</v>
      </c>
      <c r="B58" s="3" t="s">
        <v>517</v>
      </c>
      <c r="C58" s="4" t="s">
        <v>518</v>
      </c>
      <c r="D58" s="3" t="s">
        <v>2</v>
      </c>
      <c r="E58" s="3" t="s">
        <v>3</v>
      </c>
      <c r="F58" s="3" t="s">
        <v>300</v>
      </c>
      <c r="G58" s="3" t="s">
        <v>301</v>
      </c>
      <c r="H58">
        <f>VLOOKUP(B58,'[1]2012-13'!$C$3:$O$995,13,FALSE)</f>
        <v>4440</v>
      </c>
      <c r="I58">
        <f>VLOOKUP(B58,'[1]2013-14'!$B$3:$M$973,12,FALSE)</f>
        <v>3940</v>
      </c>
      <c r="J58">
        <f>VLOOKUP(B58,'[1]2014-15'!$B$3:$O$819,14,FALSE)</f>
        <v>4440</v>
      </c>
      <c r="K58">
        <f>VLOOKUP(B58,'[1]2015-16'!$B$3:$P$802,15,FALSE)</f>
        <v>4440</v>
      </c>
      <c r="L58">
        <v>40000</v>
      </c>
      <c r="M58">
        <v>40000</v>
      </c>
      <c r="N58">
        <f>VLOOKUP(B58,'[1]2015-16'!$B$3:$R$802,17,FALSE)</f>
        <v>0</v>
      </c>
      <c r="O58">
        <f t="shared" si="0"/>
        <v>97260</v>
      </c>
    </row>
    <row r="59" spans="1:15" ht="15.75">
      <c r="A59">
        <v>58</v>
      </c>
      <c r="B59" s="3" t="s">
        <v>519</v>
      </c>
      <c r="C59" s="4" t="s">
        <v>520</v>
      </c>
      <c r="D59" s="3" t="s">
        <v>2</v>
      </c>
      <c r="E59" s="3" t="s">
        <v>3</v>
      </c>
      <c r="F59" s="3" t="s">
        <v>300</v>
      </c>
      <c r="G59" s="3" t="s">
        <v>301</v>
      </c>
      <c r="H59">
        <f>VLOOKUP(B59,'[1]2012-13'!$C$3:$O$995,13,FALSE)</f>
        <v>5544</v>
      </c>
      <c r="I59">
        <f>VLOOKUP(B59,'[1]2013-14'!$B$3:$M$973,12,FALSE)</f>
        <v>5044</v>
      </c>
      <c r="J59">
        <f>VLOOKUP(B59,'[1]2014-15'!$B$3:$O$819,14,FALSE)</f>
        <v>5544</v>
      </c>
      <c r="K59">
        <f>VLOOKUP(B59,'[1]2015-16'!$B$3:$P$802,15,FALSE)</f>
        <v>5544</v>
      </c>
      <c r="L59">
        <v>40000</v>
      </c>
      <c r="M59">
        <v>40000</v>
      </c>
      <c r="N59">
        <f>VLOOKUP(B59,'[1]2015-16'!$B$3:$R$802,17,FALSE)</f>
        <v>0</v>
      </c>
      <c r="O59">
        <f t="shared" si="0"/>
        <v>101676</v>
      </c>
    </row>
    <row r="60" spans="1:15" ht="15.75">
      <c r="A60">
        <v>59</v>
      </c>
      <c r="B60" s="3" t="s">
        <v>521</v>
      </c>
      <c r="C60" s="4" t="s">
        <v>522</v>
      </c>
      <c r="D60" s="3" t="s">
        <v>8</v>
      </c>
      <c r="E60" s="3" t="s">
        <v>3</v>
      </c>
      <c r="F60" s="3" t="s">
        <v>300</v>
      </c>
      <c r="G60" s="3" t="s">
        <v>301</v>
      </c>
      <c r="H60">
        <f>VLOOKUP(B60,'[1]2012-13'!$C$3:$O$995,13,FALSE)</f>
        <v>5544</v>
      </c>
      <c r="I60">
        <f>VLOOKUP(B60,'[1]2013-14'!$B$3:$M$973,12,FALSE)</f>
        <v>5044</v>
      </c>
      <c r="J60">
        <f>VLOOKUP(B60,'[1]2014-15'!$B$3:$O$819,14,FALSE)</f>
        <v>5544</v>
      </c>
      <c r="K60">
        <f>VLOOKUP(B60,'[1]2015-16'!$B$3:$P$802,15,FALSE)</f>
        <v>5544</v>
      </c>
      <c r="L60">
        <v>40000</v>
      </c>
      <c r="M60">
        <v>40000</v>
      </c>
      <c r="N60">
        <f>VLOOKUP(B60,'[1]2015-16'!$B$3:$R$802,17,FALSE)</f>
        <v>0</v>
      </c>
      <c r="O60">
        <f t="shared" si="0"/>
        <v>101676</v>
      </c>
    </row>
    <row r="61" spans="1:15" ht="15.75">
      <c r="A61">
        <v>60</v>
      </c>
      <c r="B61" s="3" t="s">
        <v>525</v>
      </c>
      <c r="C61" s="4" t="s">
        <v>526</v>
      </c>
      <c r="D61" s="3" t="s">
        <v>2</v>
      </c>
      <c r="E61" s="3" t="s">
        <v>3</v>
      </c>
      <c r="F61" s="3" t="s">
        <v>300</v>
      </c>
      <c r="G61" s="3" t="s">
        <v>301</v>
      </c>
      <c r="H61">
        <f>VLOOKUP(B61,'[1]2012-13'!$C$3:$O$995,13,FALSE)</f>
        <v>5544</v>
      </c>
      <c r="I61">
        <f>VLOOKUP(B61,'[1]2013-14'!$B$3:$M$973,12,FALSE)</f>
        <v>5044</v>
      </c>
      <c r="J61">
        <f>VLOOKUP(B61,'[1]2014-15'!$B$3:$O$819,14,FALSE)</f>
        <v>4862</v>
      </c>
      <c r="K61">
        <f>VLOOKUP(B61,'[1]2015-16'!$B$3:$P$802,15,FALSE)</f>
        <v>5544</v>
      </c>
      <c r="L61">
        <v>40000</v>
      </c>
      <c r="M61">
        <v>40000</v>
      </c>
      <c r="N61">
        <f>VLOOKUP(B61,'[1]2015-16'!$B$3:$R$802,17,FALSE)</f>
        <v>0</v>
      </c>
      <c r="O61">
        <f t="shared" si="0"/>
        <v>100994</v>
      </c>
    </row>
    <row r="62" spans="1:15" ht="15.75">
      <c r="A62">
        <v>61</v>
      </c>
      <c r="B62" s="3" t="s">
        <v>529</v>
      </c>
      <c r="C62" s="4" t="s">
        <v>530</v>
      </c>
      <c r="D62" s="3" t="s">
        <v>2</v>
      </c>
      <c r="E62" s="3" t="s">
        <v>3</v>
      </c>
      <c r="F62" s="3" t="s">
        <v>300</v>
      </c>
      <c r="G62" s="3" t="s">
        <v>301</v>
      </c>
      <c r="H62">
        <f>VLOOKUP(B62,'[1]2012-13'!$C$3:$O$995,13,FALSE)</f>
        <v>4440</v>
      </c>
      <c r="I62">
        <f>VLOOKUP(B62,'[1]2013-14'!$B$3:$M$973,12,FALSE)</f>
        <v>3940</v>
      </c>
      <c r="J62">
        <f>VLOOKUP(B62,'[1]2014-15'!$B$3:$O$819,14,FALSE)</f>
        <v>4440</v>
      </c>
      <c r="K62">
        <f>VLOOKUP(B62,'[1]2015-16'!$B$3:$P$802,15,FALSE)</f>
        <v>4440</v>
      </c>
      <c r="L62">
        <v>40000</v>
      </c>
      <c r="M62">
        <v>40000</v>
      </c>
      <c r="N62">
        <f>VLOOKUP(B62,'[1]2015-16'!$B$3:$R$802,17,FALSE)</f>
        <v>0</v>
      </c>
      <c r="O62">
        <f t="shared" si="0"/>
        <v>97260</v>
      </c>
    </row>
    <row r="63" spans="1:15" ht="15.75">
      <c r="A63">
        <v>62</v>
      </c>
      <c r="B63" s="3" t="s">
        <v>547</v>
      </c>
      <c r="C63" s="4" t="s">
        <v>548</v>
      </c>
      <c r="D63" s="3" t="s">
        <v>2</v>
      </c>
      <c r="E63" s="3" t="s">
        <v>3</v>
      </c>
      <c r="F63" s="3" t="s">
        <v>300</v>
      </c>
      <c r="G63" s="3" t="s">
        <v>301</v>
      </c>
      <c r="H63">
        <f>VLOOKUP(B63,'[1]2012-13'!$C$3:$O$995,13,FALSE)</f>
        <v>5544</v>
      </c>
      <c r="I63">
        <f>VLOOKUP(B63,'[1]2013-14'!$B$3:$M$973,12,FALSE)</f>
        <v>36000</v>
      </c>
      <c r="J63">
        <f>VLOOKUP(B63,'[1]2014-15'!$B$3:$O$819,14,FALSE)</f>
        <v>11000</v>
      </c>
      <c r="K63">
        <f>VLOOKUP(B63,'[1]2015-16'!$B$3:$P$802,15,FALSE)</f>
        <v>34544</v>
      </c>
      <c r="L63">
        <v>40000</v>
      </c>
      <c r="M63">
        <v>40000</v>
      </c>
      <c r="N63">
        <f>VLOOKUP(B63,'[1]2015-16'!$B$3:$R$802,17,FALSE)</f>
        <v>0</v>
      </c>
      <c r="O63">
        <f t="shared" si="0"/>
        <v>167088</v>
      </c>
    </row>
    <row r="64" spans="1:15" ht="15.75">
      <c r="A64">
        <v>63</v>
      </c>
      <c r="B64" s="3" t="s">
        <v>553</v>
      </c>
      <c r="C64" s="4" t="s">
        <v>554</v>
      </c>
      <c r="D64" s="3" t="s">
        <v>2</v>
      </c>
      <c r="E64" s="3" t="s">
        <v>3</v>
      </c>
      <c r="F64" s="3" t="s">
        <v>300</v>
      </c>
      <c r="G64" s="3" t="s">
        <v>301</v>
      </c>
      <c r="H64">
        <f>VLOOKUP(B64,'[1]2012-13'!$C$3:$O$995,13,FALSE)</f>
        <v>4440</v>
      </c>
      <c r="I64">
        <f>VLOOKUP(B64,'[1]2013-14'!$B$3:$M$973,12,FALSE)</f>
        <v>2300</v>
      </c>
      <c r="J64">
        <f>VLOOKUP(B64,'[1]2014-15'!$B$3:$O$819,14,FALSE)</f>
        <v>4440</v>
      </c>
      <c r="K64">
        <f>VLOOKUP(B64,'[1]2015-16'!$B$3:$P$802,15,FALSE)</f>
        <v>4440</v>
      </c>
      <c r="L64">
        <v>40000</v>
      </c>
      <c r="M64">
        <v>40000</v>
      </c>
      <c r="N64">
        <f>VLOOKUP(B64,'[1]2015-16'!$B$3:$R$802,17,FALSE)</f>
        <v>0</v>
      </c>
      <c r="O64">
        <f t="shared" si="0"/>
        <v>95620</v>
      </c>
    </row>
    <row r="65" spans="1:15" ht="15.75">
      <c r="A65">
        <v>64</v>
      </c>
      <c r="B65" s="3" t="s">
        <v>555</v>
      </c>
      <c r="C65" s="4" t="s">
        <v>556</v>
      </c>
      <c r="D65" s="3" t="s">
        <v>2</v>
      </c>
      <c r="E65" s="3" t="s">
        <v>3</v>
      </c>
      <c r="F65" s="3" t="s">
        <v>300</v>
      </c>
      <c r="G65" s="3" t="s">
        <v>301</v>
      </c>
      <c r="H65">
        <f>VLOOKUP(B65,'[1]2012-13'!$C$3:$O$995,13,FALSE)</f>
        <v>0</v>
      </c>
      <c r="I65">
        <f>VLOOKUP(B65,'[1]2013-14'!$B$3:$M$973,12,FALSE)</f>
        <v>36000</v>
      </c>
      <c r="J65">
        <v>5544</v>
      </c>
      <c r="K65">
        <v>5544</v>
      </c>
      <c r="L65">
        <v>40000</v>
      </c>
      <c r="M65">
        <v>40000</v>
      </c>
      <c r="N65">
        <f>VLOOKUP(B65,'[1]2015-16'!$B$3:$R$802,17,FALSE)</f>
        <v>0</v>
      </c>
      <c r="O65">
        <f t="shared" si="0"/>
        <v>127088</v>
      </c>
    </row>
  </sheetData>
  <conditionalFormatting sqref="B3:C4">
    <cfRule type="duplicateValues" dxfId="99" priority="44"/>
  </conditionalFormatting>
  <conditionalFormatting sqref="B3:C3">
    <cfRule type="duplicateValues" dxfId="98" priority="43"/>
  </conditionalFormatting>
  <conditionalFormatting sqref="B5">
    <cfRule type="duplicateValues" dxfId="97" priority="42"/>
  </conditionalFormatting>
  <conditionalFormatting sqref="B5:C7">
    <cfRule type="duplicateValues" dxfId="96" priority="41"/>
  </conditionalFormatting>
  <conditionalFormatting sqref="B5:C8">
    <cfRule type="duplicateValues" dxfId="95" priority="40"/>
  </conditionalFormatting>
  <conditionalFormatting sqref="B10:C10">
    <cfRule type="duplicateValues" dxfId="94" priority="39"/>
  </conditionalFormatting>
  <conditionalFormatting sqref="B10:C12">
    <cfRule type="duplicateValues" dxfId="93" priority="38"/>
  </conditionalFormatting>
  <conditionalFormatting sqref="B10:C11">
    <cfRule type="duplicateValues" dxfId="92" priority="37"/>
  </conditionalFormatting>
  <conditionalFormatting sqref="B11:C21">
    <cfRule type="duplicateValues" dxfId="91" priority="36"/>
  </conditionalFormatting>
  <conditionalFormatting sqref="B11:C19">
    <cfRule type="duplicateValues" dxfId="90" priority="35"/>
  </conditionalFormatting>
  <conditionalFormatting sqref="B13:C13">
    <cfRule type="duplicateValues" dxfId="89" priority="34"/>
  </conditionalFormatting>
  <conditionalFormatting sqref="B14:C17">
    <cfRule type="duplicateValues" dxfId="88" priority="33"/>
  </conditionalFormatting>
  <conditionalFormatting sqref="B14">
    <cfRule type="duplicateValues" dxfId="87" priority="32"/>
  </conditionalFormatting>
  <conditionalFormatting sqref="C15">
    <cfRule type="duplicateValues" dxfId="86" priority="31"/>
  </conditionalFormatting>
  <conditionalFormatting sqref="B19:C19">
    <cfRule type="duplicateValues" dxfId="85" priority="30"/>
  </conditionalFormatting>
  <conditionalFormatting sqref="B20:C20">
    <cfRule type="duplicateValues" dxfId="84" priority="29"/>
  </conditionalFormatting>
  <conditionalFormatting sqref="B24:C24">
    <cfRule type="duplicateValues" dxfId="83" priority="28"/>
  </conditionalFormatting>
  <conditionalFormatting sqref="B26:C33">
    <cfRule type="duplicateValues" dxfId="82" priority="27"/>
  </conditionalFormatting>
  <conditionalFormatting sqref="B26:C34">
    <cfRule type="duplicateValues" dxfId="81" priority="26"/>
  </conditionalFormatting>
  <conditionalFormatting sqref="B27:C27">
    <cfRule type="duplicateValues" dxfId="80" priority="25"/>
  </conditionalFormatting>
  <conditionalFormatting sqref="B28:C28">
    <cfRule type="duplicateValues" dxfId="79" priority="24"/>
  </conditionalFormatting>
  <conditionalFormatting sqref="B35:C35">
    <cfRule type="duplicateValues" dxfId="78" priority="23"/>
  </conditionalFormatting>
  <conditionalFormatting sqref="B35:C38">
    <cfRule type="duplicateValues" dxfId="77" priority="22"/>
  </conditionalFormatting>
  <conditionalFormatting sqref="B35:C37">
    <cfRule type="duplicateValues" dxfId="76" priority="21"/>
  </conditionalFormatting>
  <conditionalFormatting sqref="B36:C36">
    <cfRule type="duplicateValues" dxfId="75" priority="20"/>
  </conditionalFormatting>
  <conditionalFormatting sqref="B37:C37">
    <cfRule type="duplicateValues" dxfId="74" priority="19"/>
  </conditionalFormatting>
  <conditionalFormatting sqref="B40:C40">
    <cfRule type="duplicateValues" dxfId="73" priority="18"/>
  </conditionalFormatting>
  <conditionalFormatting sqref="B41:C44">
    <cfRule type="duplicateValues" dxfId="72" priority="17"/>
  </conditionalFormatting>
  <conditionalFormatting sqref="B42">
    <cfRule type="duplicateValues" dxfId="71" priority="16"/>
  </conditionalFormatting>
  <conditionalFormatting sqref="C43">
    <cfRule type="duplicateValues" dxfId="70" priority="15"/>
  </conditionalFormatting>
  <conditionalFormatting sqref="B45:C47">
    <cfRule type="duplicateValues" dxfId="69" priority="14"/>
  </conditionalFormatting>
  <conditionalFormatting sqref="B45:C47">
    <cfRule type="duplicateValues" dxfId="68" priority="13"/>
  </conditionalFormatting>
  <conditionalFormatting sqref="B45:C52">
    <cfRule type="duplicateValues" dxfId="67" priority="12"/>
  </conditionalFormatting>
  <conditionalFormatting sqref="B45:C52">
    <cfRule type="duplicateValues" dxfId="66" priority="11"/>
  </conditionalFormatting>
  <conditionalFormatting sqref="B48">
    <cfRule type="duplicateValues" dxfId="65" priority="10"/>
  </conditionalFormatting>
  <conditionalFormatting sqref="B48:C49">
    <cfRule type="duplicateValues" dxfId="64" priority="9"/>
  </conditionalFormatting>
  <conditionalFormatting sqref="B48:C49">
    <cfRule type="duplicateValues" dxfId="63" priority="8"/>
  </conditionalFormatting>
  <conditionalFormatting sqref="B50:C50">
    <cfRule type="duplicateValues" dxfId="62" priority="7"/>
  </conditionalFormatting>
  <conditionalFormatting sqref="B52:C52">
    <cfRule type="duplicateValues" dxfId="61" priority="6"/>
  </conditionalFormatting>
  <conditionalFormatting sqref="B55:C55">
    <cfRule type="duplicateValues" dxfId="60" priority="5"/>
  </conditionalFormatting>
  <conditionalFormatting sqref="B56:C63">
    <cfRule type="duplicateValues" dxfId="59" priority="4"/>
  </conditionalFormatting>
  <conditionalFormatting sqref="B56:C64">
    <cfRule type="duplicateValues" dxfId="58" priority="3"/>
  </conditionalFormatting>
  <conditionalFormatting sqref="B57:C58">
    <cfRule type="duplicateValues" dxfId="57" priority="2"/>
  </conditionalFormatting>
  <conditionalFormatting sqref="B59:C59">
    <cfRule type="duplicateValues" dxfId="56" priority="1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65"/>
  <sheetViews>
    <sheetView topLeftCell="A43" workbookViewId="0">
      <selection activeCell="K65" sqref="K65"/>
    </sheetView>
  </sheetViews>
  <sheetFormatPr defaultRowHeight="15"/>
  <cols>
    <col min="16" max="16" width="18.140625" customWidth="1"/>
  </cols>
  <sheetData>
    <row r="1" spans="1:16">
      <c r="A1" t="s">
        <v>1628</v>
      </c>
      <c r="B1" t="s">
        <v>1629</v>
      </c>
      <c r="C1" t="s">
        <v>1630</v>
      </c>
      <c r="G1" t="s">
        <v>1631</v>
      </c>
      <c r="H1" t="s">
        <v>1622</v>
      </c>
      <c r="I1" t="s">
        <v>1632</v>
      </c>
      <c r="J1" t="s">
        <v>1623</v>
      </c>
      <c r="K1" t="s">
        <v>1624</v>
      </c>
      <c r="L1" t="s">
        <v>1625</v>
      </c>
      <c r="M1" t="s">
        <v>1626</v>
      </c>
      <c r="N1" t="s">
        <v>1633</v>
      </c>
      <c r="O1" t="s">
        <v>1627</v>
      </c>
    </row>
    <row r="2" spans="1:16" ht="15.75">
      <c r="A2">
        <v>1</v>
      </c>
      <c r="B2" s="3" t="s">
        <v>302</v>
      </c>
      <c r="C2" s="4" t="s">
        <v>303</v>
      </c>
      <c r="D2" s="3" t="s">
        <v>2</v>
      </c>
      <c r="E2" s="3" t="s">
        <v>3</v>
      </c>
      <c r="F2" s="3" t="s">
        <v>300</v>
      </c>
      <c r="G2" s="3" t="s">
        <v>304</v>
      </c>
      <c r="H2">
        <v>30260</v>
      </c>
      <c r="I2">
        <v>2300</v>
      </c>
      <c r="J2">
        <f>VLOOKUP(B2,'[1]2014-15'!$B$3:$O$819,14,FALSE)</f>
        <v>5544</v>
      </c>
      <c r="K2">
        <f>VLOOKUP(B2,'[1]2015-16'!$B$3:$P$802,15,FALSE)</f>
        <v>5544</v>
      </c>
      <c r="L2">
        <v>40000</v>
      </c>
      <c r="M2">
        <v>40000</v>
      </c>
      <c r="N2">
        <f>VLOOKUP(B2,'[1]2015-16'!$B$3:$R$802,17,FALSE)</f>
        <v>0</v>
      </c>
      <c r="O2">
        <f>H2+I2+J2+K2+L2+M2-N2</f>
        <v>123648</v>
      </c>
    </row>
    <row r="3" spans="1:16" ht="15.75">
      <c r="A3">
        <v>2</v>
      </c>
      <c r="B3" s="3" t="s">
        <v>305</v>
      </c>
      <c r="C3" s="4" t="s">
        <v>306</v>
      </c>
      <c r="D3" s="3" t="s">
        <v>8</v>
      </c>
      <c r="E3" s="3" t="s">
        <v>3</v>
      </c>
      <c r="F3" s="3" t="s">
        <v>300</v>
      </c>
      <c r="G3" s="3" t="s">
        <v>304</v>
      </c>
      <c r="H3">
        <v>5260</v>
      </c>
      <c r="I3">
        <v>3940</v>
      </c>
      <c r="J3">
        <f>VLOOKUP(B3,'[1]2014-15'!$B$3:$O$819,14,FALSE)</f>
        <v>4440</v>
      </c>
      <c r="K3">
        <f>VLOOKUP(B3,'[1]2015-16'!$B$3:$P$802,15,FALSE)</f>
        <v>4440</v>
      </c>
      <c r="L3">
        <v>40000</v>
      </c>
      <c r="M3">
        <v>40000</v>
      </c>
      <c r="N3">
        <f>VLOOKUP(B3,'[1]2015-16'!$B$3:$R$802,17,FALSE)</f>
        <v>0</v>
      </c>
      <c r="O3">
        <f t="shared" ref="O3:O65" si="0">H3+I3+J3+K3+L3+M3-N3</f>
        <v>98080</v>
      </c>
    </row>
    <row r="4" spans="1:16" ht="15.75">
      <c r="A4">
        <v>3</v>
      </c>
      <c r="B4" s="3" t="s">
        <v>307</v>
      </c>
      <c r="C4" s="4" t="s">
        <v>308</v>
      </c>
      <c r="D4" s="3" t="s">
        <v>8</v>
      </c>
      <c r="E4" s="3" t="s">
        <v>3</v>
      </c>
      <c r="F4" s="3" t="s">
        <v>300</v>
      </c>
      <c r="G4" s="3" t="s">
        <v>304</v>
      </c>
      <c r="H4">
        <v>5260</v>
      </c>
      <c r="I4">
        <v>3940</v>
      </c>
      <c r="J4">
        <f>VLOOKUP(B4,'[1]2014-15'!$B$3:$O$819,14,FALSE)</f>
        <v>4440</v>
      </c>
      <c r="K4">
        <f>VLOOKUP(B4,'[1]2015-16'!$B$3:$P$802,15,FALSE)</f>
        <v>4440</v>
      </c>
      <c r="L4">
        <v>40000</v>
      </c>
      <c r="M4">
        <v>40000</v>
      </c>
      <c r="N4">
        <f>VLOOKUP(B4,'[1]2015-16'!$B$3:$R$802,17,FALSE)</f>
        <v>0</v>
      </c>
      <c r="O4">
        <f t="shared" si="0"/>
        <v>98080</v>
      </c>
    </row>
    <row r="5" spans="1:16" ht="15.75">
      <c r="A5">
        <v>4</v>
      </c>
      <c r="B5" s="3" t="s">
        <v>309</v>
      </c>
      <c r="C5" s="4" t="s">
        <v>310</v>
      </c>
      <c r="D5" s="3" t="s">
        <v>8</v>
      </c>
      <c r="E5" s="3" t="s">
        <v>3</v>
      </c>
      <c r="F5" s="3" t="s">
        <v>300</v>
      </c>
      <c r="G5" s="3" t="s">
        <v>304</v>
      </c>
      <c r="H5">
        <v>5260</v>
      </c>
      <c r="I5">
        <v>3940</v>
      </c>
      <c r="J5">
        <f>VLOOKUP(B5,'[1]2014-15'!$B$3:$O$819,14,FALSE)</f>
        <v>4440</v>
      </c>
      <c r="K5">
        <f>VLOOKUP(B5,'[1]2015-16'!$B$3:$P$802,15,FALSE)</f>
        <v>4440</v>
      </c>
      <c r="L5">
        <v>40000</v>
      </c>
      <c r="M5">
        <v>40000</v>
      </c>
      <c r="N5">
        <f>VLOOKUP(B5,'[1]2015-16'!$B$3:$R$802,17,FALSE)</f>
        <v>0</v>
      </c>
      <c r="O5">
        <f t="shared" si="0"/>
        <v>98080</v>
      </c>
    </row>
    <row r="6" spans="1:16" ht="15.75">
      <c r="A6">
        <v>5</v>
      </c>
      <c r="B6" s="3" t="s">
        <v>315</v>
      </c>
      <c r="C6" s="4" t="s">
        <v>316</v>
      </c>
      <c r="D6" s="3" t="s">
        <v>2</v>
      </c>
      <c r="E6" s="3" t="s">
        <v>3</v>
      </c>
      <c r="F6" s="3" t="s">
        <v>300</v>
      </c>
      <c r="G6" s="3" t="s">
        <v>304</v>
      </c>
      <c r="H6">
        <f>VLOOKUP(B6,'[1]2012-13'!$C$3:$O$995,13,FALSE)</f>
        <v>4440</v>
      </c>
      <c r="I6">
        <f>VLOOKUP(B6,'[1]2013-14'!$B$3:$M$973,12,FALSE)</f>
        <v>3940</v>
      </c>
      <c r="J6">
        <f>VLOOKUP(B6,'[1]2014-15'!$B$3:$O$819,14,FALSE)</f>
        <v>4440</v>
      </c>
      <c r="K6">
        <f>VLOOKUP(B6,'[1]2015-16'!$B$3:$P$802,15,FALSE)</f>
        <v>4440</v>
      </c>
      <c r="L6">
        <v>40000</v>
      </c>
      <c r="M6">
        <v>40000</v>
      </c>
      <c r="N6">
        <f>VLOOKUP(B6,'[1]2015-16'!$B$3:$R$802,17,FALSE)</f>
        <v>10000</v>
      </c>
      <c r="O6">
        <f t="shared" si="0"/>
        <v>87260</v>
      </c>
    </row>
    <row r="7" spans="1:16" ht="15.75">
      <c r="A7">
        <v>6</v>
      </c>
      <c r="B7" s="3" t="s">
        <v>317</v>
      </c>
      <c r="C7" s="4" t="s">
        <v>318</v>
      </c>
      <c r="D7" s="3" t="s">
        <v>2</v>
      </c>
      <c r="E7" s="3" t="s">
        <v>3</v>
      </c>
      <c r="F7" s="3" t="s">
        <v>300</v>
      </c>
      <c r="G7" s="3" t="s">
        <v>304</v>
      </c>
      <c r="H7">
        <f>VLOOKUP(B7,'[1]2012-13'!$C$3:$O$995,13,FALSE)</f>
        <v>11000</v>
      </c>
      <c r="I7">
        <f>VLOOKUP(B7,'[1]2013-14'!$B$3:$M$973,12,FALSE)</f>
        <v>10500</v>
      </c>
      <c r="J7">
        <f>VLOOKUP(B7,'[1]2014-15'!$B$3:$O$819,14,FALSE)</f>
        <v>11000</v>
      </c>
      <c r="K7">
        <f>VLOOKUP(B7,'[1]2015-16'!$B$3:$P$802,15,FALSE)</f>
        <v>11000</v>
      </c>
      <c r="L7">
        <v>40000</v>
      </c>
      <c r="M7">
        <v>40000</v>
      </c>
      <c r="N7">
        <f>VLOOKUP(B7,'[1]2015-16'!$B$3:$R$802,17,FALSE)</f>
        <v>0</v>
      </c>
      <c r="O7">
        <f t="shared" si="0"/>
        <v>123500</v>
      </c>
    </row>
    <row r="8" spans="1:16" ht="15.75">
      <c r="A8">
        <v>7</v>
      </c>
      <c r="B8" s="3" t="s">
        <v>321</v>
      </c>
      <c r="C8" s="4" t="s">
        <v>322</v>
      </c>
      <c r="D8" s="3" t="s">
        <v>2</v>
      </c>
      <c r="E8" s="3" t="s">
        <v>3</v>
      </c>
      <c r="F8" s="3" t="s">
        <v>300</v>
      </c>
      <c r="G8" s="3" t="s">
        <v>304</v>
      </c>
      <c r="H8">
        <f>VLOOKUP(B8,'[1]2012-13'!$C$3:$O$995,13,FALSE)</f>
        <v>4440</v>
      </c>
      <c r="I8">
        <f>VLOOKUP(B8,'[1]2013-14'!$B$3:$M$973,12,FALSE)</f>
        <v>3940</v>
      </c>
      <c r="J8">
        <f>VLOOKUP(B8,'[1]2014-15'!$B$3:$O$819,14,FALSE)</f>
        <v>33440</v>
      </c>
      <c r="K8">
        <f>VLOOKUP(B8,'[1]2015-16'!$B$3:$P$802,15,FALSE)</f>
        <v>33440</v>
      </c>
      <c r="L8">
        <v>40000</v>
      </c>
      <c r="M8">
        <v>40000</v>
      </c>
      <c r="N8">
        <f>VLOOKUP(B8,'[1]2015-16'!$B$3:$R$802,17,FALSE)</f>
        <v>0</v>
      </c>
      <c r="O8">
        <f t="shared" si="0"/>
        <v>155260</v>
      </c>
    </row>
    <row r="9" spans="1:16" ht="15.75">
      <c r="A9">
        <v>8</v>
      </c>
      <c r="B9" s="3" t="s">
        <v>323</v>
      </c>
      <c r="C9" s="4" t="s">
        <v>324</v>
      </c>
      <c r="D9" s="3" t="s">
        <v>2</v>
      </c>
      <c r="E9" s="3" t="s">
        <v>3</v>
      </c>
      <c r="F9" s="3" t="s">
        <v>300</v>
      </c>
      <c r="G9" s="3" t="s">
        <v>304</v>
      </c>
      <c r="H9">
        <f>VLOOKUP(B9,'[1]2012-13'!$C$3:$O$995,13,FALSE)</f>
        <v>11000</v>
      </c>
      <c r="I9">
        <f>VLOOKUP(B9,'[1]2013-14'!$B$3:$M$973,12,FALSE)</f>
        <v>10500</v>
      </c>
      <c r="J9">
        <v>11000</v>
      </c>
      <c r="K9">
        <f>VLOOKUP(B9,'[1]2015-16'!$B$3:$P$802,15,FALSE)</f>
        <v>11000</v>
      </c>
      <c r="L9">
        <v>40000</v>
      </c>
      <c r="M9">
        <v>40000</v>
      </c>
      <c r="N9">
        <f>VLOOKUP(B9,'[1]2015-16'!$B$3:$R$802,17,FALSE)</f>
        <v>0</v>
      </c>
      <c r="O9">
        <f t="shared" si="0"/>
        <v>123500</v>
      </c>
      <c r="P9" t="s">
        <v>1636</v>
      </c>
    </row>
    <row r="10" spans="1:16" ht="15.75">
      <c r="A10">
        <v>9</v>
      </c>
      <c r="B10" s="3" t="s">
        <v>337</v>
      </c>
      <c r="C10" s="4" t="s">
        <v>338</v>
      </c>
      <c r="D10" s="3" t="s">
        <v>2</v>
      </c>
      <c r="E10" s="3" t="s">
        <v>3</v>
      </c>
      <c r="F10" s="3" t="s">
        <v>300</v>
      </c>
      <c r="G10" s="3" t="s">
        <v>304</v>
      </c>
      <c r="H10">
        <f>VLOOKUP(B10,'[1]2012-13'!$C$3:$O$995,13,FALSE)</f>
        <v>5544</v>
      </c>
      <c r="I10">
        <f>VLOOKUP(B10,'[1]2013-14'!$B$3:$M$973,12,FALSE)</f>
        <v>7090</v>
      </c>
      <c r="J10">
        <f>VLOOKUP(B10,'[1]2014-15'!$B$3:$O$819,14,FALSE)</f>
        <v>34544</v>
      </c>
      <c r="K10">
        <f>VLOOKUP(B10,'[1]2015-16'!$B$3:$P$802,15,FALSE)</f>
        <v>34544</v>
      </c>
      <c r="L10">
        <v>40000</v>
      </c>
      <c r="M10">
        <v>40000</v>
      </c>
      <c r="N10">
        <f>VLOOKUP(B10,'[1]2015-16'!$B$3:$R$802,17,FALSE)</f>
        <v>0</v>
      </c>
      <c r="O10">
        <f t="shared" si="0"/>
        <v>161722</v>
      </c>
    </row>
    <row r="11" spans="1:16" ht="15.75">
      <c r="A11">
        <v>10</v>
      </c>
      <c r="B11" s="3" t="s">
        <v>339</v>
      </c>
      <c r="C11" s="4" t="s">
        <v>340</v>
      </c>
      <c r="D11" s="3" t="s">
        <v>2</v>
      </c>
      <c r="E11" s="3" t="s">
        <v>3</v>
      </c>
      <c r="F11" s="3" t="s">
        <v>300</v>
      </c>
      <c r="G11" s="3" t="s">
        <v>304</v>
      </c>
      <c r="H11">
        <f>VLOOKUP(B11,'[1]2012-13'!$C$3:$O$995,13,FALSE)</f>
        <v>5544</v>
      </c>
      <c r="I11">
        <f>VLOOKUP(B11,'[1]2013-14'!$B$3:$M$973,12,FALSE)</f>
        <v>5044</v>
      </c>
      <c r="J11">
        <f>VLOOKUP(B11,'[1]2014-15'!$B$3:$O$819,14,FALSE)</f>
        <v>5544</v>
      </c>
      <c r="K11">
        <f>VLOOKUP(B11,'[1]2015-16'!$B$3:$P$802,15,FALSE)</f>
        <v>5544</v>
      </c>
      <c r="L11">
        <v>40000</v>
      </c>
      <c r="M11">
        <v>40000</v>
      </c>
      <c r="N11">
        <f>VLOOKUP(B11,'[1]2015-16'!$B$3:$R$802,17,FALSE)</f>
        <v>0</v>
      </c>
      <c r="O11">
        <f t="shared" si="0"/>
        <v>101676</v>
      </c>
    </row>
    <row r="12" spans="1:16" ht="15.75">
      <c r="A12">
        <v>11</v>
      </c>
      <c r="B12" s="3" t="s">
        <v>343</v>
      </c>
      <c r="C12" s="4" t="s">
        <v>344</v>
      </c>
      <c r="D12" s="3" t="s">
        <v>2</v>
      </c>
      <c r="E12" s="3" t="s">
        <v>3</v>
      </c>
      <c r="F12" s="3" t="s">
        <v>300</v>
      </c>
      <c r="G12" s="3" t="s">
        <v>304</v>
      </c>
      <c r="H12">
        <f>VLOOKUP(B12,'[1]2012-13'!$C$3:$O$995,13,FALSE)</f>
        <v>4440</v>
      </c>
      <c r="I12">
        <f>VLOOKUP(B12,'[1]2013-14'!$B$3:$M$973,12,FALSE)</f>
        <v>29440</v>
      </c>
      <c r="J12">
        <f>VLOOKUP(B12,'[1]2014-15'!$B$3:$O$819,14,FALSE)</f>
        <v>4440</v>
      </c>
      <c r="K12">
        <f>VLOOKUP(B12,'[1]2015-16'!$B$3:$P$802,15,FALSE)</f>
        <v>4440</v>
      </c>
      <c r="L12">
        <v>40000</v>
      </c>
      <c r="M12">
        <v>40000</v>
      </c>
      <c r="N12">
        <f>VLOOKUP(B12,'[1]2015-16'!$B$3:$R$802,17,FALSE)</f>
        <v>0</v>
      </c>
      <c r="O12">
        <f t="shared" si="0"/>
        <v>122760</v>
      </c>
    </row>
    <row r="13" spans="1:16" ht="15.75">
      <c r="A13">
        <v>12</v>
      </c>
      <c r="B13" s="3" t="s">
        <v>347</v>
      </c>
      <c r="C13" s="4" t="s">
        <v>348</v>
      </c>
      <c r="D13" s="3" t="s">
        <v>2</v>
      </c>
      <c r="E13" s="3" t="s">
        <v>3</v>
      </c>
      <c r="F13" s="3" t="s">
        <v>300</v>
      </c>
      <c r="G13" s="3" t="s">
        <v>304</v>
      </c>
      <c r="H13">
        <f>VLOOKUP(B13,'[1]2012-13'!$C$3:$O$995,13,FALSE)</f>
        <v>5544</v>
      </c>
      <c r="I13">
        <f>VLOOKUP(B13,'[1]2013-14'!$B$3:$M$973,12,FALSE)</f>
        <v>5044</v>
      </c>
      <c r="J13">
        <f>VLOOKUP(B13,'[1]2014-15'!$B$3:$O$819,14,FALSE)</f>
        <v>5544</v>
      </c>
      <c r="K13">
        <f>VLOOKUP(B13,'[1]2015-16'!$B$3:$P$802,15,FALSE)</f>
        <v>5544</v>
      </c>
      <c r="L13">
        <v>40000</v>
      </c>
      <c r="M13">
        <v>40000</v>
      </c>
      <c r="N13">
        <f>VLOOKUP(B13,'[1]2015-16'!$B$3:$R$802,17,FALSE)</f>
        <v>0</v>
      </c>
      <c r="O13">
        <f t="shared" si="0"/>
        <v>101676</v>
      </c>
    </row>
    <row r="14" spans="1:16" ht="15.75">
      <c r="A14">
        <v>13</v>
      </c>
      <c r="B14" s="3" t="s">
        <v>351</v>
      </c>
      <c r="C14" s="4" t="s">
        <v>352</v>
      </c>
      <c r="D14" s="3" t="s">
        <v>2</v>
      </c>
      <c r="E14" s="3" t="s">
        <v>3</v>
      </c>
      <c r="F14" s="3" t="s">
        <v>300</v>
      </c>
      <c r="G14" s="3" t="s">
        <v>304</v>
      </c>
      <c r="H14">
        <f>VLOOKUP(B14,'[1]2012-13'!$C$3:$O$995,13,FALSE)</f>
        <v>4440</v>
      </c>
      <c r="I14">
        <f>VLOOKUP(B14,'[1]2013-14'!$B$3:$M$973,12,FALSE)</f>
        <v>3940</v>
      </c>
      <c r="J14">
        <f>VLOOKUP(B14,'[1]2014-15'!$B$3:$O$819,14,FALSE)</f>
        <v>4440</v>
      </c>
      <c r="K14">
        <f>VLOOKUP(B14,'[1]2015-16'!$B$3:$P$802,15,FALSE)</f>
        <v>4440</v>
      </c>
      <c r="L14">
        <v>40000</v>
      </c>
      <c r="M14">
        <v>40000</v>
      </c>
      <c r="N14">
        <f>VLOOKUP(B14,'[1]2015-16'!$B$3:$R$802,17,FALSE)</f>
        <v>0</v>
      </c>
      <c r="O14">
        <f t="shared" si="0"/>
        <v>97260</v>
      </c>
    </row>
    <row r="15" spans="1:16" ht="15.75">
      <c r="A15">
        <v>14</v>
      </c>
      <c r="B15" s="3" t="s">
        <v>363</v>
      </c>
      <c r="C15" s="4" t="s">
        <v>364</v>
      </c>
      <c r="D15" s="3" t="s">
        <v>2</v>
      </c>
      <c r="E15" s="3" t="s">
        <v>3</v>
      </c>
      <c r="F15" s="3" t="s">
        <v>300</v>
      </c>
      <c r="G15" s="3" t="s">
        <v>304</v>
      </c>
      <c r="H15">
        <f>VLOOKUP(B15,'[1]2012-13'!$C$3:$O$995,13,FALSE)</f>
        <v>4440</v>
      </c>
      <c r="I15">
        <f>VLOOKUP(B15,'[1]2013-14'!$B$3:$M$973,12,FALSE)</f>
        <v>3940</v>
      </c>
      <c r="J15">
        <f>VLOOKUP(B15,'[1]2014-15'!$B$3:$O$819,14,FALSE)</f>
        <v>4440</v>
      </c>
      <c r="K15">
        <f>VLOOKUP(B15,'[1]2015-16'!$B$3:$P$802,15,FALSE)</f>
        <v>4440</v>
      </c>
      <c r="L15">
        <v>40000</v>
      </c>
      <c r="M15">
        <v>40000</v>
      </c>
      <c r="N15">
        <f>VLOOKUP(B15,'[1]2015-16'!$B$3:$R$802,17,FALSE)</f>
        <v>0</v>
      </c>
      <c r="O15">
        <f t="shared" si="0"/>
        <v>97260</v>
      </c>
    </row>
    <row r="16" spans="1:16" ht="15.75">
      <c r="A16">
        <v>15</v>
      </c>
      <c r="B16" s="3" t="s">
        <v>373</v>
      </c>
      <c r="C16" s="4" t="s">
        <v>374</v>
      </c>
      <c r="D16" s="3" t="s">
        <v>2</v>
      </c>
      <c r="E16" s="3" t="s">
        <v>3</v>
      </c>
      <c r="F16" s="3" t="s">
        <v>300</v>
      </c>
      <c r="G16" s="3" t="s">
        <v>304</v>
      </c>
      <c r="H16">
        <f>VLOOKUP(B16,'[1]2012-13'!$C$3:$O$995,13,FALSE)</f>
        <v>5544</v>
      </c>
      <c r="I16">
        <f>VLOOKUP(B16,'[1]2013-14'!$B$3:$M$973,12,FALSE)</f>
        <v>5044</v>
      </c>
      <c r="J16">
        <f>VLOOKUP(B16,'[1]2014-15'!$B$3:$O$819,14,FALSE)</f>
        <v>5544</v>
      </c>
      <c r="K16">
        <f>VLOOKUP(B16,'[1]2015-16'!$B$3:$P$802,15,FALSE)</f>
        <v>5544</v>
      </c>
      <c r="L16">
        <v>40000</v>
      </c>
      <c r="M16">
        <v>40000</v>
      </c>
      <c r="N16">
        <f>VLOOKUP(B16,'[1]2015-16'!$B$3:$R$802,17,FALSE)</f>
        <v>0</v>
      </c>
      <c r="O16">
        <f t="shared" si="0"/>
        <v>101676</v>
      </c>
    </row>
    <row r="17" spans="1:15" ht="15.75">
      <c r="A17">
        <v>16</v>
      </c>
      <c r="B17" s="3" t="s">
        <v>377</v>
      </c>
      <c r="C17" s="4" t="s">
        <v>378</v>
      </c>
      <c r="D17" s="3" t="s">
        <v>2</v>
      </c>
      <c r="E17" s="3" t="s">
        <v>3</v>
      </c>
      <c r="F17" s="3" t="s">
        <v>300</v>
      </c>
      <c r="G17" s="3" t="s">
        <v>304</v>
      </c>
      <c r="H17">
        <f>VLOOKUP(B17,'[1]2012-13'!$C$3:$O$995,13,FALSE)</f>
        <v>5544</v>
      </c>
      <c r="I17">
        <f>VLOOKUP(B17,'[1]2013-14'!$B$3:$M$973,12,FALSE)</f>
        <v>5044</v>
      </c>
      <c r="J17">
        <f>VLOOKUP(B17,'[1]2014-15'!$B$3:$O$819,14,FALSE)</f>
        <v>5544</v>
      </c>
      <c r="K17">
        <f>VLOOKUP(B17,'[1]2015-16'!$B$3:$P$802,15,FALSE)</f>
        <v>5544</v>
      </c>
      <c r="L17">
        <v>40000</v>
      </c>
      <c r="M17">
        <v>40000</v>
      </c>
      <c r="N17">
        <f>VLOOKUP(B17,'[1]2015-16'!$B$3:$R$802,17,FALSE)</f>
        <v>0</v>
      </c>
      <c r="O17">
        <f t="shared" si="0"/>
        <v>101676</v>
      </c>
    </row>
    <row r="18" spans="1:15" ht="15.75">
      <c r="A18">
        <v>17</v>
      </c>
      <c r="B18" s="3" t="s">
        <v>381</v>
      </c>
      <c r="C18" s="4" t="s">
        <v>382</v>
      </c>
      <c r="D18" s="3" t="s">
        <v>2</v>
      </c>
      <c r="E18" s="3" t="s">
        <v>3</v>
      </c>
      <c r="F18" s="3" t="s">
        <v>300</v>
      </c>
      <c r="G18" s="3" t="s">
        <v>304</v>
      </c>
      <c r="H18">
        <f>VLOOKUP(B18,'[1]2012-13'!$C$3:$O$995,13,FALSE)</f>
        <v>5544</v>
      </c>
      <c r="I18">
        <f>VLOOKUP(B18,'[1]2013-14'!$B$3:$M$973,12,FALSE)</f>
        <v>5044</v>
      </c>
      <c r="J18">
        <f>VLOOKUP(B18,'[1]2014-15'!$B$3:$O$819,14,FALSE)</f>
        <v>5544</v>
      </c>
      <c r="K18">
        <f>VLOOKUP(B18,'[1]2015-16'!$B$3:$P$802,15,FALSE)</f>
        <v>5544</v>
      </c>
      <c r="L18">
        <v>40000</v>
      </c>
      <c r="M18">
        <v>40000</v>
      </c>
      <c r="N18">
        <f>VLOOKUP(B18,'[1]2015-16'!$B$3:$R$802,17,FALSE)</f>
        <v>0</v>
      </c>
      <c r="O18">
        <f t="shared" si="0"/>
        <v>101676</v>
      </c>
    </row>
    <row r="19" spans="1:15" ht="15.75">
      <c r="A19">
        <v>18</v>
      </c>
      <c r="B19" s="3" t="s">
        <v>383</v>
      </c>
      <c r="C19" s="4" t="s">
        <v>384</v>
      </c>
      <c r="D19" s="3" t="s">
        <v>2</v>
      </c>
      <c r="E19" s="3" t="s">
        <v>3</v>
      </c>
      <c r="F19" s="3" t="s">
        <v>300</v>
      </c>
      <c r="G19" s="3" t="s">
        <v>304</v>
      </c>
      <c r="H19">
        <f>VLOOKUP(B19,'[1]2012-13'!$C$3:$O$995,13,FALSE)</f>
        <v>5544</v>
      </c>
      <c r="I19">
        <f>VLOOKUP(B19,'[1]2013-14'!$B$3:$M$973,12,FALSE)</f>
        <v>5044</v>
      </c>
      <c r="J19">
        <f>VLOOKUP(B19,'[1]2014-15'!$B$3:$O$819,14,FALSE)</f>
        <v>5544</v>
      </c>
      <c r="K19">
        <f>VLOOKUP(B19,'[1]2015-16'!$B$3:$P$802,15,FALSE)</f>
        <v>5544</v>
      </c>
      <c r="L19">
        <v>40000</v>
      </c>
      <c r="M19">
        <v>40000</v>
      </c>
      <c r="N19">
        <f>VLOOKUP(B19,'[1]2015-16'!$B$3:$R$802,17,FALSE)</f>
        <v>0</v>
      </c>
      <c r="O19">
        <f t="shared" si="0"/>
        <v>101676</v>
      </c>
    </row>
    <row r="20" spans="1:15" ht="15.75">
      <c r="A20">
        <v>19</v>
      </c>
      <c r="B20" s="3" t="s">
        <v>385</v>
      </c>
      <c r="C20" s="4" t="s">
        <v>386</v>
      </c>
      <c r="D20" s="3" t="s">
        <v>2</v>
      </c>
      <c r="E20" s="3" t="s">
        <v>3</v>
      </c>
      <c r="F20" s="3" t="s">
        <v>300</v>
      </c>
      <c r="G20" s="3" t="s">
        <v>304</v>
      </c>
      <c r="H20">
        <f>VLOOKUP(B20,'[1]2012-13'!$C$3:$O$995,13,FALSE)</f>
        <v>4440</v>
      </c>
      <c r="I20">
        <f>VLOOKUP(B20,'[1]2013-14'!$B$3:$M$973,12,FALSE)</f>
        <v>3940</v>
      </c>
      <c r="J20">
        <f>VLOOKUP(B20,'[1]2014-15'!$B$3:$O$819,14,FALSE)</f>
        <v>4440</v>
      </c>
      <c r="K20">
        <f>VLOOKUP(B20,'[1]2015-16'!$B$3:$P$802,15,FALSE)</f>
        <v>4440</v>
      </c>
      <c r="L20">
        <v>40000</v>
      </c>
      <c r="M20">
        <v>40000</v>
      </c>
      <c r="N20">
        <f>VLOOKUP(B20,'[1]2015-16'!$B$3:$R$802,17,FALSE)</f>
        <v>0</v>
      </c>
      <c r="O20">
        <f t="shared" si="0"/>
        <v>97260</v>
      </c>
    </row>
    <row r="21" spans="1:15" ht="15.75">
      <c r="A21">
        <v>20</v>
      </c>
      <c r="B21" s="3" t="s">
        <v>393</v>
      </c>
      <c r="C21" s="4" t="s">
        <v>394</v>
      </c>
      <c r="D21" s="3" t="s">
        <v>2</v>
      </c>
      <c r="E21" s="3" t="s">
        <v>3</v>
      </c>
      <c r="F21" s="3" t="s">
        <v>300</v>
      </c>
      <c r="G21" s="3" t="s">
        <v>304</v>
      </c>
      <c r="H21">
        <f>VLOOKUP(B21,'[1]2012-13'!$C$3:$O$995,13,FALSE)</f>
        <v>5544</v>
      </c>
      <c r="I21">
        <f>VLOOKUP(B21,'[1]2013-14'!$B$3:$M$973,12,FALSE)</f>
        <v>5044</v>
      </c>
      <c r="J21">
        <f>VLOOKUP(B21,'[1]2014-15'!$B$3:$O$819,14,FALSE)</f>
        <v>5544</v>
      </c>
      <c r="K21">
        <f>VLOOKUP(B21,'[1]2015-16'!$B$3:$P$802,15,FALSE)</f>
        <v>5544</v>
      </c>
      <c r="L21">
        <v>40000</v>
      </c>
      <c r="M21">
        <v>40000</v>
      </c>
      <c r="N21">
        <f>VLOOKUP(B21,'[1]2015-16'!$B$3:$R$802,17,FALSE)</f>
        <v>10000</v>
      </c>
      <c r="O21">
        <f t="shared" si="0"/>
        <v>91676</v>
      </c>
    </row>
    <row r="22" spans="1:15" ht="15.75">
      <c r="A22">
        <v>21</v>
      </c>
      <c r="B22" s="3" t="s">
        <v>395</v>
      </c>
      <c r="C22" s="4" t="s">
        <v>396</v>
      </c>
      <c r="D22" s="3" t="s">
        <v>2</v>
      </c>
      <c r="E22" s="3" t="s">
        <v>3</v>
      </c>
      <c r="F22" s="3" t="s">
        <v>300</v>
      </c>
      <c r="G22" s="3" t="s">
        <v>304</v>
      </c>
      <c r="H22">
        <f>VLOOKUP(B22,'[1]2012-13'!$C$3:$O$995,13,FALSE)</f>
        <v>5544</v>
      </c>
      <c r="I22">
        <f>VLOOKUP(B22,'[1]2013-14'!$B$3:$M$973,12,FALSE)</f>
        <v>5044</v>
      </c>
      <c r="J22">
        <f>VLOOKUP(B22,'[1]2014-15'!$B$3:$O$819,14,FALSE)</f>
        <v>5544</v>
      </c>
      <c r="K22">
        <f>VLOOKUP(B22,'[1]2015-16'!$B$3:$P$802,15,FALSE)</f>
        <v>5544</v>
      </c>
      <c r="L22">
        <v>40000</v>
      </c>
      <c r="M22">
        <v>40000</v>
      </c>
      <c r="N22">
        <f>VLOOKUP(B22,'[1]2015-16'!$B$3:$R$802,17,FALSE)</f>
        <v>0</v>
      </c>
      <c r="O22">
        <f t="shared" si="0"/>
        <v>101676</v>
      </c>
    </row>
    <row r="23" spans="1:15" ht="15.75">
      <c r="A23">
        <v>22</v>
      </c>
      <c r="B23" s="3" t="s">
        <v>397</v>
      </c>
      <c r="C23" s="4" t="s">
        <v>398</v>
      </c>
      <c r="D23" s="3" t="s">
        <v>8</v>
      </c>
      <c r="E23" s="3" t="s">
        <v>3</v>
      </c>
      <c r="F23" s="3" t="s">
        <v>300</v>
      </c>
      <c r="G23" s="3" t="s">
        <v>304</v>
      </c>
      <c r="H23">
        <f>VLOOKUP(B23,'[1]2012-13'!$C$3:$O$995,13,FALSE)</f>
        <v>5544</v>
      </c>
      <c r="I23">
        <f>VLOOKUP(B23,'[1]2013-14'!$B$3:$M$973,12,FALSE)</f>
        <v>5044</v>
      </c>
      <c r="J23">
        <f>VLOOKUP(B23,'[1]2014-15'!$B$3:$O$819,14,FALSE)</f>
        <v>5544</v>
      </c>
      <c r="K23">
        <f>VLOOKUP(B23,'[1]2015-16'!$B$3:$P$802,15,FALSE)</f>
        <v>5544</v>
      </c>
      <c r="L23">
        <v>40000</v>
      </c>
      <c r="M23">
        <v>40000</v>
      </c>
      <c r="N23">
        <f>VLOOKUP(B23,'[1]2015-16'!$B$3:$R$802,17,FALSE)</f>
        <v>0</v>
      </c>
      <c r="O23">
        <f t="shared" si="0"/>
        <v>101676</v>
      </c>
    </row>
    <row r="24" spans="1:15" ht="15.75">
      <c r="A24">
        <v>23</v>
      </c>
      <c r="B24" s="3" t="s">
        <v>401</v>
      </c>
      <c r="C24" s="4" t="s">
        <v>402</v>
      </c>
      <c r="D24" s="3" t="s">
        <v>2</v>
      </c>
      <c r="E24" s="3" t="s">
        <v>3</v>
      </c>
      <c r="F24" s="3" t="s">
        <v>300</v>
      </c>
      <c r="G24" s="3" t="s">
        <v>304</v>
      </c>
      <c r="H24">
        <f>VLOOKUP(B24,'[1]2012-13'!$C$3:$O$995,13,FALSE)</f>
        <v>5544</v>
      </c>
      <c r="I24">
        <f>VLOOKUP(B24,'[1]2013-14'!$B$3:$M$973,12,FALSE)</f>
        <v>5044</v>
      </c>
      <c r="J24">
        <f>VLOOKUP(B24,'[1]2014-15'!$B$3:$O$819,14,FALSE)</f>
        <v>4862</v>
      </c>
      <c r="K24">
        <f>VLOOKUP(B24,'[1]2015-16'!$B$3:$P$802,15,FALSE)</f>
        <v>5544</v>
      </c>
      <c r="L24">
        <v>40000</v>
      </c>
      <c r="M24">
        <v>40000</v>
      </c>
      <c r="N24">
        <f>VLOOKUP(B24,'[1]2015-16'!$B$3:$R$802,17,FALSE)</f>
        <v>0</v>
      </c>
      <c r="O24">
        <f t="shared" si="0"/>
        <v>100994</v>
      </c>
    </row>
    <row r="25" spans="1:15" ht="15.75">
      <c r="A25">
        <v>24</v>
      </c>
      <c r="B25" s="3" t="s">
        <v>403</v>
      </c>
      <c r="C25" s="4" t="s">
        <v>404</v>
      </c>
      <c r="D25" s="3" t="s">
        <v>8</v>
      </c>
      <c r="E25" s="3" t="s">
        <v>3</v>
      </c>
      <c r="F25" s="3" t="s">
        <v>300</v>
      </c>
      <c r="G25" s="3" t="s">
        <v>304</v>
      </c>
      <c r="H25">
        <f>VLOOKUP(B25,'[1]2012-13'!$C$3:$O$995,13,FALSE)</f>
        <v>4440</v>
      </c>
      <c r="I25">
        <f>VLOOKUP(B25,'[1]2013-14'!$B$3:$M$973,12,FALSE)</f>
        <v>3940</v>
      </c>
      <c r="J25">
        <f>VLOOKUP(B25,'[1]2014-15'!$B$3:$O$819,14,FALSE)</f>
        <v>4440</v>
      </c>
      <c r="K25">
        <f>VLOOKUP(B25,'[1]2015-16'!$B$3:$P$802,15,FALSE)</f>
        <v>4440</v>
      </c>
      <c r="L25">
        <v>40000</v>
      </c>
      <c r="M25">
        <v>40000</v>
      </c>
      <c r="N25">
        <f>VLOOKUP(B25,'[1]2015-16'!$B$3:$R$802,17,FALSE)</f>
        <v>9000</v>
      </c>
      <c r="O25">
        <f t="shared" si="0"/>
        <v>88260</v>
      </c>
    </row>
    <row r="26" spans="1:15" ht="15.75">
      <c r="A26">
        <v>25</v>
      </c>
      <c r="B26" s="3" t="s">
        <v>405</v>
      </c>
      <c r="C26" s="4" t="s">
        <v>406</v>
      </c>
      <c r="D26" s="3" t="s">
        <v>2</v>
      </c>
      <c r="E26" s="3" t="s">
        <v>3</v>
      </c>
      <c r="F26" s="3" t="s">
        <v>300</v>
      </c>
      <c r="G26" s="3" t="s">
        <v>304</v>
      </c>
      <c r="H26">
        <f>VLOOKUP(B26,'[1]2012-13'!$C$3:$O$995,13,FALSE)</f>
        <v>4440</v>
      </c>
      <c r="I26">
        <f>VLOOKUP(B26,'[1]2013-14'!$B$3:$M$973,12,FALSE)</f>
        <v>3940</v>
      </c>
      <c r="J26">
        <f>VLOOKUP(B26,'[1]2014-15'!$B$3:$O$819,14,FALSE)</f>
        <v>4440</v>
      </c>
      <c r="K26">
        <f>VLOOKUP(B26,'[1]2015-16'!$B$3:$P$802,15,FALSE)</f>
        <v>4440</v>
      </c>
      <c r="L26">
        <v>40000</v>
      </c>
      <c r="M26">
        <v>40000</v>
      </c>
      <c r="N26">
        <f>VLOOKUP(B26,'[1]2015-16'!$B$3:$R$802,17,FALSE)</f>
        <v>8630</v>
      </c>
      <c r="O26">
        <f t="shared" si="0"/>
        <v>88630</v>
      </c>
    </row>
    <row r="27" spans="1:15" ht="15.75">
      <c r="A27">
        <v>26</v>
      </c>
      <c r="B27" s="3" t="s">
        <v>407</v>
      </c>
      <c r="C27" s="4" t="s">
        <v>408</v>
      </c>
      <c r="D27" s="3" t="s">
        <v>2</v>
      </c>
      <c r="E27" s="3" t="s">
        <v>3</v>
      </c>
      <c r="F27" s="3" t="s">
        <v>300</v>
      </c>
      <c r="G27" s="3" t="s">
        <v>304</v>
      </c>
      <c r="H27">
        <f>VLOOKUP(B27,'[1]2012-13'!$C$3:$O$995,13,FALSE)</f>
        <v>4440</v>
      </c>
      <c r="I27">
        <f>VLOOKUP(B27,'[1]2013-14'!$B$3:$M$973,12,FALSE)</f>
        <v>3940</v>
      </c>
      <c r="J27">
        <f>VLOOKUP(B27,'[1]2014-15'!$B$3:$O$819,14,FALSE)</f>
        <v>4440</v>
      </c>
      <c r="K27">
        <f>VLOOKUP(B27,'[1]2015-16'!$B$3:$P$802,15,FALSE)</f>
        <v>4440</v>
      </c>
      <c r="L27">
        <v>40000</v>
      </c>
      <c r="M27">
        <v>40000</v>
      </c>
      <c r="N27">
        <f>VLOOKUP(B27,'[1]2015-16'!$B$3:$R$802,17,FALSE)</f>
        <v>0</v>
      </c>
      <c r="O27">
        <f t="shared" si="0"/>
        <v>97260</v>
      </c>
    </row>
    <row r="28" spans="1:15" ht="15.75">
      <c r="A28">
        <v>27</v>
      </c>
      <c r="B28" s="3" t="s">
        <v>409</v>
      </c>
      <c r="C28" s="4" t="s">
        <v>410</v>
      </c>
      <c r="D28" s="3" t="s">
        <v>2</v>
      </c>
      <c r="E28" s="3" t="s">
        <v>3</v>
      </c>
      <c r="F28" s="3" t="s">
        <v>300</v>
      </c>
      <c r="G28" s="3" t="s">
        <v>304</v>
      </c>
      <c r="H28">
        <f>VLOOKUP(B28,'[1]2012-13'!$C$3:$O$995,13,FALSE)</f>
        <v>4440</v>
      </c>
      <c r="I28">
        <f>VLOOKUP(B28,'[1]2013-14'!$B$3:$M$973,12,FALSE)</f>
        <v>3940</v>
      </c>
      <c r="J28">
        <f>VLOOKUP(B28,'[1]2014-15'!$B$3:$O$819,14,FALSE)</f>
        <v>4440</v>
      </c>
      <c r="K28">
        <f>VLOOKUP(B28,'[1]2015-16'!$B$3:$P$802,15,FALSE)</f>
        <v>4440</v>
      </c>
      <c r="L28">
        <v>40000</v>
      </c>
      <c r="M28">
        <v>40000</v>
      </c>
      <c r="N28">
        <f>VLOOKUP(B28,'[1]2015-16'!$B$3:$R$802,17,FALSE)</f>
        <v>17260</v>
      </c>
      <c r="O28">
        <f t="shared" si="0"/>
        <v>80000</v>
      </c>
    </row>
    <row r="29" spans="1:15" ht="15.75">
      <c r="A29">
        <v>28</v>
      </c>
      <c r="B29" s="3" t="s">
        <v>415</v>
      </c>
      <c r="C29" s="4" t="s">
        <v>416</v>
      </c>
      <c r="D29" s="3" t="s">
        <v>2</v>
      </c>
      <c r="E29" s="3" t="s">
        <v>3</v>
      </c>
      <c r="F29" s="3" t="s">
        <v>300</v>
      </c>
      <c r="G29" s="3" t="s">
        <v>304</v>
      </c>
      <c r="H29">
        <f>VLOOKUP(B29,'[1]2012-13'!$C$3:$O$995,13,FALSE)</f>
        <v>4440</v>
      </c>
      <c r="I29">
        <f>VLOOKUP(B29,'[1]2013-14'!$B$3:$M$973,12,FALSE)</f>
        <v>3940</v>
      </c>
      <c r="J29">
        <f>VLOOKUP(B29,'[1]2014-15'!$B$3:$O$819,14,FALSE)</f>
        <v>4440</v>
      </c>
      <c r="K29">
        <f>VLOOKUP(B29,'[1]2015-16'!$B$3:$P$802,15,FALSE)</f>
        <v>4440</v>
      </c>
      <c r="L29">
        <v>40000</v>
      </c>
      <c r="M29">
        <v>40000</v>
      </c>
      <c r="N29">
        <f>VLOOKUP(B29,'[1]2015-16'!$B$3:$R$802,17,FALSE)</f>
        <v>0</v>
      </c>
      <c r="O29">
        <f t="shared" si="0"/>
        <v>97260</v>
      </c>
    </row>
    <row r="30" spans="1:15" ht="15.75">
      <c r="A30">
        <v>29</v>
      </c>
      <c r="B30" s="3" t="s">
        <v>421</v>
      </c>
      <c r="C30" s="4" t="s">
        <v>422</v>
      </c>
      <c r="D30" s="3" t="s">
        <v>8</v>
      </c>
      <c r="E30" s="3" t="s">
        <v>3</v>
      </c>
      <c r="F30" s="3" t="s">
        <v>300</v>
      </c>
      <c r="G30" s="3" t="s">
        <v>304</v>
      </c>
      <c r="H30">
        <f>VLOOKUP(B30,'[1]2012-13'!$C$3:$O$995,13,FALSE)</f>
        <v>5544</v>
      </c>
      <c r="I30">
        <f>VLOOKUP(B30,'[1]2013-14'!$B$3:$M$973,12,FALSE)</f>
        <v>5044</v>
      </c>
      <c r="J30">
        <f>VLOOKUP(B30,'[1]2014-15'!$B$3:$O$819,14,FALSE)</f>
        <v>5544</v>
      </c>
      <c r="K30">
        <f>VLOOKUP(B30,'[1]2015-16'!$B$3:$P$802,15,FALSE)</f>
        <v>5544</v>
      </c>
      <c r="L30">
        <v>40000</v>
      </c>
      <c r="M30">
        <v>40000</v>
      </c>
      <c r="N30">
        <f>VLOOKUP(B30,'[1]2015-16'!$B$3:$R$802,17,FALSE)</f>
        <v>0</v>
      </c>
      <c r="O30">
        <f t="shared" si="0"/>
        <v>101676</v>
      </c>
    </row>
    <row r="31" spans="1:15" ht="15.75">
      <c r="A31">
        <v>30</v>
      </c>
      <c r="B31" s="3" t="s">
        <v>425</v>
      </c>
      <c r="C31" s="4" t="s">
        <v>426</v>
      </c>
      <c r="D31" s="3" t="s">
        <v>2</v>
      </c>
      <c r="E31" s="3" t="s">
        <v>3</v>
      </c>
      <c r="F31" s="3" t="s">
        <v>300</v>
      </c>
      <c r="G31" s="3" t="s">
        <v>304</v>
      </c>
      <c r="H31">
        <f>VLOOKUP(B31,'[1]2012-13'!$C$3:$O$995,13,FALSE)</f>
        <v>4440</v>
      </c>
      <c r="I31">
        <f>VLOOKUP(B31,'[1]2013-14'!$B$3:$M$973,12,FALSE)</f>
        <v>3940</v>
      </c>
      <c r="J31">
        <f>VLOOKUP(B31,'[1]2014-15'!$B$3:$O$819,14,FALSE)</f>
        <v>4440</v>
      </c>
      <c r="K31">
        <f>VLOOKUP(B31,'[1]2015-16'!$B$3:$P$802,15,FALSE)</f>
        <v>4440</v>
      </c>
      <c r="L31">
        <v>40000</v>
      </c>
      <c r="M31">
        <v>40000</v>
      </c>
      <c r="N31">
        <f>VLOOKUP(B31,'[1]2015-16'!$B$3:$R$802,17,FALSE)</f>
        <v>0</v>
      </c>
      <c r="O31">
        <f t="shared" si="0"/>
        <v>97260</v>
      </c>
    </row>
    <row r="32" spans="1:15" ht="15.75">
      <c r="A32">
        <v>31</v>
      </c>
      <c r="B32" s="3" t="s">
        <v>427</v>
      </c>
      <c r="C32" s="4" t="s">
        <v>428</v>
      </c>
      <c r="D32" s="3" t="s">
        <v>2</v>
      </c>
      <c r="E32" s="3" t="s">
        <v>3</v>
      </c>
      <c r="F32" s="3" t="s">
        <v>300</v>
      </c>
      <c r="G32" s="3" t="s">
        <v>304</v>
      </c>
      <c r="H32">
        <f>VLOOKUP(B32,'[1]2012-13'!$C$3:$O$995,13,FALSE)</f>
        <v>5544</v>
      </c>
      <c r="I32">
        <f>VLOOKUP(B32,'[1]2013-14'!$B$3:$M$973,12,FALSE)</f>
        <v>5044</v>
      </c>
      <c r="J32">
        <f>VLOOKUP(B32,'[1]2014-15'!$B$3:$O$819,14,FALSE)</f>
        <v>5544</v>
      </c>
      <c r="K32">
        <f>VLOOKUP(B32,'[1]2015-16'!$B$3:$P$802,15,FALSE)</f>
        <v>5544</v>
      </c>
      <c r="L32">
        <v>40000</v>
      </c>
      <c r="M32">
        <v>40000</v>
      </c>
      <c r="N32">
        <f>VLOOKUP(B32,'[1]2015-16'!$B$3:$R$802,17,FALSE)</f>
        <v>0</v>
      </c>
      <c r="O32">
        <f t="shared" si="0"/>
        <v>101676</v>
      </c>
    </row>
    <row r="33" spans="1:15" ht="15.75">
      <c r="A33">
        <v>32</v>
      </c>
      <c r="B33" s="3" t="s">
        <v>433</v>
      </c>
      <c r="C33" s="4" t="s">
        <v>434</v>
      </c>
      <c r="D33" s="3" t="s">
        <v>2</v>
      </c>
      <c r="E33" s="3" t="s">
        <v>3</v>
      </c>
      <c r="F33" s="3" t="s">
        <v>300</v>
      </c>
      <c r="G33" s="3" t="s">
        <v>304</v>
      </c>
      <c r="H33">
        <f>VLOOKUP(B33,'[1]2012-13'!$C$3:$O$995,13,FALSE)</f>
        <v>5544</v>
      </c>
      <c r="I33">
        <f>VLOOKUP(B33,'[1]2013-14'!$B$3:$M$973,12,FALSE)</f>
        <v>5044</v>
      </c>
      <c r="J33">
        <f>VLOOKUP(B33,'[1]2014-15'!$B$3:$O$819,14,FALSE)</f>
        <v>5544</v>
      </c>
      <c r="K33">
        <f>VLOOKUP(B33,'[1]2015-16'!$B$3:$P$802,15,FALSE)</f>
        <v>5544</v>
      </c>
      <c r="L33">
        <v>40000</v>
      </c>
      <c r="M33">
        <v>40000</v>
      </c>
      <c r="N33">
        <f>VLOOKUP(B33,'[1]2015-16'!$B$3:$R$802,17,FALSE)</f>
        <v>0</v>
      </c>
      <c r="O33">
        <f t="shared" si="0"/>
        <v>101676</v>
      </c>
    </row>
    <row r="34" spans="1:15" ht="15.75">
      <c r="A34">
        <v>33</v>
      </c>
      <c r="B34" s="3" t="s">
        <v>435</v>
      </c>
      <c r="C34" s="4" t="s">
        <v>436</v>
      </c>
      <c r="D34" s="3" t="s">
        <v>2</v>
      </c>
      <c r="E34" s="3" t="s">
        <v>3</v>
      </c>
      <c r="F34" s="3" t="s">
        <v>300</v>
      </c>
      <c r="G34" s="3" t="s">
        <v>304</v>
      </c>
      <c r="H34">
        <f>VLOOKUP(B34,'[1]2012-13'!$C$3:$O$995,13,FALSE)</f>
        <v>5544</v>
      </c>
      <c r="I34">
        <f>VLOOKUP(B34,'[1]2013-14'!$B$3:$M$973,12,FALSE)</f>
        <v>5044</v>
      </c>
      <c r="J34">
        <f>VLOOKUP(B34,'[1]2014-15'!$B$3:$O$819,14,FALSE)</f>
        <v>5544</v>
      </c>
      <c r="K34">
        <f>VLOOKUP(B34,'[1]2015-16'!$B$3:$P$802,15,FALSE)</f>
        <v>5544</v>
      </c>
      <c r="L34">
        <v>40000</v>
      </c>
      <c r="M34">
        <v>40000</v>
      </c>
      <c r="N34">
        <f>VLOOKUP(B34,'[1]2015-16'!$B$3:$R$802,17,FALSE)</f>
        <v>0</v>
      </c>
      <c r="O34">
        <f t="shared" si="0"/>
        <v>101676</v>
      </c>
    </row>
    <row r="35" spans="1:15" ht="15.75">
      <c r="A35">
        <v>34</v>
      </c>
      <c r="B35" s="3" t="s">
        <v>449</v>
      </c>
      <c r="C35" s="4" t="s">
        <v>450</v>
      </c>
      <c r="D35" s="3" t="s">
        <v>2</v>
      </c>
      <c r="E35" s="3" t="s">
        <v>3</v>
      </c>
      <c r="F35" s="3" t="s">
        <v>300</v>
      </c>
      <c r="G35" s="3" t="s">
        <v>304</v>
      </c>
      <c r="H35">
        <f>VLOOKUP(B35,'[1]2012-13'!$C$3:$O$995,13,FALSE)</f>
        <v>11000</v>
      </c>
      <c r="I35">
        <f>VLOOKUP(B35,'[1]2013-14'!$B$3:$M$973,12,FALSE)</f>
        <v>10500</v>
      </c>
      <c r="J35">
        <f>VLOOKUP(B35,'[1]2014-15'!$B$3:$O$819,14,FALSE)</f>
        <v>11000</v>
      </c>
      <c r="K35">
        <f>VLOOKUP(B35,'[1]2015-16'!$B$3:$P$802,15,FALSE)</f>
        <v>11000</v>
      </c>
      <c r="L35">
        <v>40000</v>
      </c>
      <c r="M35">
        <v>40000</v>
      </c>
      <c r="N35">
        <f>VLOOKUP(B35,'[1]2015-16'!$B$3:$R$802,17,FALSE)</f>
        <v>0</v>
      </c>
      <c r="O35">
        <f t="shared" si="0"/>
        <v>123500</v>
      </c>
    </row>
    <row r="36" spans="1:15" ht="15.75">
      <c r="A36">
        <v>35</v>
      </c>
      <c r="B36" s="3" t="s">
        <v>455</v>
      </c>
      <c r="C36" s="4" t="s">
        <v>456</v>
      </c>
      <c r="D36" s="3" t="s">
        <v>2</v>
      </c>
      <c r="E36" s="3" t="s">
        <v>3</v>
      </c>
      <c r="F36" s="3" t="s">
        <v>300</v>
      </c>
      <c r="G36" s="3" t="s">
        <v>304</v>
      </c>
      <c r="H36">
        <f>VLOOKUP(B36,'[1]2012-13'!$C$3:$O$995,13,FALSE)</f>
        <v>4440</v>
      </c>
      <c r="I36">
        <f>VLOOKUP(B36,'[1]2013-14'!$B$3:$M$973,12,FALSE)</f>
        <v>3940</v>
      </c>
      <c r="J36">
        <f>VLOOKUP(B36,'[1]2014-15'!$B$3:$O$819,14,FALSE)</f>
        <v>4440</v>
      </c>
      <c r="K36">
        <f>VLOOKUP(B36,'[1]2015-16'!$B$3:$P$802,15,FALSE)</f>
        <v>4440</v>
      </c>
      <c r="L36">
        <v>40000</v>
      </c>
      <c r="M36">
        <v>40000</v>
      </c>
      <c r="N36">
        <f>VLOOKUP(B36,'[1]2015-16'!$B$3:$R$802,17,FALSE)</f>
        <v>0</v>
      </c>
      <c r="O36">
        <f t="shared" si="0"/>
        <v>97260</v>
      </c>
    </row>
    <row r="37" spans="1:15" ht="15.75">
      <c r="A37">
        <v>36</v>
      </c>
      <c r="B37" s="3" t="s">
        <v>457</v>
      </c>
      <c r="C37" s="4" t="s">
        <v>458</v>
      </c>
      <c r="D37" s="3" t="s">
        <v>8</v>
      </c>
      <c r="E37" s="3" t="s">
        <v>3</v>
      </c>
      <c r="F37" s="3" t="s">
        <v>300</v>
      </c>
      <c r="G37" s="3" t="s">
        <v>304</v>
      </c>
      <c r="H37">
        <f>VLOOKUP(B37,'[1]2012-13'!$C$3:$O$995,13,FALSE)</f>
        <v>4440</v>
      </c>
      <c r="I37">
        <f>VLOOKUP(B37,'[1]2013-14'!$B$3:$M$973,12,FALSE)</f>
        <v>3940</v>
      </c>
      <c r="J37">
        <f>VLOOKUP(B37,'[1]2014-15'!$B$3:$O$819,14,FALSE)</f>
        <v>4440</v>
      </c>
      <c r="K37">
        <f>VLOOKUP(B37,'[1]2015-16'!$B$3:$P$802,15,FALSE)</f>
        <v>4440</v>
      </c>
      <c r="L37">
        <v>40000</v>
      </c>
      <c r="M37">
        <v>40000</v>
      </c>
      <c r="N37">
        <f>VLOOKUP(B37,'[1]2015-16'!$B$3:$R$802,17,FALSE)</f>
        <v>8000</v>
      </c>
      <c r="O37">
        <f t="shared" si="0"/>
        <v>89260</v>
      </c>
    </row>
    <row r="38" spans="1:15" ht="15.75">
      <c r="A38">
        <v>37</v>
      </c>
      <c r="B38" s="3" t="s">
        <v>459</v>
      </c>
      <c r="C38" s="4" t="s">
        <v>460</v>
      </c>
      <c r="D38" s="3" t="s">
        <v>8</v>
      </c>
      <c r="E38" s="3" t="s">
        <v>3</v>
      </c>
      <c r="F38" s="3" t="s">
        <v>300</v>
      </c>
      <c r="G38" s="3" t="s">
        <v>304</v>
      </c>
      <c r="H38">
        <f>VLOOKUP(B38,'[1]2012-13'!$C$3:$O$995,13,FALSE)</f>
        <v>4440</v>
      </c>
      <c r="I38">
        <f>VLOOKUP(B38,'[1]2013-14'!$B$3:$M$973,12,FALSE)</f>
        <v>3940</v>
      </c>
      <c r="J38">
        <f>VLOOKUP(B38,'[1]2014-15'!$B$3:$O$819,14,FALSE)</f>
        <v>4440</v>
      </c>
      <c r="K38">
        <f>VLOOKUP(B38,'[1]2015-16'!$B$3:$P$802,15,FALSE)</f>
        <v>4440</v>
      </c>
      <c r="L38">
        <v>40000</v>
      </c>
      <c r="M38">
        <v>40000</v>
      </c>
      <c r="N38">
        <f>VLOOKUP(B38,'[1]2015-16'!$B$3:$R$802,17,FALSE)</f>
        <v>8000</v>
      </c>
      <c r="O38">
        <f t="shared" si="0"/>
        <v>89260</v>
      </c>
    </row>
    <row r="39" spans="1:15" ht="15.75">
      <c r="A39">
        <v>38</v>
      </c>
      <c r="B39" s="3" t="s">
        <v>465</v>
      </c>
      <c r="C39" s="4" t="s">
        <v>466</v>
      </c>
      <c r="D39" s="3" t="s">
        <v>2</v>
      </c>
      <c r="E39" s="3" t="s">
        <v>3</v>
      </c>
      <c r="F39" s="3" t="s">
        <v>300</v>
      </c>
      <c r="G39" s="3" t="s">
        <v>304</v>
      </c>
      <c r="H39">
        <f>VLOOKUP(B39,'[1]2012-13'!$C$3:$O$995,13,FALSE)</f>
        <v>5544</v>
      </c>
      <c r="I39">
        <f>VLOOKUP(B39,'[1]2013-14'!$B$3:$M$973,12,FALSE)</f>
        <v>5044</v>
      </c>
      <c r="J39">
        <f>VLOOKUP(B39,'[1]2014-15'!$B$3:$O$819,14,FALSE)</f>
        <v>5544</v>
      </c>
      <c r="K39">
        <f>VLOOKUP(B39,'[1]2015-16'!$B$3:$P$802,15,FALSE)</f>
        <v>5544</v>
      </c>
      <c r="L39">
        <v>40000</v>
      </c>
      <c r="M39">
        <v>40000</v>
      </c>
      <c r="N39">
        <f>VLOOKUP(B39,'[1]2015-16'!$B$3:$R$802,17,FALSE)</f>
        <v>0</v>
      </c>
      <c r="O39">
        <f t="shared" si="0"/>
        <v>101676</v>
      </c>
    </row>
    <row r="40" spans="1:15" ht="15.75">
      <c r="A40">
        <v>39</v>
      </c>
      <c r="B40" s="3" t="s">
        <v>469</v>
      </c>
      <c r="C40" s="4" t="s">
        <v>470</v>
      </c>
      <c r="D40" s="3" t="s">
        <v>2</v>
      </c>
      <c r="E40" s="3" t="s">
        <v>3</v>
      </c>
      <c r="F40" s="3" t="s">
        <v>300</v>
      </c>
      <c r="G40" s="3" t="s">
        <v>304</v>
      </c>
      <c r="H40">
        <f>VLOOKUP(B40,'[1]2012-13'!$C$3:$O$995,13,FALSE)</f>
        <v>4440</v>
      </c>
      <c r="I40">
        <f>VLOOKUP(B40,'[1]2013-14'!$B$3:$M$973,12,FALSE)</f>
        <v>3940</v>
      </c>
      <c r="J40">
        <f>VLOOKUP(B40,'[1]2014-15'!$B$3:$O$819,14,FALSE)</f>
        <v>4440</v>
      </c>
      <c r="K40">
        <f>VLOOKUP(B40,'[1]2015-16'!$B$3:$P$802,15,FALSE)</f>
        <v>4440</v>
      </c>
      <c r="L40">
        <v>40000</v>
      </c>
      <c r="M40">
        <v>40000</v>
      </c>
      <c r="N40">
        <f>VLOOKUP(B40,'[1]2015-16'!$B$3:$R$802,17,FALSE)</f>
        <v>0</v>
      </c>
      <c r="O40">
        <f t="shared" si="0"/>
        <v>97260</v>
      </c>
    </row>
    <row r="41" spans="1:15" ht="15.75">
      <c r="A41">
        <v>40</v>
      </c>
      <c r="B41" s="3" t="s">
        <v>471</v>
      </c>
      <c r="C41" s="4" t="s">
        <v>472</v>
      </c>
      <c r="D41" s="3" t="s">
        <v>2</v>
      </c>
      <c r="E41" s="3" t="s">
        <v>3</v>
      </c>
      <c r="F41" s="3" t="s">
        <v>300</v>
      </c>
      <c r="G41" s="3" t="s">
        <v>304</v>
      </c>
      <c r="H41">
        <f>VLOOKUP(B41,'[1]2012-13'!$C$3:$O$995,13,FALSE)</f>
        <v>5544</v>
      </c>
      <c r="I41">
        <f>VLOOKUP(B41,'[1]2013-14'!$B$3:$M$973,12,FALSE)</f>
        <v>5044</v>
      </c>
      <c r="J41">
        <f>VLOOKUP(B41,'[1]2014-15'!$B$3:$O$819,14,FALSE)</f>
        <v>5544</v>
      </c>
      <c r="K41">
        <f>VLOOKUP(B41,'[1]2015-16'!$B$3:$P$802,15,FALSE)</f>
        <v>5544</v>
      </c>
      <c r="L41">
        <v>40000</v>
      </c>
      <c r="M41">
        <v>40000</v>
      </c>
      <c r="N41">
        <f>VLOOKUP(B41,'[1]2015-16'!$B$3:$R$802,17,FALSE)</f>
        <v>0</v>
      </c>
      <c r="O41">
        <f t="shared" si="0"/>
        <v>101676</v>
      </c>
    </row>
    <row r="42" spans="1:15" ht="15.75">
      <c r="A42">
        <v>41</v>
      </c>
      <c r="B42" s="3" t="s">
        <v>473</v>
      </c>
      <c r="C42" s="4" t="s">
        <v>474</v>
      </c>
      <c r="D42" s="3" t="s">
        <v>2</v>
      </c>
      <c r="E42" s="3" t="s">
        <v>3</v>
      </c>
      <c r="F42" s="3" t="s">
        <v>300</v>
      </c>
      <c r="G42" s="3" t="s">
        <v>304</v>
      </c>
      <c r="H42">
        <f>VLOOKUP(B42,'[1]2012-13'!$C$3:$O$995,13,FALSE)</f>
        <v>5544</v>
      </c>
      <c r="I42">
        <f>VLOOKUP(B42,'[1]2013-14'!$B$3:$M$973,12,FALSE)</f>
        <v>5044</v>
      </c>
      <c r="J42">
        <f>VLOOKUP(B42,'[1]2014-15'!$B$3:$O$819,14,FALSE)</f>
        <v>5544</v>
      </c>
      <c r="K42">
        <f>VLOOKUP(B42,'[1]2015-16'!$B$3:$P$802,15,FALSE)</f>
        <v>5544</v>
      </c>
      <c r="L42">
        <v>40000</v>
      </c>
      <c r="M42">
        <v>40000</v>
      </c>
      <c r="N42">
        <f>VLOOKUP(B42,'[1]2015-16'!$B$3:$R$802,17,FALSE)</f>
        <v>0</v>
      </c>
      <c r="O42">
        <f t="shared" si="0"/>
        <v>101676</v>
      </c>
    </row>
    <row r="43" spans="1:15" ht="15.75">
      <c r="A43">
        <v>42</v>
      </c>
      <c r="B43" s="3" t="s">
        <v>477</v>
      </c>
      <c r="C43" s="4" t="s">
        <v>478</v>
      </c>
      <c r="D43" s="3" t="s">
        <v>2</v>
      </c>
      <c r="E43" s="3" t="s">
        <v>3</v>
      </c>
      <c r="F43" s="3" t="s">
        <v>300</v>
      </c>
      <c r="G43" s="3" t="s">
        <v>304</v>
      </c>
      <c r="H43">
        <f>VLOOKUP(B43,'[1]2012-13'!$C$3:$O$995,13,FALSE)</f>
        <v>5544</v>
      </c>
      <c r="I43">
        <f>VLOOKUP(B43,'[1]2013-14'!$B$3:$M$973,12,FALSE)</f>
        <v>5044</v>
      </c>
      <c r="J43">
        <f>VLOOKUP(B43,'[1]2014-15'!$B$3:$O$819,14,FALSE)</f>
        <v>5544</v>
      </c>
      <c r="K43">
        <f>VLOOKUP(B43,'[1]2015-16'!$B$3:$P$802,15,FALSE)</f>
        <v>6226</v>
      </c>
      <c r="L43">
        <v>40000</v>
      </c>
      <c r="M43">
        <v>40000</v>
      </c>
      <c r="N43">
        <f>VLOOKUP(B43,'[1]2015-16'!$B$3:$R$802,17,FALSE)</f>
        <v>0</v>
      </c>
      <c r="O43">
        <f t="shared" si="0"/>
        <v>102358</v>
      </c>
    </row>
    <row r="44" spans="1:15" ht="15.75">
      <c r="A44">
        <v>43</v>
      </c>
      <c r="B44" s="3" t="s">
        <v>479</v>
      </c>
      <c r="C44" s="4" t="s">
        <v>480</v>
      </c>
      <c r="D44" s="3" t="s">
        <v>8</v>
      </c>
      <c r="E44" s="3" t="s">
        <v>3</v>
      </c>
      <c r="F44" s="3" t="s">
        <v>300</v>
      </c>
      <c r="G44" s="3" t="s">
        <v>304</v>
      </c>
      <c r="H44">
        <f>VLOOKUP(B44,'[1]2012-13'!$C$3:$O$995,13,FALSE)</f>
        <v>5544</v>
      </c>
      <c r="I44">
        <f>VLOOKUP(B44,'[1]2013-14'!$B$3:$M$973,12,FALSE)</f>
        <v>5044</v>
      </c>
      <c r="J44">
        <f>VLOOKUP(B44,'[1]2014-15'!$B$3:$O$819,14,FALSE)</f>
        <v>5544</v>
      </c>
      <c r="K44">
        <f>VLOOKUP(B44,'[1]2015-16'!$B$3:$P$802,15,FALSE)</f>
        <v>5544</v>
      </c>
      <c r="L44">
        <v>40000</v>
      </c>
      <c r="M44">
        <v>40000</v>
      </c>
      <c r="N44">
        <f>VLOOKUP(B44,'[1]2015-16'!$B$3:$R$802,17,FALSE)</f>
        <v>0</v>
      </c>
      <c r="O44">
        <f t="shared" si="0"/>
        <v>101676</v>
      </c>
    </row>
    <row r="45" spans="1:15" ht="15.75">
      <c r="A45">
        <v>44</v>
      </c>
      <c r="B45" s="3" t="s">
        <v>481</v>
      </c>
      <c r="C45" s="4" t="s">
        <v>482</v>
      </c>
      <c r="D45" s="3" t="s">
        <v>2</v>
      </c>
      <c r="E45" s="3" t="s">
        <v>3</v>
      </c>
      <c r="F45" s="3" t="s">
        <v>300</v>
      </c>
      <c r="G45" s="3" t="s">
        <v>304</v>
      </c>
      <c r="H45">
        <f>VLOOKUP(B45,'[1]2012-13'!$C$3:$O$995,13,FALSE)</f>
        <v>5544</v>
      </c>
      <c r="I45">
        <f>VLOOKUP(B45,'[1]2013-14'!$B$3:$M$973,12,FALSE)</f>
        <v>5044</v>
      </c>
      <c r="J45">
        <f>VLOOKUP(B45,'[1]2014-15'!$B$3:$O$819,14,FALSE)</f>
        <v>5544</v>
      </c>
      <c r="K45">
        <f>VLOOKUP(B45,'[1]2015-16'!$B$3:$P$802,15,FALSE)</f>
        <v>5544</v>
      </c>
      <c r="L45">
        <v>40000</v>
      </c>
      <c r="M45">
        <v>40000</v>
      </c>
      <c r="N45">
        <f>VLOOKUP(B45,'[1]2015-16'!$B$3:$R$802,17,FALSE)</f>
        <v>0</v>
      </c>
      <c r="O45">
        <f t="shared" si="0"/>
        <v>101676</v>
      </c>
    </row>
    <row r="46" spans="1:15" ht="15.75">
      <c r="A46">
        <v>45</v>
      </c>
      <c r="B46" s="3" t="s">
        <v>485</v>
      </c>
      <c r="C46" s="4" t="s">
        <v>486</v>
      </c>
      <c r="D46" s="3" t="s">
        <v>2</v>
      </c>
      <c r="E46" s="3" t="s">
        <v>3</v>
      </c>
      <c r="F46" s="3" t="s">
        <v>300</v>
      </c>
      <c r="G46" s="3" t="s">
        <v>304</v>
      </c>
      <c r="H46">
        <f>VLOOKUP(B46,'[1]2012-13'!$C$3:$O$995,13,FALSE)</f>
        <v>5544</v>
      </c>
      <c r="I46">
        <f>VLOOKUP(B46,'[1]2013-14'!$B$3:$M$973,12,FALSE)</f>
        <v>5044</v>
      </c>
      <c r="J46">
        <f>VLOOKUP(B46,'[1]2014-15'!$B$3:$O$819,14,FALSE)</f>
        <v>5544</v>
      </c>
      <c r="K46">
        <f>VLOOKUP(B46,'[1]2015-16'!$B$3:$P$802,15,FALSE)</f>
        <v>5544</v>
      </c>
      <c r="L46">
        <v>40000</v>
      </c>
      <c r="M46">
        <v>40000</v>
      </c>
      <c r="N46">
        <f>VLOOKUP(B46,'[1]2015-16'!$B$3:$R$802,17,FALSE)</f>
        <v>0</v>
      </c>
      <c r="O46">
        <f t="shared" si="0"/>
        <v>101676</v>
      </c>
    </row>
    <row r="47" spans="1:15" ht="15.75">
      <c r="A47">
        <v>46</v>
      </c>
      <c r="B47" s="3" t="s">
        <v>493</v>
      </c>
      <c r="C47" s="4" t="s">
        <v>494</v>
      </c>
      <c r="D47" s="3" t="s">
        <v>2</v>
      </c>
      <c r="E47" s="3" t="s">
        <v>3</v>
      </c>
      <c r="F47" s="3" t="s">
        <v>300</v>
      </c>
      <c r="G47" s="3" t="s">
        <v>304</v>
      </c>
      <c r="H47">
        <f>VLOOKUP(B47,'[1]2012-13'!$C$3:$O$995,13,FALSE)</f>
        <v>5544</v>
      </c>
      <c r="I47">
        <f>VLOOKUP(B47,'[1]2013-14'!$B$3:$M$973,12,FALSE)</f>
        <v>5044</v>
      </c>
      <c r="J47">
        <f>VLOOKUP(B47,'[1]2014-15'!$B$3:$O$819,14,FALSE)</f>
        <v>5544</v>
      </c>
      <c r="K47">
        <f>VLOOKUP(B47,'[1]2015-16'!$B$3:$P$802,15,FALSE)</f>
        <v>5544</v>
      </c>
      <c r="L47">
        <v>40000</v>
      </c>
      <c r="M47">
        <v>40000</v>
      </c>
      <c r="N47">
        <f>VLOOKUP(B47,'[1]2015-16'!$B$3:$R$802,17,FALSE)</f>
        <v>0</v>
      </c>
      <c r="O47">
        <f t="shared" si="0"/>
        <v>101676</v>
      </c>
    </row>
    <row r="48" spans="1:15" ht="15.75">
      <c r="A48">
        <v>47</v>
      </c>
      <c r="B48" s="3" t="s">
        <v>499</v>
      </c>
      <c r="C48" s="4" t="s">
        <v>500</v>
      </c>
      <c r="D48" s="3" t="s">
        <v>2</v>
      </c>
      <c r="E48" s="3" t="s">
        <v>3</v>
      </c>
      <c r="F48" s="3" t="s">
        <v>300</v>
      </c>
      <c r="G48" s="3" t="s">
        <v>304</v>
      </c>
      <c r="H48">
        <f>VLOOKUP(B48,'[1]2012-13'!$C$3:$O$995,13,FALSE)</f>
        <v>5544</v>
      </c>
      <c r="I48">
        <f>VLOOKUP(B48,'[1]2013-14'!$B$3:$M$973,12,FALSE)</f>
        <v>5044</v>
      </c>
      <c r="J48">
        <f>VLOOKUP(B48,'[1]2014-15'!$B$3:$O$819,14,FALSE)</f>
        <v>5544</v>
      </c>
      <c r="K48">
        <f>VLOOKUP(B48,'[1]2015-16'!$B$3:$P$802,15,FALSE)</f>
        <v>5544</v>
      </c>
      <c r="L48">
        <v>40000</v>
      </c>
      <c r="M48">
        <v>40000</v>
      </c>
      <c r="N48">
        <f>VLOOKUP(B48,'[1]2015-16'!$B$3:$R$802,17,FALSE)</f>
        <v>0</v>
      </c>
      <c r="O48">
        <f t="shared" si="0"/>
        <v>101676</v>
      </c>
    </row>
    <row r="49" spans="1:16" ht="15.75">
      <c r="A49">
        <v>48</v>
      </c>
      <c r="B49" s="3" t="s">
        <v>501</v>
      </c>
      <c r="C49" s="4" t="s">
        <v>502</v>
      </c>
      <c r="D49" s="3" t="s">
        <v>2</v>
      </c>
      <c r="E49" s="3" t="s">
        <v>3</v>
      </c>
      <c r="F49" s="3" t="s">
        <v>300</v>
      </c>
      <c r="G49" s="3" t="s">
        <v>304</v>
      </c>
      <c r="H49">
        <f>VLOOKUP(B49,'[1]2012-13'!$C$3:$O$995,13,FALSE)</f>
        <v>5544</v>
      </c>
      <c r="I49">
        <f>VLOOKUP(B49,'[1]2013-14'!$B$3:$M$973,12,FALSE)</f>
        <v>5044</v>
      </c>
      <c r="J49">
        <f>VLOOKUP(B49,'[1]2014-15'!$B$3:$O$819,14,FALSE)</f>
        <v>5544</v>
      </c>
      <c r="K49">
        <f>VLOOKUP(B49,'[1]2015-16'!$B$3:$P$802,15,FALSE)</f>
        <v>5544</v>
      </c>
      <c r="L49">
        <v>40000</v>
      </c>
      <c r="M49">
        <v>40000</v>
      </c>
      <c r="N49">
        <f>VLOOKUP(B49,'[1]2015-16'!$B$3:$R$802,17,FALSE)</f>
        <v>0</v>
      </c>
      <c r="O49">
        <f t="shared" si="0"/>
        <v>101676</v>
      </c>
    </row>
    <row r="50" spans="1:16" ht="15.75">
      <c r="A50">
        <v>49</v>
      </c>
      <c r="B50" s="3" t="s">
        <v>505</v>
      </c>
      <c r="C50" s="4" t="s">
        <v>506</v>
      </c>
      <c r="D50" s="3" t="s">
        <v>2</v>
      </c>
      <c r="E50" s="3" t="s">
        <v>3</v>
      </c>
      <c r="F50" s="3" t="s">
        <v>300</v>
      </c>
      <c r="G50" s="3" t="s">
        <v>304</v>
      </c>
      <c r="H50">
        <f>VLOOKUP(B50,'[1]2012-13'!$C$3:$O$995,13,FALSE)</f>
        <v>4440</v>
      </c>
      <c r="I50">
        <f>VLOOKUP(B50,'[1]2013-14'!$B$3:$M$973,12,FALSE)</f>
        <v>36000</v>
      </c>
      <c r="J50">
        <f>VLOOKUP(B50,'[1]2014-15'!$B$3:$O$819,14,FALSE)</f>
        <v>4440</v>
      </c>
      <c r="K50">
        <f>VLOOKUP(B50,'[1]2015-16'!$B$3:$P$802,15,FALSE)</f>
        <v>4440</v>
      </c>
      <c r="L50">
        <v>40000</v>
      </c>
      <c r="M50">
        <v>40000</v>
      </c>
      <c r="N50">
        <f>VLOOKUP(B50,'[1]2015-16'!$B$3:$R$802,17,FALSE)</f>
        <v>0</v>
      </c>
      <c r="O50">
        <f t="shared" si="0"/>
        <v>129320</v>
      </c>
    </row>
    <row r="51" spans="1:16" ht="15.75">
      <c r="A51">
        <v>50</v>
      </c>
      <c r="B51" s="3" t="s">
        <v>509</v>
      </c>
      <c r="C51" s="4" t="s">
        <v>510</v>
      </c>
      <c r="D51" s="3" t="s">
        <v>8</v>
      </c>
      <c r="E51" s="3" t="s">
        <v>3</v>
      </c>
      <c r="F51" s="3" t="s">
        <v>300</v>
      </c>
      <c r="G51" s="3" t="s">
        <v>304</v>
      </c>
      <c r="H51">
        <f>VLOOKUP(B51,'[1]2012-13'!$C$3:$O$995,13,FALSE)</f>
        <v>4440</v>
      </c>
      <c r="I51">
        <f>VLOOKUP(B51,'[1]2013-14'!$B$3:$M$973,12,FALSE)</f>
        <v>3940</v>
      </c>
      <c r="J51">
        <f>VLOOKUP(B51,'[1]2014-15'!$B$3:$O$819,14,FALSE)</f>
        <v>4440</v>
      </c>
      <c r="K51">
        <f>VLOOKUP(B51,'[1]2015-16'!$B$3:$P$802,15,FALSE)</f>
        <v>4440</v>
      </c>
      <c r="L51">
        <v>40000</v>
      </c>
      <c r="M51">
        <v>40000</v>
      </c>
      <c r="N51">
        <f>VLOOKUP(B51,'[1]2015-16'!$B$3:$R$802,17,FALSE)</f>
        <v>0</v>
      </c>
      <c r="O51">
        <f t="shared" si="0"/>
        <v>97260</v>
      </c>
    </row>
    <row r="52" spans="1:16" ht="15.75">
      <c r="A52">
        <v>51</v>
      </c>
      <c r="B52" s="3" t="s">
        <v>511</v>
      </c>
      <c r="C52" s="4" t="s">
        <v>512</v>
      </c>
      <c r="D52" s="3" t="s">
        <v>2</v>
      </c>
      <c r="E52" s="3" t="s">
        <v>3</v>
      </c>
      <c r="F52" s="3" t="s">
        <v>300</v>
      </c>
      <c r="G52" s="3" t="s">
        <v>304</v>
      </c>
      <c r="H52">
        <f>VLOOKUP(B52,'[1]2012-13'!$C$3:$O$995,13,FALSE)</f>
        <v>5544</v>
      </c>
      <c r="I52">
        <f>VLOOKUP(B52,'[1]2013-14'!$B$3:$M$973,12,FALSE)</f>
        <v>5044</v>
      </c>
      <c r="J52">
        <f>VLOOKUP(B52,'[1]2014-15'!$B$3:$O$819,14,FALSE)</f>
        <v>5544</v>
      </c>
      <c r="K52">
        <f>VLOOKUP(B52,'[1]2015-16'!$B$3:$P$802,15,FALSE)</f>
        <v>5544</v>
      </c>
      <c r="L52">
        <v>40000</v>
      </c>
      <c r="M52">
        <v>40000</v>
      </c>
      <c r="N52">
        <f>VLOOKUP(B52,'[1]2015-16'!$B$3:$R$802,17,FALSE)</f>
        <v>0</v>
      </c>
      <c r="O52">
        <f t="shared" si="0"/>
        <v>101676</v>
      </c>
    </row>
    <row r="53" spans="1:16" ht="15.75">
      <c r="A53">
        <v>52</v>
      </c>
      <c r="B53" s="3" t="s">
        <v>513</v>
      </c>
      <c r="C53" s="4" t="s">
        <v>514</v>
      </c>
      <c r="D53" s="3" t="s">
        <v>8</v>
      </c>
      <c r="E53" s="3" t="s">
        <v>3</v>
      </c>
      <c r="F53" s="3" t="s">
        <v>300</v>
      </c>
      <c r="G53" s="3" t="s">
        <v>304</v>
      </c>
      <c r="H53">
        <f>VLOOKUP(B53,'[1]2012-13'!$C$3:$O$995,13,FALSE)</f>
        <v>5544</v>
      </c>
      <c r="I53">
        <f>VLOOKUP(B53,'[1]2013-14'!$B$3:$M$973,12,FALSE)</f>
        <v>5044</v>
      </c>
      <c r="J53">
        <f>VLOOKUP(B53,'[1]2014-15'!$B$3:$O$819,14,FALSE)</f>
        <v>5544</v>
      </c>
      <c r="K53">
        <f>VLOOKUP(B53,'[1]2015-16'!$B$3:$P$802,15,FALSE)</f>
        <v>5544</v>
      </c>
      <c r="L53">
        <v>40000</v>
      </c>
      <c r="M53">
        <v>40000</v>
      </c>
      <c r="N53">
        <f>VLOOKUP(B53,'[1]2015-16'!$B$3:$R$802,17,FALSE)</f>
        <v>0</v>
      </c>
      <c r="O53">
        <f t="shared" si="0"/>
        <v>101676</v>
      </c>
    </row>
    <row r="54" spans="1:16" ht="15.75">
      <c r="A54">
        <v>53</v>
      </c>
      <c r="B54" s="3" t="s">
        <v>523</v>
      </c>
      <c r="C54" s="4" t="s">
        <v>524</v>
      </c>
      <c r="D54" s="3" t="s">
        <v>8</v>
      </c>
      <c r="E54" s="3" t="s">
        <v>3</v>
      </c>
      <c r="F54" s="3" t="s">
        <v>300</v>
      </c>
      <c r="G54" s="3" t="s">
        <v>304</v>
      </c>
      <c r="H54">
        <f>VLOOKUP(B54,'[1]2012-13'!$C$3:$O$995,13,FALSE)</f>
        <v>5544</v>
      </c>
      <c r="I54">
        <f>VLOOKUP(B54,'[1]2013-14'!$B$3:$M$973,12,FALSE)</f>
        <v>30544</v>
      </c>
      <c r="J54">
        <f>VLOOKUP(B54,'[1]2014-15'!$B$3:$O$819,14,FALSE)</f>
        <v>4862</v>
      </c>
      <c r="K54">
        <f>VLOOKUP(B54,'[1]2015-16'!$B$3:$P$802,15,FALSE)</f>
        <v>5544</v>
      </c>
      <c r="L54">
        <v>40000</v>
      </c>
      <c r="M54">
        <v>40000</v>
      </c>
      <c r="N54">
        <f>VLOOKUP(B54,'[1]2015-16'!$B$3:$R$802,17,FALSE)</f>
        <v>0</v>
      </c>
      <c r="O54">
        <f t="shared" si="0"/>
        <v>126494</v>
      </c>
    </row>
    <row r="55" spans="1:16" ht="15.75">
      <c r="A55">
        <v>54</v>
      </c>
      <c r="B55" s="3" t="s">
        <v>527</v>
      </c>
      <c r="C55" s="4" t="s">
        <v>528</v>
      </c>
      <c r="D55" s="3" t="s">
        <v>2</v>
      </c>
      <c r="E55" s="3" t="s">
        <v>3</v>
      </c>
      <c r="F55" s="3" t="s">
        <v>300</v>
      </c>
      <c r="G55" s="3" t="s">
        <v>304</v>
      </c>
      <c r="H55">
        <f>VLOOKUP(B55,'[1]2012-13'!$C$3:$O$995,13,FALSE)</f>
        <v>5544</v>
      </c>
      <c r="I55">
        <f>VLOOKUP(B55,'[1]2013-14'!$B$3:$M$973,12,FALSE)</f>
        <v>5044</v>
      </c>
      <c r="J55">
        <f>VLOOKUP(B55,'[1]2014-15'!$B$3:$O$819,14,FALSE)</f>
        <v>5544</v>
      </c>
      <c r="K55">
        <f>VLOOKUP(B55,'[1]2015-16'!$B$3:$P$802,15,FALSE)</f>
        <v>5544</v>
      </c>
      <c r="L55">
        <v>40000</v>
      </c>
      <c r="M55">
        <v>40000</v>
      </c>
      <c r="N55">
        <f>VLOOKUP(B55,'[1]2015-16'!$B$3:$R$802,17,FALSE)</f>
        <v>0</v>
      </c>
      <c r="O55">
        <f t="shared" si="0"/>
        <v>101676</v>
      </c>
    </row>
    <row r="56" spans="1:16" ht="15.75">
      <c r="A56">
        <v>55</v>
      </c>
      <c r="B56" s="3" t="s">
        <v>531</v>
      </c>
      <c r="C56" s="4" t="s">
        <v>532</v>
      </c>
      <c r="D56" s="3" t="s">
        <v>2</v>
      </c>
      <c r="E56" s="3" t="s">
        <v>3</v>
      </c>
      <c r="F56" s="3" t="s">
        <v>300</v>
      </c>
      <c r="G56" s="3" t="s">
        <v>304</v>
      </c>
      <c r="H56">
        <f>VLOOKUP(B56,'[1]2012-13'!$C$3:$O$995,13,FALSE)</f>
        <v>5544</v>
      </c>
      <c r="I56">
        <f>VLOOKUP(B56,'[1]2013-14'!$B$3:$M$973,12,FALSE)</f>
        <v>7090</v>
      </c>
      <c r="J56">
        <f>VLOOKUP(B56,'[1]2014-15'!$B$3:$O$819,14,FALSE)</f>
        <v>34544</v>
      </c>
      <c r="K56">
        <f>VLOOKUP(B56,'[1]2015-16'!$B$3:$P$802,15,FALSE)</f>
        <v>34544</v>
      </c>
      <c r="L56">
        <v>40000</v>
      </c>
      <c r="M56">
        <v>40000</v>
      </c>
      <c r="N56">
        <f>VLOOKUP(B56,'[1]2015-16'!$B$3:$R$802,17,FALSE)</f>
        <v>0</v>
      </c>
      <c r="O56">
        <f t="shared" si="0"/>
        <v>161722</v>
      </c>
    </row>
    <row r="57" spans="1:16" ht="15.75">
      <c r="A57">
        <v>56</v>
      </c>
      <c r="B57" s="3" t="s">
        <v>533</v>
      </c>
      <c r="C57" s="4" t="s">
        <v>534</v>
      </c>
      <c r="D57" s="3" t="s">
        <v>8</v>
      </c>
      <c r="E57" s="3" t="s">
        <v>3</v>
      </c>
      <c r="F57" s="3" t="s">
        <v>300</v>
      </c>
      <c r="G57" s="3" t="s">
        <v>304</v>
      </c>
      <c r="H57">
        <f>VLOOKUP(B57,'[1]2012-13'!$C$3:$O$995,13,FALSE)</f>
        <v>5544</v>
      </c>
      <c r="I57">
        <f>VLOOKUP(B57,'[1]2013-14'!$B$3:$M$973,12,FALSE)</f>
        <v>7590</v>
      </c>
      <c r="J57">
        <f>VLOOKUP(B57,'[1]2014-15'!$B$3:$O$819,14,FALSE)</f>
        <v>5544</v>
      </c>
      <c r="K57">
        <f>VLOOKUP(B57,'[1]2015-16'!$B$3:$P$802,15,FALSE)</f>
        <v>5544</v>
      </c>
      <c r="L57">
        <v>40000</v>
      </c>
      <c r="M57">
        <v>40000</v>
      </c>
      <c r="N57">
        <f>VLOOKUP(B57,'[1]2015-16'!$B$3:$R$802,17,FALSE)</f>
        <v>0</v>
      </c>
      <c r="O57">
        <f t="shared" si="0"/>
        <v>104222</v>
      </c>
    </row>
    <row r="58" spans="1:16" ht="15.75">
      <c r="A58">
        <v>57</v>
      </c>
      <c r="B58" s="3" t="s">
        <v>535</v>
      </c>
      <c r="C58" s="4" t="s">
        <v>536</v>
      </c>
      <c r="D58" s="3" t="s">
        <v>8</v>
      </c>
      <c r="E58" s="3" t="s">
        <v>3</v>
      </c>
      <c r="F58" s="3" t="s">
        <v>300</v>
      </c>
      <c r="G58" s="3" t="s">
        <v>304</v>
      </c>
      <c r="H58">
        <f>VLOOKUP(B58,'[1]2012-13'!$C$3:$O$995,13,FALSE)</f>
        <v>36000</v>
      </c>
      <c r="I58">
        <f>VLOOKUP(B58,'[1]2013-14'!$B$3:$M$973,12,FALSE)</f>
        <v>36000</v>
      </c>
      <c r="J58" t="e">
        <f>VLOOKUP(B58,'[1]2014-15'!$B$3:$O$819,14,FALSE)</f>
        <v>#N/A</v>
      </c>
      <c r="K58" t="e">
        <f>VLOOKUP(B58,'[1]2015-16'!$B$3:$P$802,15,FALSE)</f>
        <v>#N/A</v>
      </c>
      <c r="L58">
        <v>40000</v>
      </c>
      <c r="M58">
        <v>40000</v>
      </c>
      <c r="N58">
        <f>VLOOKUP(B58,'[1]2015-16'!$B$3:$R$802,17,FALSE)</f>
        <v>0</v>
      </c>
      <c r="O58" t="e">
        <f t="shared" si="0"/>
        <v>#N/A</v>
      </c>
      <c r="P58" s="22">
        <v>201204629326</v>
      </c>
    </row>
    <row r="59" spans="1:16" ht="15.75">
      <c r="A59">
        <v>58</v>
      </c>
      <c r="B59" s="3" t="s">
        <v>537</v>
      </c>
      <c r="C59" s="4" t="s">
        <v>538</v>
      </c>
      <c r="D59" s="3" t="s">
        <v>2</v>
      </c>
      <c r="E59" s="3" t="s">
        <v>3</v>
      </c>
      <c r="F59" s="3" t="s">
        <v>300</v>
      </c>
      <c r="G59" s="3" t="s">
        <v>304</v>
      </c>
      <c r="H59">
        <f>VLOOKUP(B59,'[1]2012-13'!$C$3:$O$995,13,FALSE)</f>
        <v>5544</v>
      </c>
      <c r="I59">
        <f>VLOOKUP(B59,'[1]2013-14'!$B$3:$M$973,12,FALSE)</f>
        <v>5044</v>
      </c>
      <c r="J59">
        <f>VLOOKUP(B59,'[1]2014-15'!$B$3:$O$819,14,FALSE)</f>
        <v>5544</v>
      </c>
      <c r="K59">
        <f>VLOOKUP(B59,'[1]2015-16'!$B$3:$P$802,15,FALSE)</f>
        <v>6226</v>
      </c>
      <c r="L59">
        <v>40000</v>
      </c>
      <c r="M59">
        <v>40000</v>
      </c>
      <c r="N59">
        <f>VLOOKUP(B59,'[1]2015-16'!$B$3:$R$802,17,FALSE)</f>
        <v>0</v>
      </c>
      <c r="O59">
        <f t="shared" si="0"/>
        <v>102358</v>
      </c>
    </row>
    <row r="60" spans="1:16" ht="15.75">
      <c r="A60">
        <v>59</v>
      </c>
      <c r="B60" s="3" t="s">
        <v>539</v>
      </c>
      <c r="C60" s="4" t="s">
        <v>540</v>
      </c>
      <c r="D60" s="3" t="s">
        <v>2</v>
      </c>
      <c r="E60" s="3" t="s">
        <v>3</v>
      </c>
      <c r="F60" s="3" t="s">
        <v>300</v>
      </c>
      <c r="G60" s="3" t="s">
        <v>304</v>
      </c>
      <c r="H60">
        <f>VLOOKUP(B60,'[1]2012-13'!$C$3:$O$995,13,FALSE)</f>
        <v>4440</v>
      </c>
      <c r="I60">
        <f>VLOOKUP(B60,'[1]2013-14'!$B$3:$M$973,12,FALSE)</f>
        <v>3940</v>
      </c>
      <c r="J60">
        <f>VLOOKUP(B60,'[1]2014-15'!$B$3:$O$819,14,FALSE)</f>
        <v>4440</v>
      </c>
      <c r="K60">
        <f>VLOOKUP(B60,'[1]2015-16'!$B$3:$P$802,15,FALSE)</f>
        <v>4440</v>
      </c>
      <c r="L60">
        <v>40000</v>
      </c>
      <c r="M60">
        <v>40000</v>
      </c>
      <c r="N60">
        <f>VLOOKUP(B60,'[1]2015-16'!$B$3:$R$802,17,FALSE)</f>
        <v>0</v>
      </c>
      <c r="O60">
        <f t="shared" si="0"/>
        <v>97260</v>
      </c>
    </row>
    <row r="61" spans="1:16" ht="15.75">
      <c r="A61">
        <v>60</v>
      </c>
      <c r="B61" s="1" t="s">
        <v>541</v>
      </c>
      <c r="C61" s="2" t="s">
        <v>542</v>
      </c>
      <c r="D61" s="1" t="s">
        <v>2</v>
      </c>
      <c r="E61" s="1" t="s">
        <v>3</v>
      </c>
      <c r="F61" s="1" t="s">
        <v>300</v>
      </c>
      <c r="G61" s="1" t="s">
        <v>304</v>
      </c>
      <c r="H61">
        <f>VLOOKUP(B61,'[1]2012-13'!$C$3:$O$995,13,FALSE)</f>
        <v>5544</v>
      </c>
      <c r="I61">
        <f>VLOOKUP(B61,'[1]2013-14'!$B$3:$M$973,12,FALSE)</f>
        <v>5044</v>
      </c>
      <c r="J61">
        <f>VLOOKUP(B61,'[1]2014-15'!$B$3:$O$819,14,FALSE)</f>
        <v>5544</v>
      </c>
      <c r="K61">
        <f>VLOOKUP(B61,'[1]2015-16'!$B$3:$P$802,15,FALSE)</f>
        <v>5544</v>
      </c>
      <c r="L61">
        <v>40000</v>
      </c>
      <c r="M61">
        <v>40000</v>
      </c>
      <c r="N61">
        <f>VLOOKUP(B61,'[1]2015-16'!$B$3:$R$802,17,FALSE)</f>
        <v>0</v>
      </c>
      <c r="O61">
        <f t="shared" si="0"/>
        <v>101676</v>
      </c>
    </row>
    <row r="62" spans="1:16" ht="15.75">
      <c r="A62">
        <v>61</v>
      </c>
      <c r="B62" s="3" t="s">
        <v>543</v>
      </c>
      <c r="C62" s="4" t="s">
        <v>544</v>
      </c>
      <c r="D62" s="3" t="s">
        <v>2</v>
      </c>
      <c r="E62" s="3" t="s">
        <v>3</v>
      </c>
      <c r="F62" s="3" t="s">
        <v>300</v>
      </c>
      <c r="G62" s="3" t="s">
        <v>304</v>
      </c>
      <c r="H62">
        <f>VLOOKUP(B62,'[1]2012-13'!$C$3:$O$995,13,FALSE)</f>
        <v>4440</v>
      </c>
      <c r="I62">
        <f>VLOOKUP(B62,'[1]2013-14'!$B$3:$M$973,12,FALSE)</f>
        <v>3940</v>
      </c>
      <c r="J62">
        <f>VLOOKUP(B62,'[1]2014-15'!$B$3:$O$819,14,FALSE)</f>
        <v>4440</v>
      </c>
      <c r="K62">
        <f>VLOOKUP(B62,'[1]2015-16'!$B$3:$P$802,15,FALSE)</f>
        <v>4440</v>
      </c>
      <c r="L62">
        <v>40000</v>
      </c>
      <c r="M62">
        <v>40000</v>
      </c>
      <c r="N62">
        <f>VLOOKUP(B62,'[1]2015-16'!$B$3:$R$802,17,FALSE)</f>
        <v>0</v>
      </c>
      <c r="O62">
        <f t="shared" si="0"/>
        <v>97260</v>
      </c>
    </row>
    <row r="63" spans="1:16" ht="15.75">
      <c r="A63">
        <v>62</v>
      </c>
      <c r="B63" s="3" t="s">
        <v>545</v>
      </c>
      <c r="C63" s="4" t="s">
        <v>546</v>
      </c>
      <c r="D63" s="3" t="s">
        <v>2</v>
      </c>
      <c r="E63" s="3" t="s">
        <v>3</v>
      </c>
      <c r="F63" s="3" t="s">
        <v>300</v>
      </c>
      <c r="G63" s="3" t="s">
        <v>304</v>
      </c>
      <c r="H63">
        <f>VLOOKUP(B63,'[1]2012-13'!$C$3:$O$995,13,FALSE)</f>
        <v>11000</v>
      </c>
      <c r="I63">
        <f>VLOOKUP(B63,'[1]2013-14'!$B$3:$M$973,12,FALSE)</f>
        <v>10500</v>
      </c>
      <c r="J63">
        <f>VLOOKUP(B63,'[1]2014-15'!$B$3:$O$819,14,FALSE)</f>
        <v>11000</v>
      </c>
      <c r="K63">
        <f>VLOOKUP(B63,'[1]2015-16'!$B$3:$P$802,15,FALSE)</f>
        <v>11000</v>
      </c>
      <c r="L63">
        <v>40000</v>
      </c>
      <c r="M63">
        <v>40000</v>
      </c>
      <c r="N63">
        <f>VLOOKUP(B63,'[1]2015-16'!$B$3:$R$802,17,FALSE)</f>
        <v>0</v>
      </c>
      <c r="O63">
        <f t="shared" si="0"/>
        <v>123500</v>
      </c>
    </row>
    <row r="64" spans="1:16" ht="15.75">
      <c r="A64">
        <v>63</v>
      </c>
      <c r="B64" s="3" t="s">
        <v>549</v>
      </c>
      <c r="C64" s="4" t="s">
        <v>550</v>
      </c>
      <c r="D64" s="3" t="s">
        <v>2</v>
      </c>
      <c r="E64" s="3" t="s">
        <v>3</v>
      </c>
      <c r="F64" s="3" t="s">
        <v>300</v>
      </c>
      <c r="G64" s="3" t="s">
        <v>304</v>
      </c>
      <c r="H64">
        <f>VLOOKUP(B64,'[1]2012-13'!$C$3:$O$995,13,FALSE)</f>
        <v>5544</v>
      </c>
      <c r="I64">
        <f>VLOOKUP(B64,'[1]2013-14'!$B$3:$M$973,12,FALSE)</f>
        <v>7090</v>
      </c>
      <c r="J64">
        <f>VLOOKUP(B64,'[1]2014-15'!$B$3:$O$819,14,FALSE)</f>
        <v>34544</v>
      </c>
      <c r="K64">
        <f>VLOOKUP(B64,'[1]2015-16'!$B$3:$P$802,15,FALSE)</f>
        <v>34544</v>
      </c>
      <c r="L64">
        <v>40000</v>
      </c>
      <c r="M64">
        <v>40000</v>
      </c>
      <c r="N64">
        <f>VLOOKUP(B64,'[1]2015-16'!$B$3:$R$802,17,FALSE)</f>
        <v>0</v>
      </c>
      <c r="O64">
        <f t="shared" si="0"/>
        <v>161722</v>
      </c>
    </row>
    <row r="65" spans="1:15" ht="15.75">
      <c r="A65">
        <v>64</v>
      </c>
      <c r="B65" s="3" t="s">
        <v>551</v>
      </c>
      <c r="C65" s="4" t="s">
        <v>552</v>
      </c>
      <c r="D65" s="3" t="s">
        <v>2</v>
      </c>
      <c r="E65" s="3" t="s">
        <v>3</v>
      </c>
      <c r="F65" s="3" t="s">
        <v>300</v>
      </c>
      <c r="G65" s="3" t="s">
        <v>304</v>
      </c>
      <c r="H65">
        <f>VLOOKUP(B65,'[1]2012-13'!$C$3:$O$995,13,FALSE)</f>
        <v>0</v>
      </c>
      <c r="J65">
        <v>0</v>
      </c>
      <c r="K65">
        <v>10000</v>
      </c>
      <c r="L65">
        <v>40000</v>
      </c>
      <c r="M65">
        <v>40000</v>
      </c>
      <c r="N65">
        <f>VLOOKUP(B65,'[1]2015-16'!$B$3:$R$802,17,FALSE)</f>
        <v>0</v>
      </c>
      <c r="O65">
        <f t="shared" si="0"/>
        <v>90000</v>
      </c>
    </row>
  </sheetData>
  <conditionalFormatting sqref="B2:C2">
    <cfRule type="duplicateValues" dxfId="55" priority="29"/>
  </conditionalFormatting>
  <conditionalFormatting sqref="B2:C5">
    <cfRule type="duplicateValues" dxfId="54" priority="28"/>
  </conditionalFormatting>
  <conditionalFormatting sqref="B2:C5">
    <cfRule type="duplicateValues" dxfId="53" priority="27"/>
  </conditionalFormatting>
  <conditionalFormatting sqref="B8:C9">
    <cfRule type="duplicateValues" dxfId="52" priority="26"/>
  </conditionalFormatting>
  <conditionalFormatting sqref="B8:C9">
    <cfRule type="duplicateValues" dxfId="51" priority="25"/>
  </conditionalFormatting>
  <conditionalFormatting sqref="B10:C11">
    <cfRule type="duplicateValues" dxfId="50" priority="24"/>
  </conditionalFormatting>
  <conditionalFormatting sqref="B10:C11">
    <cfRule type="duplicateValues" dxfId="49" priority="23"/>
  </conditionalFormatting>
  <conditionalFormatting sqref="B10:C15">
    <cfRule type="duplicateValues" dxfId="48" priority="22"/>
  </conditionalFormatting>
  <conditionalFormatting sqref="B10:C15">
    <cfRule type="duplicateValues" dxfId="47" priority="21"/>
  </conditionalFormatting>
  <conditionalFormatting sqref="B11:C11">
    <cfRule type="duplicateValues" dxfId="46" priority="20"/>
  </conditionalFormatting>
  <conditionalFormatting sqref="B13:C14">
    <cfRule type="duplicateValues" dxfId="45" priority="19"/>
  </conditionalFormatting>
  <conditionalFormatting sqref="B15:C15">
    <cfRule type="duplicateValues" dxfId="44" priority="18"/>
  </conditionalFormatting>
  <conditionalFormatting sqref="B16:C17">
    <cfRule type="duplicateValues" dxfId="43" priority="17"/>
  </conditionalFormatting>
  <conditionalFormatting sqref="B18:C29">
    <cfRule type="duplicateValues" dxfId="42" priority="16"/>
  </conditionalFormatting>
  <conditionalFormatting sqref="B18:C31">
    <cfRule type="duplicateValues" dxfId="41" priority="15"/>
  </conditionalFormatting>
  <conditionalFormatting sqref="B27">
    <cfRule type="duplicateValues" dxfId="40" priority="14"/>
  </conditionalFormatting>
  <conditionalFormatting sqref="B33:C34">
    <cfRule type="duplicateValues" dxfId="39" priority="13"/>
  </conditionalFormatting>
  <conditionalFormatting sqref="B33:C34">
    <cfRule type="duplicateValues" dxfId="38" priority="12"/>
  </conditionalFormatting>
  <conditionalFormatting sqref="B35:C36">
    <cfRule type="duplicateValues" dxfId="37" priority="11"/>
  </conditionalFormatting>
  <conditionalFormatting sqref="B39:C40">
    <cfRule type="duplicateValues" dxfId="36" priority="10"/>
  </conditionalFormatting>
  <conditionalFormatting sqref="B39:C39">
    <cfRule type="duplicateValues" dxfId="35" priority="9"/>
  </conditionalFormatting>
  <conditionalFormatting sqref="B39:C47">
    <cfRule type="duplicateValues" dxfId="34" priority="8"/>
  </conditionalFormatting>
  <conditionalFormatting sqref="B39:C46">
    <cfRule type="duplicateValues" dxfId="33" priority="7"/>
  </conditionalFormatting>
  <conditionalFormatting sqref="B43:C45">
    <cfRule type="duplicateValues" dxfId="32" priority="6"/>
  </conditionalFormatting>
  <conditionalFormatting sqref="B43:C46">
    <cfRule type="duplicateValues" dxfId="31" priority="5"/>
  </conditionalFormatting>
  <conditionalFormatting sqref="B49:C49">
    <cfRule type="duplicateValues" dxfId="30" priority="4"/>
  </conditionalFormatting>
  <conditionalFormatting sqref="B51:C63">
    <cfRule type="duplicateValues" dxfId="29" priority="3"/>
  </conditionalFormatting>
  <conditionalFormatting sqref="B51:C65">
    <cfRule type="duplicateValues" dxfId="28" priority="2"/>
  </conditionalFormatting>
  <conditionalFormatting sqref="C60">
    <cfRule type="duplicateValues" dxfId="27" priority="1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74"/>
  <sheetViews>
    <sheetView tabSelected="1" topLeftCell="A52" workbookViewId="0">
      <selection activeCell="J74" sqref="J74"/>
    </sheetView>
  </sheetViews>
  <sheetFormatPr defaultRowHeight="15"/>
  <cols>
    <col min="16" max="16" width="15" customWidth="1"/>
  </cols>
  <sheetData>
    <row r="1" spans="1:16">
      <c r="A1" t="s">
        <v>1628</v>
      </c>
      <c r="B1" t="s">
        <v>1629</v>
      </c>
      <c r="C1" t="s">
        <v>1630</v>
      </c>
      <c r="G1" t="s">
        <v>1631</v>
      </c>
      <c r="H1" t="s">
        <v>1622</v>
      </c>
      <c r="I1" t="s">
        <v>1632</v>
      </c>
      <c r="J1" t="s">
        <v>1623</v>
      </c>
      <c r="K1" t="s">
        <v>1624</v>
      </c>
      <c r="L1" t="s">
        <v>1625</v>
      </c>
      <c r="M1" t="s">
        <v>1626</v>
      </c>
      <c r="N1" t="s">
        <v>1633</v>
      </c>
      <c r="O1" t="s">
        <v>1627</v>
      </c>
      <c r="P1" t="s">
        <v>1637</v>
      </c>
    </row>
    <row r="2" spans="1:16" ht="15.75">
      <c r="A2">
        <v>1</v>
      </c>
      <c r="B2" s="3" t="s">
        <v>9</v>
      </c>
      <c r="C2" s="4" t="s">
        <v>10</v>
      </c>
      <c r="D2" s="3" t="s">
        <v>2</v>
      </c>
      <c r="E2" s="3" t="s">
        <v>3</v>
      </c>
      <c r="F2" s="3" t="s">
        <v>4</v>
      </c>
      <c r="G2" s="3" t="s">
        <v>11</v>
      </c>
      <c r="H2">
        <v>5260</v>
      </c>
      <c r="I2">
        <v>3940</v>
      </c>
      <c r="J2">
        <f>VLOOKUP(B2,'[1]2014-15'!$B$3:$O$819,14,FALSE)</f>
        <v>4440</v>
      </c>
      <c r="K2">
        <f>VLOOKUP(B2,'[1]2015-16'!$B$3:$P$802,15,FALSE)</f>
        <v>4440</v>
      </c>
      <c r="L2">
        <v>40000</v>
      </c>
      <c r="M2">
        <v>40000</v>
      </c>
      <c r="N2">
        <f>VLOOKUP(B2,'[1]2015-16'!$B$3:$R$802,17,FALSE)</f>
        <v>0</v>
      </c>
      <c r="O2">
        <f>H2+I2+J2+K2+L2+M2-N2</f>
        <v>98080</v>
      </c>
    </row>
    <row r="3" spans="1:16" ht="15.75">
      <c r="A3">
        <v>2</v>
      </c>
      <c r="B3" s="3" t="s">
        <v>16</v>
      </c>
      <c r="C3" s="4" t="s">
        <v>17</v>
      </c>
      <c r="D3" s="3" t="s">
        <v>2</v>
      </c>
      <c r="E3" s="3" t="s">
        <v>3</v>
      </c>
      <c r="F3" s="3" t="s">
        <v>4</v>
      </c>
      <c r="G3" s="3" t="s">
        <v>11</v>
      </c>
      <c r="H3">
        <v>5260</v>
      </c>
      <c r="I3">
        <v>3940</v>
      </c>
      <c r="J3">
        <v>4440</v>
      </c>
      <c r="K3">
        <v>4440</v>
      </c>
      <c r="L3">
        <v>40000</v>
      </c>
      <c r="M3">
        <v>40000</v>
      </c>
      <c r="N3">
        <v>0</v>
      </c>
      <c r="O3">
        <f t="shared" ref="O3:O66" si="0">H3+I3+J3+K3+L3+M3-N3</f>
        <v>98080</v>
      </c>
      <c r="P3" t="s">
        <v>1636</v>
      </c>
    </row>
    <row r="4" spans="1:16" ht="15.75">
      <c r="A4">
        <v>3</v>
      </c>
      <c r="B4" s="3" t="s">
        <v>18</v>
      </c>
      <c r="C4" s="4" t="s">
        <v>19</v>
      </c>
      <c r="D4" s="3" t="s">
        <v>2</v>
      </c>
      <c r="E4" s="3" t="s">
        <v>3</v>
      </c>
      <c r="F4" s="3" t="s">
        <v>4</v>
      </c>
      <c r="G4" s="3" t="s">
        <v>11</v>
      </c>
      <c r="H4">
        <v>5260</v>
      </c>
      <c r="I4">
        <v>3940</v>
      </c>
      <c r="J4">
        <v>4440</v>
      </c>
      <c r="K4">
        <v>4440</v>
      </c>
      <c r="L4">
        <v>40000</v>
      </c>
      <c r="M4">
        <v>40000</v>
      </c>
      <c r="N4">
        <f>VLOOKUP(B4,'[1]2015-16'!$B$3:$R$802,17,FALSE)</f>
        <v>0</v>
      </c>
      <c r="O4">
        <f t="shared" si="0"/>
        <v>98080</v>
      </c>
      <c r="P4" t="s">
        <v>1636</v>
      </c>
    </row>
    <row r="5" spans="1:16" ht="15.75">
      <c r="A5">
        <v>4</v>
      </c>
      <c r="B5" s="3" t="s">
        <v>20</v>
      </c>
      <c r="C5" s="4" t="s">
        <v>21</v>
      </c>
      <c r="D5" s="3" t="s">
        <v>2</v>
      </c>
      <c r="E5" s="3" t="s">
        <v>3</v>
      </c>
      <c r="F5" s="3" t="s">
        <v>4</v>
      </c>
      <c r="G5" s="3" t="s">
        <v>11</v>
      </c>
      <c r="H5">
        <f>VLOOKUP(B5,'[1]2012-13'!$C$3:$O$995,13,FALSE)</f>
        <v>5544</v>
      </c>
      <c r="I5">
        <f>VLOOKUP(B5,'[1]2013-14'!$B$3:$M$973,12,FALSE)</f>
        <v>5544</v>
      </c>
      <c r="J5">
        <f>VLOOKUP(B5,'[1]2014-15'!$B$3:$O$819,14,FALSE)</f>
        <v>5544</v>
      </c>
      <c r="K5">
        <f>VLOOKUP(B5,'[1]2015-16'!$B$3:$P$802,15,FALSE)</f>
        <v>5544</v>
      </c>
      <c r="L5">
        <v>40000</v>
      </c>
      <c r="M5">
        <v>40000</v>
      </c>
      <c r="N5">
        <f>VLOOKUP(B5,'[1]2015-16'!$B$3:$R$802,17,FALSE)</f>
        <v>0</v>
      </c>
      <c r="O5">
        <f t="shared" si="0"/>
        <v>102176</v>
      </c>
    </row>
    <row r="6" spans="1:16" ht="15.75">
      <c r="A6">
        <v>5</v>
      </c>
      <c r="B6" s="3" t="s">
        <v>24</v>
      </c>
      <c r="C6" s="4" t="s">
        <v>25</v>
      </c>
      <c r="D6" s="3" t="s">
        <v>2</v>
      </c>
      <c r="E6" s="3" t="s">
        <v>3</v>
      </c>
      <c r="F6" s="3" t="s">
        <v>4</v>
      </c>
      <c r="G6" s="3" t="s">
        <v>11</v>
      </c>
      <c r="H6">
        <v>0</v>
      </c>
      <c r="I6">
        <v>0</v>
      </c>
      <c r="J6">
        <v>17500</v>
      </c>
      <c r="K6">
        <f>VLOOKUP(B6,'[1]2015-16'!$B$3:$P$802,15,FALSE)</f>
        <v>40000</v>
      </c>
      <c r="L6">
        <v>40000</v>
      </c>
      <c r="M6">
        <v>40000</v>
      </c>
      <c r="N6">
        <f>VLOOKUP(B6,'[1]2015-16'!$B$3:$R$802,17,FALSE)</f>
        <v>0</v>
      </c>
      <c r="O6">
        <f t="shared" si="0"/>
        <v>137500</v>
      </c>
    </row>
    <row r="7" spans="1:16" ht="15.75">
      <c r="A7">
        <v>6</v>
      </c>
      <c r="B7" s="3" t="s">
        <v>32</v>
      </c>
      <c r="C7" s="4" t="s">
        <v>33</v>
      </c>
      <c r="D7" s="3" t="s">
        <v>8</v>
      </c>
      <c r="E7" s="3" t="s">
        <v>3</v>
      </c>
      <c r="F7" s="3" t="s">
        <v>4</v>
      </c>
      <c r="G7" s="3" t="s">
        <v>11</v>
      </c>
      <c r="H7">
        <f>VLOOKUP(B7,'[1]2012-13'!$C$3:$O$995,13,FALSE)</f>
        <v>11000</v>
      </c>
      <c r="I7">
        <f>VLOOKUP(B7,'[1]2013-14'!$B$3:$M$973,12,FALSE)</f>
        <v>36000</v>
      </c>
      <c r="J7">
        <f>VLOOKUP(B7,'[1]2014-15'!$B$3:$O$819,14,FALSE)</f>
        <v>11000</v>
      </c>
      <c r="K7">
        <f>VLOOKUP(B7,'[1]2015-16'!$B$3:$P$802,15,FALSE)</f>
        <v>11000</v>
      </c>
      <c r="L7">
        <v>40000</v>
      </c>
      <c r="M7">
        <v>40000</v>
      </c>
      <c r="N7">
        <f>VLOOKUP(B7,'[1]2015-16'!$B$3:$R$802,17,FALSE)</f>
        <v>50000</v>
      </c>
      <c r="O7">
        <f t="shared" si="0"/>
        <v>99000</v>
      </c>
    </row>
    <row r="8" spans="1:16" ht="15.75">
      <c r="A8">
        <v>7</v>
      </c>
      <c r="B8" s="3" t="s">
        <v>34</v>
      </c>
      <c r="C8" s="4" t="s">
        <v>35</v>
      </c>
      <c r="D8" s="3" t="s">
        <v>2</v>
      </c>
      <c r="E8" s="3" t="s">
        <v>3</v>
      </c>
      <c r="F8" s="3" t="s">
        <v>4</v>
      </c>
      <c r="G8" s="3" t="s">
        <v>11</v>
      </c>
      <c r="H8">
        <f>VLOOKUP(B8,'[1]2012-13'!$C$3:$O$995,13,FALSE)</f>
        <v>5544</v>
      </c>
      <c r="I8">
        <f>VLOOKUP(B8,'[1]2013-14'!$B$3:$M$973,12,FALSE)</f>
        <v>30544</v>
      </c>
      <c r="J8">
        <f>VLOOKUP(B8,'[1]2014-15'!$B$3:$O$819,14,FALSE)</f>
        <v>34544</v>
      </c>
      <c r="K8">
        <f>VLOOKUP(B8,'[1]2015-16'!$B$3:$P$802,15,FALSE)</f>
        <v>34544</v>
      </c>
      <c r="L8">
        <v>40000</v>
      </c>
      <c r="M8">
        <v>40000</v>
      </c>
      <c r="N8">
        <f>VLOOKUP(B8,'[1]2015-16'!$B$3:$R$802,17,FALSE)</f>
        <v>0</v>
      </c>
      <c r="O8">
        <f t="shared" si="0"/>
        <v>185176</v>
      </c>
    </row>
    <row r="9" spans="1:16" ht="15.75">
      <c r="A9">
        <v>8</v>
      </c>
      <c r="B9" s="3" t="s">
        <v>48</v>
      </c>
      <c r="C9" s="4" t="s">
        <v>49</v>
      </c>
      <c r="D9" s="3" t="s">
        <v>8</v>
      </c>
      <c r="E9" s="3" t="s">
        <v>3</v>
      </c>
      <c r="F9" s="3" t="s">
        <v>4</v>
      </c>
      <c r="G9" s="3" t="s">
        <v>11</v>
      </c>
      <c r="H9">
        <f>VLOOKUP(B9,'[1]2012-13'!$C$3:$O$995,13,FALSE)</f>
        <v>11000</v>
      </c>
      <c r="I9">
        <f>VLOOKUP(B9,'[1]2013-14'!$B$3:$M$973,12,FALSE)</f>
        <v>10500</v>
      </c>
      <c r="J9">
        <f>VLOOKUP(B9,'[1]2014-15'!$B$3:$O$819,14,FALSE)</f>
        <v>11000</v>
      </c>
      <c r="K9">
        <f>VLOOKUP(B9,'[1]2015-16'!$B$3:$P$802,15,FALSE)</f>
        <v>11000</v>
      </c>
      <c r="L9">
        <v>40000</v>
      </c>
      <c r="M9">
        <v>40000</v>
      </c>
      <c r="N9">
        <f>VLOOKUP(B9,'[1]2015-16'!$B$3:$R$802,17,FALSE)</f>
        <v>50000</v>
      </c>
      <c r="O9">
        <f t="shared" si="0"/>
        <v>73500</v>
      </c>
    </row>
    <row r="10" spans="1:16" ht="15.75">
      <c r="A10">
        <v>9</v>
      </c>
      <c r="B10" s="3" t="s">
        <v>50</v>
      </c>
      <c r="C10" s="4" t="s">
        <v>51</v>
      </c>
      <c r="D10" s="3" t="s">
        <v>2</v>
      </c>
      <c r="E10" s="3" t="s">
        <v>3</v>
      </c>
      <c r="F10" s="3" t="s">
        <v>4</v>
      </c>
      <c r="G10" s="3" t="s">
        <v>11</v>
      </c>
      <c r="H10">
        <f>VLOOKUP(B10,'[1]2012-13'!$C$3:$O$995,13,FALSE)</f>
        <v>4440</v>
      </c>
      <c r="I10">
        <f>VLOOKUP(B10,'[1]2013-14'!$B$3:$M$973,12,FALSE)</f>
        <v>36000</v>
      </c>
      <c r="J10">
        <f>VLOOKUP(B10,'[1]2014-15'!$B$3:$O$819,14,FALSE)</f>
        <v>4440</v>
      </c>
      <c r="K10">
        <f>VLOOKUP(B10,'[1]2015-16'!$B$3:$P$802,15,FALSE)</f>
        <v>4440</v>
      </c>
      <c r="L10">
        <v>40000</v>
      </c>
      <c r="M10">
        <v>40000</v>
      </c>
      <c r="N10">
        <f>VLOOKUP(B10,'[1]2015-16'!$B$3:$R$802,17,FALSE)</f>
        <v>0</v>
      </c>
      <c r="O10">
        <f t="shared" si="0"/>
        <v>129320</v>
      </c>
    </row>
    <row r="11" spans="1:16" ht="15.75">
      <c r="A11">
        <v>10</v>
      </c>
      <c r="B11" s="3" t="s">
        <v>52</v>
      </c>
      <c r="C11" s="4" t="s">
        <v>53</v>
      </c>
      <c r="D11" s="3" t="s">
        <v>2</v>
      </c>
      <c r="E11" s="3" t="s">
        <v>3</v>
      </c>
      <c r="F11" s="3" t="s">
        <v>4</v>
      </c>
      <c r="G11" s="3" t="s">
        <v>11</v>
      </c>
      <c r="H11">
        <f>VLOOKUP(B11,'[1]2012-13'!$C$3:$O$995,13,FALSE)</f>
        <v>11000</v>
      </c>
      <c r="I11">
        <f>VLOOKUP(B11,'[1]2013-14'!$B$3:$M$973,12,FALSE)</f>
        <v>10500</v>
      </c>
      <c r="J11">
        <f>VLOOKUP(B11,'[1]2014-15'!$B$3:$O$819,14,FALSE)</f>
        <v>11000</v>
      </c>
      <c r="K11">
        <f>VLOOKUP(B11,'[1]2015-16'!$B$3:$P$802,15,FALSE)</f>
        <v>11000</v>
      </c>
      <c r="L11">
        <v>40000</v>
      </c>
      <c r="M11">
        <v>40000</v>
      </c>
      <c r="N11">
        <f>VLOOKUP(B11,'[1]2015-16'!$B$3:$R$802,17,FALSE)</f>
        <v>0</v>
      </c>
      <c r="O11">
        <f t="shared" si="0"/>
        <v>123500</v>
      </c>
    </row>
    <row r="12" spans="1:16" ht="15.75">
      <c r="A12">
        <v>11</v>
      </c>
      <c r="B12" s="3" t="s">
        <v>60</v>
      </c>
      <c r="C12" s="4" t="s">
        <v>61</v>
      </c>
      <c r="D12" s="3" t="s">
        <v>8</v>
      </c>
      <c r="E12" s="3" t="s">
        <v>3</v>
      </c>
      <c r="F12" s="3" t="s">
        <v>4</v>
      </c>
      <c r="G12" s="3" t="s">
        <v>11</v>
      </c>
      <c r="H12">
        <f>VLOOKUP(B12,'[1]2012-13'!$C$3:$O$995,13,FALSE)</f>
        <v>5544</v>
      </c>
      <c r="I12">
        <f>VLOOKUP(B12,'[1]2013-14'!$B$3:$M$973,12,FALSE)</f>
        <v>5044</v>
      </c>
      <c r="J12">
        <f>VLOOKUP(B12,'[1]2014-15'!$B$3:$O$819,14,FALSE)</f>
        <v>5544</v>
      </c>
      <c r="K12" t="e">
        <f>VLOOKUP(B12,'[1]2015-16'!$B$3:$P$802,15,FALSE)</f>
        <v>#N/A</v>
      </c>
      <c r="L12">
        <v>40000</v>
      </c>
      <c r="M12">
        <v>40000</v>
      </c>
      <c r="N12" t="e">
        <f>VLOOKUP(B12,'[1]2015-16'!$B$3:$R$802,17,FALSE)</f>
        <v>#N/A</v>
      </c>
      <c r="O12" t="e">
        <f t="shared" si="0"/>
        <v>#N/A</v>
      </c>
    </row>
    <row r="13" spans="1:16" ht="15.75">
      <c r="A13">
        <v>12</v>
      </c>
      <c r="B13" s="3" t="s">
        <v>62</v>
      </c>
      <c r="C13" s="4" t="s">
        <v>63</v>
      </c>
      <c r="D13" s="3" t="s">
        <v>8</v>
      </c>
      <c r="E13" s="3" t="s">
        <v>3</v>
      </c>
      <c r="F13" s="3" t="s">
        <v>4</v>
      </c>
      <c r="G13" s="3" t="s">
        <v>11</v>
      </c>
      <c r="H13">
        <f>VLOOKUP(B13,'[1]2012-13'!$C$3:$O$995,13,FALSE)</f>
        <v>4440</v>
      </c>
      <c r="I13">
        <f>VLOOKUP(B13,'[1]2013-14'!$B$3:$M$973,12,FALSE)</f>
        <v>3940</v>
      </c>
      <c r="J13">
        <f>VLOOKUP(B13,'[1]2014-15'!$B$3:$O$819,14,FALSE)</f>
        <v>4440</v>
      </c>
      <c r="K13">
        <f>VLOOKUP(B13,'[1]2015-16'!$B$3:$P$802,15,FALSE)</f>
        <v>4440</v>
      </c>
      <c r="L13">
        <v>40000</v>
      </c>
      <c r="M13">
        <v>40000</v>
      </c>
      <c r="N13">
        <f>VLOOKUP(B13,'[1]2015-16'!$B$3:$R$802,17,FALSE)</f>
        <v>0</v>
      </c>
      <c r="O13">
        <f t="shared" si="0"/>
        <v>97260</v>
      </c>
    </row>
    <row r="14" spans="1:16" ht="15.75">
      <c r="A14">
        <v>13</v>
      </c>
      <c r="B14" s="3" t="s">
        <v>72</v>
      </c>
      <c r="C14" s="4" t="s">
        <v>73</v>
      </c>
      <c r="D14" s="3" t="s">
        <v>2</v>
      </c>
      <c r="E14" s="3" t="s">
        <v>3</v>
      </c>
      <c r="F14" s="3" t="s">
        <v>4</v>
      </c>
      <c r="G14" s="3" t="s">
        <v>11</v>
      </c>
      <c r="H14">
        <f>VLOOKUP(B14,'[1]2012-13'!$C$3:$O$995,13,FALSE)</f>
        <v>26000</v>
      </c>
      <c r="I14">
        <f>VLOOKUP(B14,'[1]2013-14'!$B$3:$M$973,12,FALSE)</f>
        <v>36000</v>
      </c>
      <c r="J14">
        <f>VLOOKUP(B14,'[1]2014-15'!$B$3:$O$819,14,FALSE)</f>
        <v>40000</v>
      </c>
      <c r="K14">
        <f>VLOOKUP(B14,'[1]2015-16'!$B$3:$P$802,15,FALSE)</f>
        <v>40000</v>
      </c>
      <c r="L14">
        <v>40000</v>
      </c>
      <c r="M14">
        <v>40000</v>
      </c>
      <c r="N14">
        <f>VLOOKUP(B14,'[1]2015-16'!$B$3:$R$802,17,FALSE)</f>
        <v>46000</v>
      </c>
      <c r="O14">
        <f t="shared" si="0"/>
        <v>176000</v>
      </c>
    </row>
    <row r="15" spans="1:16" ht="15.75">
      <c r="A15">
        <v>14</v>
      </c>
      <c r="B15" s="3" t="s">
        <v>80</v>
      </c>
      <c r="C15" s="4" t="s">
        <v>81</v>
      </c>
      <c r="D15" s="3" t="s">
        <v>2</v>
      </c>
      <c r="E15" s="3" t="s">
        <v>3</v>
      </c>
      <c r="F15" s="3" t="s">
        <v>4</v>
      </c>
      <c r="G15" s="3" t="s">
        <v>11</v>
      </c>
      <c r="H15">
        <f>VLOOKUP(B15,'[1]2012-13'!$C$3:$O$995,13,FALSE)</f>
        <v>5544</v>
      </c>
      <c r="I15">
        <f>VLOOKUP(B15,'[1]2013-14'!$B$3:$M$973,12,FALSE)</f>
        <v>5044</v>
      </c>
      <c r="J15">
        <f>VLOOKUP(B15,'[1]2014-15'!$B$3:$O$819,14,FALSE)</f>
        <v>5544</v>
      </c>
      <c r="K15">
        <f>VLOOKUP(B15,'[1]2015-16'!$B$3:$P$802,15,FALSE)</f>
        <v>5544</v>
      </c>
      <c r="L15">
        <v>40000</v>
      </c>
      <c r="M15">
        <v>40000</v>
      </c>
      <c r="N15">
        <f>VLOOKUP(B15,'[1]2015-16'!$B$3:$R$802,17,FALSE)</f>
        <v>0</v>
      </c>
      <c r="O15">
        <f t="shared" si="0"/>
        <v>101676</v>
      </c>
    </row>
    <row r="16" spans="1:16" ht="15.75">
      <c r="A16">
        <v>15</v>
      </c>
      <c r="B16" s="3" t="s">
        <v>82</v>
      </c>
      <c r="C16" s="4" t="s">
        <v>83</v>
      </c>
      <c r="D16" s="3" t="s">
        <v>8</v>
      </c>
      <c r="E16" s="3" t="s">
        <v>3</v>
      </c>
      <c r="F16" s="3" t="s">
        <v>4</v>
      </c>
      <c r="G16" s="3" t="s">
        <v>11</v>
      </c>
      <c r="H16">
        <f>VLOOKUP(B16,'[1]2012-13'!$C$3:$O$995,13,FALSE)</f>
        <v>5544</v>
      </c>
      <c r="I16">
        <f>VLOOKUP(B16,'[1]2013-14'!$B$3:$M$973,12,FALSE)</f>
        <v>5044</v>
      </c>
      <c r="J16">
        <f>VLOOKUP(B16,'[1]2014-15'!$B$3:$O$819,14,FALSE)</f>
        <v>5544</v>
      </c>
      <c r="K16">
        <f>VLOOKUP(B16,'[1]2015-16'!$B$3:$P$802,15,FALSE)</f>
        <v>5544</v>
      </c>
      <c r="L16">
        <v>40000</v>
      </c>
      <c r="M16">
        <v>40000</v>
      </c>
      <c r="N16">
        <f>VLOOKUP(B16,'[1]2015-16'!$B$3:$R$802,17,FALSE)</f>
        <v>0</v>
      </c>
      <c r="O16">
        <f t="shared" si="0"/>
        <v>101676</v>
      </c>
    </row>
    <row r="17" spans="1:15" ht="15.75">
      <c r="A17">
        <v>16</v>
      </c>
      <c r="B17" s="3" t="s">
        <v>84</v>
      </c>
      <c r="C17" s="4" t="s">
        <v>85</v>
      </c>
      <c r="D17" s="3" t="s">
        <v>2</v>
      </c>
      <c r="E17" s="3" t="s">
        <v>3</v>
      </c>
      <c r="F17" s="3" t="s">
        <v>4</v>
      </c>
      <c r="G17" s="3" t="s">
        <v>11</v>
      </c>
      <c r="H17">
        <f>VLOOKUP(B17,'[1]2012-13'!$C$3:$O$995,13,FALSE)</f>
        <v>4440</v>
      </c>
      <c r="I17">
        <f>VLOOKUP(B17,'[1]2013-14'!$B$3:$M$973,12,FALSE)</f>
        <v>3940</v>
      </c>
      <c r="J17">
        <f>VLOOKUP(B17,'[1]2014-15'!$B$3:$O$819,14,FALSE)</f>
        <v>4440</v>
      </c>
      <c r="K17" t="e">
        <f>VLOOKUP(B17,'[1]2015-16'!$B$3:$P$802,15,FALSE)</f>
        <v>#N/A</v>
      </c>
      <c r="L17">
        <v>40000</v>
      </c>
      <c r="M17">
        <v>40000</v>
      </c>
      <c r="N17" t="e">
        <f>VLOOKUP(B17,'[1]2015-16'!$B$3:$R$802,17,FALSE)</f>
        <v>#N/A</v>
      </c>
      <c r="O17" t="e">
        <f t="shared" si="0"/>
        <v>#N/A</v>
      </c>
    </row>
    <row r="18" spans="1:15" ht="15.75">
      <c r="A18">
        <v>17</v>
      </c>
      <c r="B18" s="3" t="s">
        <v>92</v>
      </c>
      <c r="C18" s="4" t="s">
        <v>93</v>
      </c>
      <c r="D18" s="3" t="s">
        <v>8</v>
      </c>
      <c r="E18" s="3" t="s">
        <v>3</v>
      </c>
      <c r="F18" s="3" t="s">
        <v>4</v>
      </c>
      <c r="G18" s="3" t="s">
        <v>11</v>
      </c>
      <c r="H18">
        <f>VLOOKUP(B18,'[1]2012-13'!$C$3:$O$995,13,FALSE)</f>
        <v>4440</v>
      </c>
      <c r="I18">
        <f>VLOOKUP(B18,'[1]2013-14'!$B$3:$M$973,12,FALSE)</f>
        <v>3120</v>
      </c>
      <c r="J18">
        <f>VLOOKUP(B18,'[1]2014-15'!$B$3:$O$819,14,FALSE)</f>
        <v>4440</v>
      </c>
      <c r="K18">
        <f>VLOOKUP(B18,'[1]2015-16'!$B$3:$P$802,15,FALSE)</f>
        <v>4440</v>
      </c>
      <c r="L18">
        <v>40000</v>
      </c>
      <c r="M18">
        <v>40000</v>
      </c>
      <c r="N18">
        <f>VLOOKUP(B18,'[1]2015-16'!$B$3:$R$802,17,FALSE)</f>
        <v>9000</v>
      </c>
      <c r="O18">
        <f t="shared" si="0"/>
        <v>87440</v>
      </c>
    </row>
    <row r="19" spans="1:15" ht="15.75">
      <c r="A19">
        <v>18</v>
      </c>
      <c r="B19" s="3" t="s">
        <v>94</v>
      </c>
      <c r="C19" s="4" t="s">
        <v>95</v>
      </c>
      <c r="D19" s="3" t="s">
        <v>8</v>
      </c>
      <c r="E19" s="3" t="s">
        <v>3</v>
      </c>
      <c r="F19" s="3" t="s">
        <v>4</v>
      </c>
      <c r="G19" s="3" t="s">
        <v>11</v>
      </c>
      <c r="H19">
        <f>VLOOKUP(B19,'[1]2012-13'!$C$3:$O$995,13,FALSE)</f>
        <v>5544</v>
      </c>
      <c r="I19">
        <f>VLOOKUP(B19,'[1]2013-14'!$B$3:$M$973,12,FALSE)</f>
        <v>36000</v>
      </c>
      <c r="J19">
        <f>VLOOKUP(B19,'[1]2014-15'!$B$3:$O$819,14,FALSE)</f>
        <v>11000</v>
      </c>
      <c r="K19">
        <f>VLOOKUP(B19,'[1]2015-16'!$B$3:$P$802,15,FALSE)</f>
        <v>11000</v>
      </c>
      <c r="L19">
        <v>40000</v>
      </c>
      <c r="M19">
        <v>40000</v>
      </c>
      <c r="N19">
        <f>VLOOKUP(B19,'[1]2015-16'!$B$3:$R$802,17,FALSE)</f>
        <v>20000</v>
      </c>
      <c r="O19">
        <f t="shared" si="0"/>
        <v>123544</v>
      </c>
    </row>
    <row r="20" spans="1:15" ht="15.75">
      <c r="A20">
        <v>19</v>
      </c>
      <c r="B20" s="3" t="s">
        <v>98</v>
      </c>
      <c r="C20" s="4" t="s">
        <v>99</v>
      </c>
      <c r="D20" s="3" t="s">
        <v>8</v>
      </c>
      <c r="E20" s="3" t="s">
        <v>3</v>
      </c>
      <c r="F20" s="3" t="s">
        <v>4</v>
      </c>
      <c r="G20" s="3" t="s">
        <v>11</v>
      </c>
      <c r="H20">
        <f>VLOOKUP(B20,'[1]2012-13'!$C$3:$O$995,13,FALSE)</f>
        <v>5544</v>
      </c>
      <c r="I20">
        <f>VLOOKUP(B20,'[1]2013-14'!$B$3:$M$973,12,FALSE)</f>
        <v>5044</v>
      </c>
      <c r="J20">
        <f>VLOOKUP(B20,'[1]2014-15'!$B$3:$O$819,14,FALSE)</f>
        <v>5544</v>
      </c>
      <c r="K20" t="e">
        <f>VLOOKUP(B20,'[1]2015-16'!$B$3:$P$802,15,FALSE)</f>
        <v>#N/A</v>
      </c>
      <c r="L20">
        <v>40000</v>
      </c>
      <c r="M20">
        <v>40000</v>
      </c>
      <c r="N20">
        <f>VLOOKUP(B20,'[1]2015-16'!$B$3:$R$802,17,FALSE)</f>
        <v>0</v>
      </c>
      <c r="O20" t="e">
        <f t="shared" si="0"/>
        <v>#N/A</v>
      </c>
    </row>
    <row r="21" spans="1:15" ht="15.75">
      <c r="A21">
        <v>20</v>
      </c>
      <c r="B21" s="3" t="s">
        <v>102</v>
      </c>
      <c r="C21" s="4" t="s">
        <v>103</v>
      </c>
      <c r="D21" s="3" t="s">
        <v>2</v>
      </c>
      <c r="E21" s="3" t="s">
        <v>3</v>
      </c>
      <c r="F21" s="3" t="s">
        <v>4</v>
      </c>
      <c r="G21" s="3" t="s">
        <v>11</v>
      </c>
      <c r="H21">
        <f>VLOOKUP(B21,'[1]2012-13'!$C$3:$O$995,13,FALSE)</f>
        <v>4440</v>
      </c>
      <c r="I21">
        <f>VLOOKUP(B21,'[1]2013-14'!$B$3:$M$973,12,FALSE)</f>
        <v>3940</v>
      </c>
      <c r="J21">
        <f>VLOOKUP(B21,'[1]2014-15'!$B$3:$O$819,14,FALSE)</f>
        <v>4440</v>
      </c>
      <c r="K21">
        <f>VLOOKUP(B21,'[1]2015-16'!$B$3:$P$802,15,FALSE)</f>
        <v>4440</v>
      </c>
      <c r="L21">
        <v>40000</v>
      </c>
      <c r="M21">
        <v>40000</v>
      </c>
      <c r="N21">
        <f>VLOOKUP(B21,'[1]2015-16'!$B$3:$R$802,17,FALSE)</f>
        <v>0</v>
      </c>
      <c r="O21">
        <f t="shared" si="0"/>
        <v>97260</v>
      </c>
    </row>
    <row r="22" spans="1:15" ht="15.75">
      <c r="A22">
        <v>21</v>
      </c>
      <c r="B22" s="3" t="s">
        <v>114</v>
      </c>
      <c r="C22" s="4" t="s">
        <v>115</v>
      </c>
      <c r="D22" s="3" t="s">
        <v>2</v>
      </c>
      <c r="E22" s="3" t="s">
        <v>3</v>
      </c>
      <c r="F22" s="3" t="s">
        <v>4</v>
      </c>
      <c r="G22" s="3" t="s">
        <v>11</v>
      </c>
      <c r="H22">
        <f>VLOOKUP(B22,'[1]2012-13'!$C$3:$O$995,13,FALSE)</f>
        <v>4440</v>
      </c>
      <c r="I22">
        <f>VLOOKUP(B22,'[1]2013-14'!$B$3:$M$973,12,FALSE)</f>
        <v>3940</v>
      </c>
      <c r="J22">
        <f>VLOOKUP(B22,'[1]2014-15'!$B$3:$O$819,14,FALSE)</f>
        <v>5260</v>
      </c>
      <c r="K22">
        <f>VLOOKUP(B22,'[1]2015-16'!$B$3:$P$802,15,FALSE)</f>
        <v>4440</v>
      </c>
      <c r="L22">
        <v>40000</v>
      </c>
      <c r="M22">
        <v>40000</v>
      </c>
      <c r="N22">
        <f>VLOOKUP(B22,'[1]2015-16'!$B$3:$R$802,17,FALSE)</f>
        <v>0</v>
      </c>
      <c r="O22">
        <f t="shared" si="0"/>
        <v>98080</v>
      </c>
    </row>
    <row r="23" spans="1:15" ht="15.75">
      <c r="A23">
        <v>22</v>
      </c>
      <c r="B23" s="3" t="s">
        <v>118</v>
      </c>
      <c r="C23" s="4" t="s">
        <v>119</v>
      </c>
      <c r="D23" s="3" t="s">
        <v>8</v>
      </c>
      <c r="E23" s="3" t="s">
        <v>3</v>
      </c>
      <c r="F23" s="3" t="s">
        <v>4</v>
      </c>
      <c r="G23" s="3" t="s">
        <v>11</v>
      </c>
      <c r="H23">
        <f>VLOOKUP(B23,'[1]2012-13'!$C$3:$O$995,13,FALSE)</f>
        <v>5544</v>
      </c>
      <c r="I23">
        <f>VLOOKUP(B23,'[1]2013-14'!$B$3:$M$973,12,FALSE)</f>
        <v>5044</v>
      </c>
      <c r="J23">
        <f>VLOOKUP(B23,'[1]2014-15'!$B$3:$O$819,14,FALSE)</f>
        <v>5544</v>
      </c>
      <c r="K23">
        <f>VLOOKUP(B23,'[1]2015-16'!$B$3:$P$802,15,FALSE)</f>
        <v>5544</v>
      </c>
      <c r="L23">
        <v>40000</v>
      </c>
      <c r="M23">
        <v>40000</v>
      </c>
      <c r="N23">
        <f>VLOOKUP(B23,'[1]2015-16'!$B$3:$R$802,17,FALSE)</f>
        <v>0</v>
      </c>
      <c r="O23">
        <f t="shared" si="0"/>
        <v>101676</v>
      </c>
    </row>
    <row r="24" spans="1:15" ht="15.75">
      <c r="A24">
        <v>23</v>
      </c>
      <c r="B24" s="3" t="s">
        <v>126</v>
      </c>
      <c r="C24" s="4" t="s">
        <v>127</v>
      </c>
      <c r="D24" s="3" t="s">
        <v>8</v>
      </c>
      <c r="E24" s="3" t="s">
        <v>3</v>
      </c>
      <c r="F24" s="3" t="s">
        <v>4</v>
      </c>
      <c r="G24" s="3" t="s">
        <v>11</v>
      </c>
      <c r="H24">
        <f>VLOOKUP(B24,'[1]2012-13'!$C$3:$O$995,13,FALSE)</f>
        <v>36000</v>
      </c>
      <c r="I24">
        <f>VLOOKUP(B24,'[1]2013-14'!$B$3:$M$973,12,FALSE)</f>
        <v>36000</v>
      </c>
      <c r="J24">
        <f>VLOOKUP(B24,'[1]2014-15'!$B$3:$O$819,14,FALSE)</f>
        <v>11000</v>
      </c>
      <c r="K24">
        <f>VLOOKUP(B24,'[1]2015-16'!$B$3:$P$802,15,FALSE)</f>
        <v>11000</v>
      </c>
      <c r="L24">
        <v>40000</v>
      </c>
      <c r="M24">
        <v>40000</v>
      </c>
      <c r="N24">
        <f>VLOOKUP(B24,'[1]2015-16'!$B$3:$R$802,17,FALSE)</f>
        <v>50000</v>
      </c>
      <c r="O24">
        <f t="shared" si="0"/>
        <v>124000</v>
      </c>
    </row>
    <row r="25" spans="1:15" ht="15.75">
      <c r="A25">
        <v>24</v>
      </c>
      <c r="B25" s="3" t="s">
        <v>130</v>
      </c>
      <c r="C25" s="4" t="s">
        <v>131</v>
      </c>
      <c r="D25" s="3" t="s">
        <v>8</v>
      </c>
      <c r="E25" s="3" t="s">
        <v>3</v>
      </c>
      <c r="F25" s="3" t="s">
        <v>4</v>
      </c>
      <c r="G25" s="3" t="s">
        <v>11</v>
      </c>
      <c r="H25">
        <f>VLOOKUP(B25,'[1]2012-13'!$C$3:$O$995,13,FALSE)</f>
        <v>5544</v>
      </c>
      <c r="I25">
        <f>VLOOKUP(B25,'[1]2013-14'!$B$3:$M$973,12,FALSE)</f>
        <v>5044</v>
      </c>
      <c r="J25">
        <f>VLOOKUP(B25,'[1]2014-15'!$B$3:$O$819,14,FALSE)</f>
        <v>5544</v>
      </c>
      <c r="K25">
        <f>VLOOKUP(B25,'[1]2015-16'!$B$3:$P$802,15,FALSE)</f>
        <v>5544</v>
      </c>
      <c r="L25">
        <v>40000</v>
      </c>
      <c r="M25">
        <v>40000</v>
      </c>
      <c r="N25">
        <f>VLOOKUP(B25,'[1]2015-16'!$B$3:$R$802,17,FALSE)</f>
        <v>10000</v>
      </c>
      <c r="O25">
        <f t="shared" si="0"/>
        <v>91676</v>
      </c>
    </row>
    <row r="26" spans="1:15" ht="15.75">
      <c r="A26">
        <v>25</v>
      </c>
      <c r="B26" s="3" t="s">
        <v>132</v>
      </c>
      <c r="C26" s="4" t="s">
        <v>133</v>
      </c>
      <c r="D26" s="3" t="s">
        <v>2</v>
      </c>
      <c r="E26" s="3" t="s">
        <v>3</v>
      </c>
      <c r="F26" s="3" t="s">
        <v>4</v>
      </c>
      <c r="G26" s="3" t="s">
        <v>11</v>
      </c>
      <c r="H26">
        <f>VLOOKUP(B26,'[1]2012-13'!$C$3:$O$995,13,FALSE)</f>
        <v>5544</v>
      </c>
      <c r="I26">
        <f>VLOOKUP(B26,'[1]2013-14'!$B$3:$M$973,12,FALSE)</f>
        <v>5044</v>
      </c>
      <c r="J26">
        <f>VLOOKUP(B26,'[1]2014-15'!$B$3:$O$819,14,FALSE)</f>
        <v>5544</v>
      </c>
      <c r="K26">
        <f>VLOOKUP(B26,'[1]2015-16'!$B$3:$P$802,15,FALSE)</f>
        <v>5544</v>
      </c>
      <c r="L26">
        <v>40000</v>
      </c>
      <c r="M26">
        <v>40000</v>
      </c>
      <c r="N26">
        <f>VLOOKUP(B26,'[1]2015-16'!$B$3:$R$802,17,FALSE)</f>
        <v>0</v>
      </c>
      <c r="O26">
        <f t="shared" si="0"/>
        <v>101676</v>
      </c>
    </row>
    <row r="27" spans="1:15" ht="15.75">
      <c r="A27">
        <v>26</v>
      </c>
      <c r="B27" s="3" t="s">
        <v>134</v>
      </c>
      <c r="C27" s="4" t="s">
        <v>135</v>
      </c>
      <c r="D27" s="3" t="s">
        <v>2</v>
      </c>
      <c r="E27" s="3" t="s">
        <v>3</v>
      </c>
      <c r="F27" s="3" t="s">
        <v>4</v>
      </c>
      <c r="G27" s="3" t="s">
        <v>11</v>
      </c>
      <c r="H27">
        <f>VLOOKUP(B27,'[1]2012-13'!$C$3:$O$995,13,FALSE)</f>
        <v>5544</v>
      </c>
      <c r="I27">
        <f>VLOOKUP(B27,'[1]2013-14'!$B$3:$M$973,12,FALSE)</f>
        <v>5044</v>
      </c>
      <c r="J27">
        <f>VLOOKUP(B27,'[1]2014-15'!$B$3:$O$819,14,FALSE)</f>
        <v>5544</v>
      </c>
      <c r="K27">
        <f>VLOOKUP(B27,'[1]2015-16'!$B$3:$P$802,15,FALSE)</f>
        <v>5544</v>
      </c>
      <c r="L27">
        <v>40000</v>
      </c>
      <c r="M27">
        <v>40000</v>
      </c>
      <c r="N27">
        <f>VLOOKUP(B27,'[1]2015-16'!$B$3:$R$802,17,FALSE)</f>
        <v>0</v>
      </c>
      <c r="O27">
        <f t="shared" si="0"/>
        <v>101676</v>
      </c>
    </row>
    <row r="28" spans="1:15" ht="15.75">
      <c r="A28">
        <v>27</v>
      </c>
      <c r="B28" s="3" t="s">
        <v>136</v>
      </c>
      <c r="C28" s="4" t="s">
        <v>137</v>
      </c>
      <c r="D28" s="3" t="s">
        <v>2</v>
      </c>
      <c r="E28" s="3" t="s">
        <v>3</v>
      </c>
      <c r="F28" s="3" t="s">
        <v>4</v>
      </c>
      <c r="G28" s="3" t="s">
        <v>11</v>
      </c>
      <c r="H28">
        <f>VLOOKUP(B28,'[1]2012-13'!$C$3:$O$995,13,FALSE)</f>
        <v>5544</v>
      </c>
      <c r="I28">
        <f>VLOOKUP(B28,'[1]2013-14'!$B$3:$M$973,12,FALSE)</f>
        <v>5044</v>
      </c>
      <c r="J28">
        <f>VLOOKUP(B28,'[1]2014-15'!$B$3:$O$819,14,FALSE)</f>
        <v>5544</v>
      </c>
      <c r="K28">
        <f>VLOOKUP(B28,'[1]2015-16'!$B$3:$P$802,15,FALSE)</f>
        <v>5544</v>
      </c>
      <c r="L28">
        <v>40000</v>
      </c>
      <c r="M28">
        <v>40000</v>
      </c>
      <c r="N28">
        <f>VLOOKUP(B28,'[1]2015-16'!$B$3:$R$802,17,FALSE)</f>
        <v>0</v>
      </c>
      <c r="O28">
        <f t="shared" si="0"/>
        <v>101676</v>
      </c>
    </row>
    <row r="29" spans="1:15" ht="15.75">
      <c r="A29">
        <v>28</v>
      </c>
      <c r="B29" s="3" t="s">
        <v>138</v>
      </c>
      <c r="C29" s="4" t="s">
        <v>139</v>
      </c>
      <c r="D29" s="3" t="s">
        <v>8</v>
      </c>
      <c r="E29" s="3" t="s">
        <v>3</v>
      </c>
      <c r="F29" s="3" t="s">
        <v>4</v>
      </c>
      <c r="G29" s="3" t="s">
        <v>11</v>
      </c>
      <c r="H29">
        <f>VLOOKUP(B29,'[1]2012-13'!$C$3:$O$995,13,FALSE)</f>
        <v>5544</v>
      </c>
      <c r="I29">
        <f>VLOOKUP(B29,'[1]2013-14'!$B$3:$M$973,12,FALSE)</f>
        <v>5044</v>
      </c>
      <c r="J29">
        <f>VLOOKUP(B29,'[1]2014-15'!$B$3:$O$819,14,FALSE)</f>
        <v>5544</v>
      </c>
      <c r="K29">
        <f>VLOOKUP(B29,'[1]2015-16'!$B$3:$P$802,15,FALSE)</f>
        <v>5544</v>
      </c>
      <c r="L29">
        <v>40000</v>
      </c>
      <c r="M29">
        <v>40000</v>
      </c>
      <c r="N29">
        <f>VLOOKUP(B29,'[1]2015-16'!$B$3:$R$802,17,FALSE)</f>
        <v>0</v>
      </c>
      <c r="O29">
        <f t="shared" si="0"/>
        <v>101676</v>
      </c>
    </row>
    <row r="30" spans="1:15" ht="15.75">
      <c r="A30">
        <v>29</v>
      </c>
      <c r="B30" s="3" t="s">
        <v>140</v>
      </c>
      <c r="C30" s="4" t="s">
        <v>141</v>
      </c>
      <c r="D30" s="3" t="s">
        <v>2</v>
      </c>
      <c r="E30" s="3" t="s">
        <v>3</v>
      </c>
      <c r="F30" s="3" t="s">
        <v>4</v>
      </c>
      <c r="G30" s="3" t="s">
        <v>11</v>
      </c>
      <c r="H30">
        <f>VLOOKUP(B30,'[1]2012-13'!$C$3:$O$995,13,FALSE)</f>
        <v>5544</v>
      </c>
      <c r="I30">
        <f>VLOOKUP(B30,'[1]2013-14'!$B$3:$M$973,12,FALSE)</f>
        <v>5044</v>
      </c>
      <c r="J30">
        <f>VLOOKUP(B30,'[1]2014-15'!$B$3:$O$819,14,FALSE)</f>
        <v>5544</v>
      </c>
      <c r="K30">
        <f>VLOOKUP(B30,'[1]2015-16'!$B$3:$P$802,15,FALSE)</f>
        <v>5544</v>
      </c>
      <c r="L30">
        <v>40000</v>
      </c>
      <c r="M30">
        <v>40000</v>
      </c>
      <c r="N30">
        <f>VLOOKUP(B30,'[1]2015-16'!$B$3:$R$802,17,FALSE)</f>
        <v>0</v>
      </c>
      <c r="O30">
        <f t="shared" si="0"/>
        <v>101676</v>
      </c>
    </row>
    <row r="31" spans="1:15" ht="15.75">
      <c r="A31">
        <v>30</v>
      </c>
      <c r="B31" s="3" t="s">
        <v>142</v>
      </c>
      <c r="C31" s="4" t="s">
        <v>143</v>
      </c>
      <c r="D31" s="3" t="s">
        <v>2</v>
      </c>
      <c r="E31" s="3" t="s">
        <v>3</v>
      </c>
      <c r="F31" s="3" t="s">
        <v>4</v>
      </c>
      <c r="G31" s="3" t="s">
        <v>11</v>
      </c>
      <c r="H31">
        <f>VLOOKUP(B31,'[1]2012-13'!$C$3:$O$995,13,FALSE)</f>
        <v>4440</v>
      </c>
      <c r="I31">
        <f>VLOOKUP(B31,'[1]2013-14'!$B$3:$M$973,12,FALSE)</f>
        <v>3940</v>
      </c>
      <c r="J31">
        <f>VLOOKUP(B31,'[1]2014-15'!$B$3:$O$819,14,FALSE)</f>
        <v>4440</v>
      </c>
      <c r="K31">
        <f>VLOOKUP(B31,'[1]2015-16'!$B$3:$P$802,15,FALSE)</f>
        <v>4440</v>
      </c>
      <c r="L31">
        <v>40000</v>
      </c>
      <c r="M31">
        <v>40000</v>
      </c>
      <c r="N31">
        <f>VLOOKUP(B31,'[1]2015-16'!$B$3:$R$802,17,FALSE)</f>
        <v>0</v>
      </c>
      <c r="O31">
        <f t="shared" si="0"/>
        <v>97260</v>
      </c>
    </row>
    <row r="32" spans="1:15" ht="15.75">
      <c r="A32">
        <v>31</v>
      </c>
      <c r="B32" s="3" t="s">
        <v>144</v>
      </c>
      <c r="C32" s="4" t="s">
        <v>145</v>
      </c>
      <c r="D32" s="3" t="s">
        <v>8</v>
      </c>
      <c r="E32" s="3" t="s">
        <v>3</v>
      </c>
      <c r="F32" s="3" t="s">
        <v>4</v>
      </c>
      <c r="G32" s="3" t="s">
        <v>11</v>
      </c>
      <c r="H32">
        <f>VLOOKUP(B32,'[1]2012-13'!$C$3:$O$995,13,FALSE)</f>
        <v>4440</v>
      </c>
      <c r="I32">
        <f>VLOOKUP(B32,'[1]2013-14'!$B$3:$M$973,12,FALSE)</f>
        <v>36000</v>
      </c>
      <c r="J32">
        <f>VLOOKUP(B32,'[1]2014-15'!$B$3:$O$819,14,FALSE)</f>
        <v>4440</v>
      </c>
      <c r="K32" t="e">
        <f>VLOOKUP(B32,'[1]2015-16'!$B$3:$P$802,15,FALSE)</f>
        <v>#N/A</v>
      </c>
      <c r="L32">
        <v>40000</v>
      </c>
      <c r="M32">
        <v>40000</v>
      </c>
      <c r="N32" t="e">
        <f>VLOOKUP(B32,'[1]2015-16'!$B$3:$R$802,17,FALSE)</f>
        <v>#N/A</v>
      </c>
      <c r="O32" t="e">
        <f t="shared" si="0"/>
        <v>#N/A</v>
      </c>
    </row>
    <row r="33" spans="1:15" ht="15.75">
      <c r="A33">
        <v>32</v>
      </c>
      <c r="B33" s="3" t="s">
        <v>146</v>
      </c>
      <c r="C33" s="4" t="s">
        <v>147</v>
      </c>
      <c r="D33" s="3" t="s">
        <v>2</v>
      </c>
      <c r="E33" s="3" t="s">
        <v>3</v>
      </c>
      <c r="F33" s="3" t="s">
        <v>4</v>
      </c>
      <c r="G33" s="3" t="s">
        <v>11</v>
      </c>
      <c r="H33">
        <f>VLOOKUP(B33,'[1]2012-13'!$C$3:$O$995,13,FALSE)</f>
        <v>4440</v>
      </c>
      <c r="I33">
        <f>VLOOKUP(B33,'[1]2013-14'!$B$3:$M$973,12,FALSE)</f>
        <v>3940</v>
      </c>
      <c r="J33">
        <f>VLOOKUP(B33,'[1]2014-15'!$B$3:$O$819,14,FALSE)</f>
        <v>4440</v>
      </c>
      <c r="K33">
        <f>VLOOKUP(B33,'[1]2015-16'!$B$3:$P$802,15,FALSE)</f>
        <v>4440</v>
      </c>
      <c r="L33">
        <v>40000</v>
      </c>
      <c r="M33">
        <v>40000</v>
      </c>
      <c r="N33">
        <f>VLOOKUP(B33,'[1]2015-16'!$B$3:$R$802,17,FALSE)</f>
        <v>0</v>
      </c>
      <c r="O33">
        <f t="shared" si="0"/>
        <v>97260</v>
      </c>
    </row>
    <row r="34" spans="1:15" ht="15.75">
      <c r="A34">
        <v>33</v>
      </c>
      <c r="B34" s="3" t="s">
        <v>152</v>
      </c>
      <c r="C34" s="4" t="s">
        <v>153</v>
      </c>
      <c r="D34" s="3" t="s">
        <v>2</v>
      </c>
      <c r="E34" s="3" t="s">
        <v>3</v>
      </c>
      <c r="F34" s="3" t="s">
        <v>4</v>
      </c>
      <c r="G34" s="3" t="s">
        <v>11</v>
      </c>
      <c r="H34">
        <f>VLOOKUP(B34,'[1]2012-13'!$C$3:$O$995,13,FALSE)</f>
        <v>5544</v>
      </c>
      <c r="I34">
        <f>VLOOKUP(B34,'[1]2013-14'!$B$3:$M$973,12,FALSE)</f>
        <v>5044</v>
      </c>
      <c r="J34">
        <f>VLOOKUP(B34,'[1]2014-15'!$B$3:$O$819,14,FALSE)</f>
        <v>5544</v>
      </c>
      <c r="K34">
        <f>VLOOKUP(B34,'[1]2015-16'!$B$3:$P$802,15,FALSE)</f>
        <v>5544</v>
      </c>
      <c r="L34">
        <v>40000</v>
      </c>
      <c r="M34">
        <v>40000</v>
      </c>
      <c r="N34">
        <f>VLOOKUP(B34,'[1]2015-16'!$B$3:$R$802,17,FALSE)</f>
        <v>0</v>
      </c>
      <c r="O34">
        <f t="shared" si="0"/>
        <v>101676</v>
      </c>
    </row>
    <row r="35" spans="1:15" ht="15.75">
      <c r="A35">
        <v>34</v>
      </c>
      <c r="B35" s="3" t="s">
        <v>156</v>
      </c>
      <c r="C35" s="4" t="s">
        <v>157</v>
      </c>
      <c r="D35" s="3" t="s">
        <v>2</v>
      </c>
      <c r="E35" s="3" t="s">
        <v>3</v>
      </c>
      <c r="F35" s="3" t="s">
        <v>4</v>
      </c>
      <c r="G35" s="3" t="s">
        <v>11</v>
      </c>
      <c r="H35">
        <f>VLOOKUP(B35,'[1]2012-13'!$C$3:$O$995,13,FALSE)</f>
        <v>5544</v>
      </c>
      <c r="I35">
        <f>VLOOKUP(B35,'[1]2013-14'!$B$3:$M$973,12,FALSE)</f>
        <v>5044</v>
      </c>
      <c r="J35">
        <f>VLOOKUP(B35,'[1]2014-15'!$B$3:$O$819,14,FALSE)</f>
        <v>5544</v>
      </c>
      <c r="K35">
        <f>VLOOKUP(B35,'[1]2015-16'!$B$3:$P$802,15,FALSE)</f>
        <v>5544</v>
      </c>
      <c r="L35">
        <v>40000</v>
      </c>
      <c r="M35">
        <v>40000</v>
      </c>
      <c r="N35">
        <f>VLOOKUP(B35,'[1]2015-16'!$B$3:$R$802,17,FALSE)</f>
        <v>0</v>
      </c>
      <c r="O35">
        <f t="shared" si="0"/>
        <v>101676</v>
      </c>
    </row>
    <row r="36" spans="1:15" ht="15.75">
      <c r="A36">
        <v>35</v>
      </c>
      <c r="B36" s="3" t="s">
        <v>158</v>
      </c>
      <c r="C36" s="4" t="s">
        <v>159</v>
      </c>
      <c r="D36" s="3" t="s">
        <v>2</v>
      </c>
      <c r="E36" s="3" t="s">
        <v>3</v>
      </c>
      <c r="F36" s="3" t="s">
        <v>4</v>
      </c>
      <c r="G36" s="3" t="s">
        <v>11</v>
      </c>
      <c r="H36">
        <f>VLOOKUP(B36,'[1]2012-13'!$C$3:$O$995,13,FALSE)</f>
        <v>4440</v>
      </c>
      <c r="I36">
        <f>VLOOKUP(B36,'[1]2013-14'!$B$3:$M$973,12,FALSE)</f>
        <v>3940</v>
      </c>
      <c r="J36">
        <f>VLOOKUP(B36,'[1]2014-15'!$B$3:$O$819,14,FALSE)</f>
        <v>4440</v>
      </c>
      <c r="K36">
        <f>VLOOKUP(B36,'[1]2015-16'!$B$3:$P$802,15,FALSE)</f>
        <v>4440</v>
      </c>
      <c r="L36">
        <v>40000</v>
      </c>
      <c r="M36">
        <v>40000</v>
      </c>
      <c r="N36">
        <f>VLOOKUP(B36,'[1]2015-16'!$B$3:$R$802,17,FALSE)</f>
        <v>0</v>
      </c>
      <c r="O36">
        <f t="shared" si="0"/>
        <v>97260</v>
      </c>
    </row>
    <row r="37" spans="1:15" ht="15.75">
      <c r="A37">
        <v>36</v>
      </c>
      <c r="B37" s="3" t="s">
        <v>162</v>
      </c>
      <c r="C37" s="4" t="s">
        <v>163</v>
      </c>
      <c r="D37" s="3" t="s">
        <v>8</v>
      </c>
      <c r="E37" s="3" t="s">
        <v>3</v>
      </c>
      <c r="F37" s="3" t="s">
        <v>4</v>
      </c>
      <c r="G37" s="3" t="s">
        <v>11</v>
      </c>
      <c r="H37">
        <f>VLOOKUP(B37,'[1]2012-13'!$C$3:$O$995,13,FALSE)</f>
        <v>5544</v>
      </c>
      <c r="I37">
        <f>VLOOKUP(B37,'[1]2013-14'!$B$3:$M$973,12,FALSE)</f>
        <v>5044</v>
      </c>
      <c r="J37">
        <f>VLOOKUP(B37,'[1]2014-15'!$B$3:$O$819,14,FALSE)</f>
        <v>5544</v>
      </c>
      <c r="K37">
        <f>VLOOKUP(B37,'[1]2015-16'!$B$3:$P$802,15,FALSE)</f>
        <v>5544</v>
      </c>
      <c r="L37">
        <v>40000</v>
      </c>
      <c r="M37">
        <v>40000</v>
      </c>
      <c r="N37">
        <f>VLOOKUP(B37,'[1]2015-16'!$B$3:$R$802,17,FALSE)</f>
        <v>0</v>
      </c>
      <c r="O37">
        <f t="shared" si="0"/>
        <v>101676</v>
      </c>
    </row>
    <row r="38" spans="1:15" ht="15.75">
      <c r="A38">
        <v>37</v>
      </c>
      <c r="B38" s="3" t="s">
        <v>164</v>
      </c>
      <c r="C38" s="4" t="s">
        <v>165</v>
      </c>
      <c r="D38" s="3" t="s">
        <v>2</v>
      </c>
      <c r="E38" s="3" t="s">
        <v>3</v>
      </c>
      <c r="F38" s="3" t="s">
        <v>4</v>
      </c>
      <c r="G38" s="3" t="s">
        <v>11</v>
      </c>
      <c r="H38">
        <f>VLOOKUP(B38,'[1]2012-13'!$C$3:$O$995,13,FALSE)</f>
        <v>4440</v>
      </c>
      <c r="I38">
        <f>VLOOKUP(B38,'[1]2013-14'!$B$3:$M$973,12,FALSE)</f>
        <v>3940</v>
      </c>
      <c r="J38">
        <f>VLOOKUP(B38,'[1]2014-15'!$B$3:$O$819,14,FALSE)</f>
        <v>4440</v>
      </c>
      <c r="K38">
        <f>VLOOKUP(B38,'[1]2015-16'!$B$3:$P$802,15,FALSE)</f>
        <v>4440</v>
      </c>
      <c r="L38">
        <v>40000</v>
      </c>
      <c r="M38">
        <v>40000</v>
      </c>
      <c r="N38">
        <f>VLOOKUP(B38,'[1]2015-16'!$B$3:$R$802,17,FALSE)</f>
        <v>0</v>
      </c>
      <c r="O38">
        <f t="shared" si="0"/>
        <v>97260</v>
      </c>
    </row>
    <row r="39" spans="1:15" ht="15.75">
      <c r="A39">
        <v>38</v>
      </c>
      <c r="B39" s="3" t="s">
        <v>168</v>
      </c>
      <c r="C39" s="4" t="s">
        <v>169</v>
      </c>
      <c r="D39" s="3" t="s">
        <v>2</v>
      </c>
      <c r="E39" s="3" t="s">
        <v>3</v>
      </c>
      <c r="F39" s="3" t="s">
        <v>4</v>
      </c>
      <c r="G39" s="3" t="s">
        <v>11</v>
      </c>
      <c r="H39">
        <f>VLOOKUP(B39,'[1]2012-13'!$C$3:$O$995,13,FALSE)</f>
        <v>5544</v>
      </c>
      <c r="I39">
        <f>VLOOKUP(B39,'[1]2013-14'!$B$3:$M$973,12,FALSE)</f>
        <v>5044</v>
      </c>
      <c r="J39">
        <f>VLOOKUP(B39,'[1]2014-15'!$B$3:$O$819,14,FALSE)</f>
        <v>5544</v>
      </c>
      <c r="K39">
        <f>VLOOKUP(B39,'[1]2015-16'!$B$3:$P$802,15,FALSE)</f>
        <v>5544</v>
      </c>
      <c r="L39">
        <v>40000</v>
      </c>
      <c r="M39">
        <v>40000</v>
      </c>
      <c r="N39">
        <f>VLOOKUP(B39,'[1]2015-16'!$B$3:$R$802,17,FALSE)</f>
        <v>0</v>
      </c>
      <c r="O39">
        <f t="shared" si="0"/>
        <v>101676</v>
      </c>
    </row>
    <row r="40" spans="1:15" ht="15.75">
      <c r="A40">
        <v>39</v>
      </c>
      <c r="B40" s="3" t="s">
        <v>172</v>
      </c>
      <c r="C40" s="4" t="s">
        <v>173</v>
      </c>
      <c r="D40" s="3" t="s">
        <v>8</v>
      </c>
      <c r="E40" s="3" t="s">
        <v>3</v>
      </c>
      <c r="F40" s="3" t="s">
        <v>4</v>
      </c>
      <c r="G40" s="3" t="s">
        <v>11</v>
      </c>
      <c r="H40">
        <f>VLOOKUP(B40,'[1]2012-13'!$C$3:$O$995,13,FALSE)</f>
        <v>4440</v>
      </c>
      <c r="I40">
        <f>VLOOKUP(B40,'[1]2013-14'!$B$3:$M$973,12,FALSE)</f>
        <v>3940</v>
      </c>
      <c r="J40">
        <f>VLOOKUP(B40,'[1]2014-15'!$B$3:$O$819,14,FALSE)</f>
        <v>4440</v>
      </c>
      <c r="K40">
        <f>VLOOKUP(B40,'[1]2015-16'!$B$3:$P$802,15,FALSE)</f>
        <v>4440</v>
      </c>
      <c r="L40">
        <v>40000</v>
      </c>
      <c r="M40">
        <v>40000</v>
      </c>
      <c r="N40">
        <f>VLOOKUP(B40,'[1]2015-16'!$B$3:$R$802,17,FALSE)</f>
        <v>0</v>
      </c>
      <c r="O40">
        <f t="shared" si="0"/>
        <v>97260</v>
      </c>
    </row>
    <row r="41" spans="1:15" ht="15.75">
      <c r="A41">
        <v>40</v>
      </c>
      <c r="B41" s="3" t="s">
        <v>176</v>
      </c>
      <c r="C41" s="4" t="s">
        <v>177</v>
      </c>
      <c r="D41" s="3" t="s">
        <v>8</v>
      </c>
      <c r="E41" s="3" t="s">
        <v>3</v>
      </c>
      <c r="F41" s="3" t="s">
        <v>4</v>
      </c>
      <c r="G41" s="3" t="s">
        <v>11</v>
      </c>
      <c r="H41">
        <f>VLOOKUP(B41,'[1]2012-13'!$C$3:$O$995,13,FALSE)</f>
        <v>5544</v>
      </c>
      <c r="I41">
        <f>VLOOKUP(B41,'[1]2013-14'!$B$3:$M$973,12,FALSE)</f>
        <v>5044</v>
      </c>
      <c r="J41">
        <f>VLOOKUP(B41,'[1]2014-15'!$B$3:$O$819,14,FALSE)</f>
        <v>5544</v>
      </c>
      <c r="K41">
        <f>VLOOKUP(B41,'[1]2015-16'!$B$3:$P$802,15,FALSE)</f>
        <v>5544</v>
      </c>
      <c r="L41">
        <v>40000</v>
      </c>
      <c r="M41">
        <v>40000</v>
      </c>
      <c r="N41">
        <f>VLOOKUP(B41,'[1]2015-16'!$B$3:$R$802,17,FALSE)</f>
        <v>0</v>
      </c>
      <c r="O41">
        <f t="shared" si="0"/>
        <v>101676</v>
      </c>
    </row>
    <row r="42" spans="1:15" ht="15.75">
      <c r="A42">
        <v>41</v>
      </c>
      <c r="B42" s="3" t="s">
        <v>180</v>
      </c>
      <c r="C42" s="4" t="s">
        <v>181</v>
      </c>
      <c r="D42" s="3" t="s">
        <v>8</v>
      </c>
      <c r="E42" s="3" t="s">
        <v>3</v>
      </c>
      <c r="F42" s="3" t="s">
        <v>4</v>
      </c>
      <c r="G42" s="3" t="s">
        <v>11</v>
      </c>
      <c r="H42">
        <f>VLOOKUP(B42,'[1]2012-13'!$C$3:$O$995,13,FALSE)</f>
        <v>5544</v>
      </c>
      <c r="I42">
        <f>VLOOKUP(B42,'[1]2013-14'!$B$3:$M$973,12,FALSE)</f>
        <v>5044</v>
      </c>
      <c r="J42">
        <f>VLOOKUP(B42,'[1]2014-15'!$B$3:$O$819,14,FALSE)</f>
        <v>4180</v>
      </c>
      <c r="K42">
        <f>VLOOKUP(B42,'[1]2015-16'!$B$3:$P$802,15,FALSE)</f>
        <v>5544</v>
      </c>
      <c r="L42">
        <v>40000</v>
      </c>
      <c r="M42">
        <v>40000</v>
      </c>
      <c r="N42">
        <f>VLOOKUP(B42,'[1]2015-16'!$B$3:$R$802,17,FALSE)</f>
        <v>0</v>
      </c>
      <c r="O42">
        <f t="shared" si="0"/>
        <v>100312</v>
      </c>
    </row>
    <row r="43" spans="1:15" ht="15.75">
      <c r="A43">
        <v>42</v>
      </c>
      <c r="B43" s="3" t="s">
        <v>186</v>
      </c>
      <c r="C43" s="4" t="s">
        <v>187</v>
      </c>
      <c r="D43" s="3" t="s">
        <v>8</v>
      </c>
      <c r="E43" s="3" t="s">
        <v>3</v>
      </c>
      <c r="F43" s="3" t="s">
        <v>4</v>
      </c>
      <c r="G43" s="3" t="s">
        <v>11</v>
      </c>
      <c r="H43">
        <f>VLOOKUP(B43,'[1]2012-13'!$C$3:$O$995,13,FALSE)</f>
        <v>5544</v>
      </c>
      <c r="I43">
        <f>VLOOKUP(B43,'[1]2013-14'!$B$3:$M$973,12,FALSE)</f>
        <v>5044</v>
      </c>
      <c r="J43">
        <f>VLOOKUP(B43,'[1]2014-15'!$B$3:$O$819,14,FALSE)</f>
        <v>5544</v>
      </c>
      <c r="K43">
        <f>VLOOKUP(B43,'[1]2015-16'!$B$3:$P$802,15,FALSE)</f>
        <v>5544</v>
      </c>
      <c r="L43">
        <v>40000</v>
      </c>
      <c r="M43">
        <v>40000</v>
      </c>
      <c r="N43">
        <f>VLOOKUP(B43,'[1]2015-16'!$B$3:$R$802,17,FALSE)</f>
        <v>20000</v>
      </c>
      <c r="O43">
        <f t="shared" si="0"/>
        <v>81676</v>
      </c>
    </row>
    <row r="44" spans="1:15" ht="15.75">
      <c r="A44">
        <v>43</v>
      </c>
      <c r="B44" s="3" t="s">
        <v>192</v>
      </c>
      <c r="C44" s="4" t="s">
        <v>193</v>
      </c>
      <c r="D44" s="3" t="s">
        <v>8</v>
      </c>
      <c r="E44" s="3" t="s">
        <v>3</v>
      </c>
      <c r="F44" s="3" t="s">
        <v>4</v>
      </c>
      <c r="G44" s="3" t="s">
        <v>11</v>
      </c>
      <c r="H44">
        <f>VLOOKUP(B44,'[1]2012-13'!$C$3:$O$995,13,FALSE)</f>
        <v>5544</v>
      </c>
      <c r="I44">
        <f>VLOOKUP(B44,'[1]2013-14'!$B$3:$M$973,12,FALSE)</f>
        <v>5044</v>
      </c>
      <c r="J44">
        <f>VLOOKUP(B44,'[1]2014-15'!$B$3:$O$819,14,FALSE)</f>
        <v>5544</v>
      </c>
      <c r="K44">
        <f>VLOOKUP(B44,'[1]2015-16'!$B$3:$P$802,15,FALSE)</f>
        <v>5544</v>
      </c>
      <c r="L44">
        <v>40000</v>
      </c>
      <c r="M44">
        <v>40000</v>
      </c>
      <c r="N44">
        <f>VLOOKUP(B44,'[1]2015-16'!$B$3:$R$802,17,FALSE)</f>
        <v>0</v>
      </c>
      <c r="O44">
        <f t="shared" si="0"/>
        <v>101676</v>
      </c>
    </row>
    <row r="45" spans="1:15" ht="15.75">
      <c r="A45">
        <v>44</v>
      </c>
      <c r="B45" s="3" t="s">
        <v>200</v>
      </c>
      <c r="C45" s="4" t="s">
        <v>201</v>
      </c>
      <c r="D45" s="3" t="s">
        <v>8</v>
      </c>
      <c r="E45" s="3" t="s">
        <v>3</v>
      </c>
      <c r="F45" s="3" t="s">
        <v>4</v>
      </c>
      <c r="G45" s="3" t="s">
        <v>11</v>
      </c>
      <c r="H45">
        <f>VLOOKUP(B45,'[1]2012-13'!$C$3:$O$995,13,FALSE)</f>
        <v>5544</v>
      </c>
      <c r="I45">
        <f>VLOOKUP(B45,'[1]2013-14'!$B$3:$M$973,12,FALSE)</f>
        <v>5044</v>
      </c>
      <c r="J45">
        <f>VLOOKUP(B45,'[1]2014-15'!$B$3:$O$819,14,FALSE)</f>
        <v>5544</v>
      </c>
      <c r="K45">
        <f>VLOOKUP(B45,'[1]2015-16'!$B$3:$P$802,15,FALSE)</f>
        <v>5544</v>
      </c>
      <c r="L45">
        <v>40000</v>
      </c>
      <c r="M45">
        <v>40000</v>
      </c>
      <c r="N45">
        <f>VLOOKUP(B45,'[1]2015-16'!$B$3:$R$802,17,FALSE)</f>
        <v>0</v>
      </c>
      <c r="O45">
        <f t="shared" si="0"/>
        <v>101676</v>
      </c>
    </row>
    <row r="46" spans="1:15" ht="15.75">
      <c r="A46">
        <v>45</v>
      </c>
      <c r="B46" s="3" t="s">
        <v>202</v>
      </c>
      <c r="C46" s="4" t="s">
        <v>203</v>
      </c>
      <c r="D46" s="3" t="s">
        <v>8</v>
      </c>
      <c r="E46" s="3" t="s">
        <v>3</v>
      </c>
      <c r="F46" s="3" t="s">
        <v>4</v>
      </c>
      <c r="G46" s="3" t="s">
        <v>11</v>
      </c>
      <c r="H46">
        <f>VLOOKUP(B46,'[1]2012-13'!$C$3:$O$995,13,FALSE)</f>
        <v>4440</v>
      </c>
      <c r="I46">
        <f>VLOOKUP(B46,'[1]2013-14'!$B$3:$M$973,12,FALSE)</f>
        <v>3940</v>
      </c>
      <c r="J46">
        <f>VLOOKUP(B46,'[1]2014-15'!$B$3:$O$819,14,FALSE)</f>
        <v>4440</v>
      </c>
      <c r="K46">
        <f>VLOOKUP(B46,'[1]2015-16'!$B$3:$P$802,15,FALSE)</f>
        <v>4440</v>
      </c>
      <c r="L46">
        <v>40000</v>
      </c>
      <c r="M46">
        <v>40000</v>
      </c>
      <c r="N46">
        <f>VLOOKUP(B46,'[1]2015-16'!$B$3:$R$802,17,FALSE)</f>
        <v>0</v>
      </c>
      <c r="O46">
        <f t="shared" si="0"/>
        <v>97260</v>
      </c>
    </row>
    <row r="47" spans="1:15" ht="15.75">
      <c r="A47">
        <v>46</v>
      </c>
      <c r="B47" s="3" t="s">
        <v>204</v>
      </c>
      <c r="C47" s="4" t="s">
        <v>205</v>
      </c>
      <c r="D47" s="3" t="s">
        <v>8</v>
      </c>
      <c r="E47" s="3" t="s">
        <v>3</v>
      </c>
      <c r="F47" s="3" t="s">
        <v>4</v>
      </c>
      <c r="G47" s="3" t="s">
        <v>11</v>
      </c>
      <c r="H47">
        <f>VLOOKUP(B47,'[1]2012-13'!$C$3:$O$995,13,FALSE)</f>
        <v>5544</v>
      </c>
      <c r="I47">
        <f>VLOOKUP(B47,'[1]2013-14'!$B$3:$M$973,12,FALSE)</f>
        <v>5044</v>
      </c>
      <c r="J47">
        <f>VLOOKUP(B47,'[1]2014-15'!$B$3:$O$819,14,FALSE)</f>
        <v>5544</v>
      </c>
      <c r="K47">
        <f>VLOOKUP(B47,'[1]2015-16'!$B$3:$P$802,15,FALSE)</f>
        <v>5544</v>
      </c>
      <c r="L47">
        <v>40000</v>
      </c>
      <c r="M47">
        <v>40000</v>
      </c>
      <c r="N47">
        <f>VLOOKUP(B47,'[1]2015-16'!$B$3:$R$802,17,FALSE)</f>
        <v>0</v>
      </c>
      <c r="O47">
        <f t="shared" si="0"/>
        <v>101676</v>
      </c>
    </row>
    <row r="48" spans="1:15" ht="15.75">
      <c r="A48">
        <v>47</v>
      </c>
      <c r="B48" s="3" t="s">
        <v>210</v>
      </c>
      <c r="C48" s="4" t="s">
        <v>211</v>
      </c>
      <c r="D48" s="3" t="s">
        <v>2</v>
      </c>
      <c r="E48" s="3" t="s">
        <v>3</v>
      </c>
      <c r="F48" s="3" t="s">
        <v>4</v>
      </c>
      <c r="G48" s="3" t="s">
        <v>11</v>
      </c>
      <c r="H48">
        <f>VLOOKUP(B48,'[1]2012-13'!$C$3:$O$995,13,FALSE)</f>
        <v>5544</v>
      </c>
      <c r="I48">
        <f>VLOOKUP(B48,'[1]2013-14'!$B$3:$M$973,12,FALSE)</f>
        <v>5044</v>
      </c>
      <c r="J48">
        <f>VLOOKUP(B48,'[1]2014-15'!$B$3:$O$819,14,FALSE)</f>
        <v>5544</v>
      </c>
      <c r="K48">
        <f>VLOOKUP(B48,'[1]2015-16'!$B$3:$P$802,15,FALSE)</f>
        <v>5544</v>
      </c>
      <c r="L48">
        <v>40000</v>
      </c>
      <c r="M48">
        <v>40000</v>
      </c>
      <c r="N48">
        <f>VLOOKUP(B48,'[1]2015-16'!$B$3:$R$802,17,FALSE)</f>
        <v>0</v>
      </c>
      <c r="O48">
        <f t="shared" si="0"/>
        <v>101676</v>
      </c>
    </row>
    <row r="49" spans="1:15" ht="15.75">
      <c r="A49">
        <v>48</v>
      </c>
      <c r="B49" s="3" t="s">
        <v>212</v>
      </c>
      <c r="C49" s="4" t="s">
        <v>213</v>
      </c>
      <c r="D49" s="3" t="s">
        <v>2</v>
      </c>
      <c r="E49" s="3" t="s">
        <v>3</v>
      </c>
      <c r="F49" s="3" t="s">
        <v>4</v>
      </c>
      <c r="G49" s="3" t="s">
        <v>11</v>
      </c>
      <c r="H49">
        <f>VLOOKUP(B49,'[1]2012-13'!$C$3:$O$995,13,FALSE)</f>
        <v>5544</v>
      </c>
      <c r="I49">
        <f>VLOOKUP(B49,'[1]2013-14'!$B$3:$M$973,12,FALSE)</f>
        <v>5044</v>
      </c>
      <c r="J49">
        <f>VLOOKUP(B49,'[1]2014-15'!$B$3:$O$819,14,FALSE)</f>
        <v>5544</v>
      </c>
      <c r="K49">
        <f>VLOOKUP(B49,'[1]2015-16'!$B$3:$P$802,15,FALSE)</f>
        <v>5544</v>
      </c>
      <c r="L49">
        <v>40000</v>
      </c>
      <c r="M49">
        <v>40000</v>
      </c>
      <c r="N49">
        <f>VLOOKUP(B49,'[1]2015-16'!$B$3:$R$802,17,FALSE)</f>
        <v>0</v>
      </c>
      <c r="O49">
        <f t="shared" si="0"/>
        <v>101676</v>
      </c>
    </row>
    <row r="50" spans="1:15" ht="15.75">
      <c r="A50">
        <v>49</v>
      </c>
      <c r="B50" s="3" t="s">
        <v>218</v>
      </c>
      <c r="C50" s="4" t="s">
        <v>219</v>
      </c>
      <c r="D50" s="3" t="s">
        <v>8</v>
      </c>
      <c r="E50" s="3" t="s">
        <v>3</v>
      </c>
      <c r="F50" s="3" t="s">
        <v>4</v>
      </c>
      <c r="G50" s="3" t="s">
        <v>11</v>
      </c>
      <c r="H50">
        <f>VLOOKUP(B50,'[1]2012-13'!$C$3:$O$995,13,FALSE)</f>
        <v>5544</v>
      </c>
      <c r="I50">
        <f>VLOOKUP(B50,'[1]2013-14'!$B$3:$M$973,12,FALSE)</f>
        <v>30544</v>
      </c>
      <c r="J50">
        <f>VLOOKUP(B50,'[1]2014-15'!$B$3:$O$819,14,FALSE)</f>
        <v>5544</v>
      </c>
      <c r="K50">
        <f>VLOOKUP(B50,'[1]2015-16'!$B$3:$P$802,15,FALSE)</f>
        <v>5544</v>
      </c>
      <c r="L50">
        <v>40000</v>
      </c>
      <c r="M50">
        <v>40000</v>
      </c>
      <c r="N50">
        <f>VLOOKUP(B50,'[1]2015-16'!$B$3:$R$802,17,FALSE)</f>
        <v>0</v>
      </c>
      <c r="O50">
        <f t="shared" si="0"/>
        <v>127176</v>
      </c>
    </row>
    <row r="51" spans="1:15" ht="15.75">
      <c r="A51">
        <v>50</v>
      </c>
      <c r="B51" s="3" t="s">
        <v>222</v>
      </c>
      <c r="C51" s="4" t="s">
        <v>223</v>
      </c>
      <c r="D51" s="3" t="s">
        <v>2</v>
      </c>
      <c r="E51" s="3" t="s">
        <v>3</v>
      </c>
      <c r="F51" s="3" t="s">
        <v>4</v>
      </c>
      <c r="G51" s="3" t="s">
        <v>11</v>
      </c>
      <c r="H51">
        <f>VLOOKUP(B51,'[1]2012-13'!$C$3:$O$995,13,FALSE)</f>
        <v>28000</v>
      </c>
      <c r="I51">
        <f>VLOOKUP(B51,'[1]2013-14'!$B$3:$M$973,12,FALSE)</f>
        <v>36000</v>
      </c>
      <c r="J51">
        <f>VLOOKUP(B51,'[1]2014-15'!$B$3:$O$819,14,FALSE)</f>
        <v>40000</v>
      </c>
      <c r="K51">
        <f>VLOOKUP(B51,'[1]2015-16'!$B$3:$P$802,15,FALSE)</f>
        <v>40000</v>
      </c>
      <c r="L51">
        <v>40000</v>
      </c>
      <c r="M51">
        <v>40000</v>
      </c>
      <c r="N51">
        <f>VLOOKUP(B51,'[1]2015-16'!$B$3:$R$802,17,FALSE)</f>
        <v>40000</v>
      </c>
      <c r="O51">
        <f t="shared" si="0"/>
        <v>184000</v>
      </c>
    </row>
    <row r="52" spans="1:15" ht="15.75">
      <c r="A52">
        <v>51</v>
      </c>
      <c r="B52" s="3" t="s">
        <v>224</v>
      </c>
      <c r="C52" s="4" t="s">
        <v>225</v>
      </c>
      <c r="D52" s="3" t="s">
        <v>2</v>
      </c>
      <c r="E52" s="3" t="s">
        <v>3</v>
      </c>
      <c r="F52" s="3" t="s">
        <v>4</v>
      </c>
      <c r="G52" s="3" t="s">
        <v>11</v>
      </c>
      <c r="H52">
        <f>VLOOKUP(B52,'[1]2012-13'!$C$3:$O$995,13,FALSE)</f>
        <v>5544</v>
      </c>
      <c r="I52">
        <f>VLOOKUP(B52,'[1]2013-14'!$B$3:$M$973,12,FALSE)</f>
        <v>5044</v>
      </c>
      <c r="J52">
        <f>VLOOKUP(B52,'[1]2014-15'!$B$3:$O$819,14,FALSE)</f>
        <v>5544</v>
      </c>
      <c r="K52">
        <f>VLOOKUP(B52,'[1]2015-16'!$B$3:$P$802,15,FALSE)</f>
        <v>5544</v>
      </c>
      <c r="L52">
        <v>40000</v>
      </c>
      <c r="M52">
        <v>40000</v>
      </c>
      <c r="N52">
        <f>VLOOKUP(B52,'[1]2015-16'!$B$3:$R$802,17,FALSE)</f>
        <v>0</v>
      </c>
      <c r="O52">
        <f t="shared" si="0"/>
        <v>101676</v>
      </c>
    </row>
    <row r="53" spans="1:15" ht="15.75">
      <c r="A53">
        <v>52</v>
      </c>
      <c r="B53" s="3" t="s">
        <v>226</v>
      </c>
      <c r="C53" s="4" t="s">
        <v>227</v>
      </c>
      <c r="D53" s="3" t="s">
        <v>2</v>
      </c>
      <c r="E53" s="3" t="s">
        <v>3</v>
      </c>
      <c r="F53" s="3" t="s">
        <v>4</v>
      </c>
      <c r="G53" s="3" t="s">
        <v>11</v>
      </c>
      <c r="H53">
        <f>VLOOKUP(B53,'[1]2012-13'!$C$3:$O$995,13,FALSE)</f>
        <v>4440</v>
      </c>
      <c r="I53">
        <f>VLOOKUP(B53,'[1]2013-14'!$B$3:$M$973,12,FALSE)</f>
        <v>3940</v>
      </c>
      <c r="J53">
        <f>VLOOKUP(B53,'[1]2014-15'!$B$3:$O$819,14,FALSE)</f>
        <v>4440</v>
      </c>
      <c r="K53">
        <f>VLOOKUP(B53,'[1]2015-16'!$B$3:$P$802,15,FALSE)</f>
        <v>4440</v>
      </c>
      <c r="L53">
        <v>40000</v>
      </c>
      <c r="M53">
        <v>40000</v>
      </c>
      <c r="N53">
        <f>VLOOKUP(B53,'[1]2015-16'!$B$3:$R$802,17,FALSE)</f>
        <v>0</v>
      </c>
      <c r="O53">
        <f t="shared" si="0"/>
        <v>97260</v>
      </c>
    </row>
    <row r="54" spans="1:15" ht="15.75">
      <c r="A54">
        <v>53</v>
      </c>
      <c r="B54" s="3" t="s">
        <v>228</v>
      </c>
      <c r="C54" s="4" t="s">
        <v>229</v>
      </c>
      <c r="D54" s="3" t="s">
        <v>8</v>
      </c>
      <c r="E54" s="3" t="s">
        <v>3</v>
      </c>
      <c r="F54" s="3" t="s">
        <v>4</v>
      </c>
      <c r="G54" s="3" t="s">
        <v>11</v>
      </c>
      <c r="H54">
        <f>VLOOKUP(B54,'[1]2012-13'!$C$3:$O$995,13,FALSE)</f>
        <v>5544</v>
      </c>
      <c r="I54">
        <f>VLOOKUP(B54,'[1]2013-14'!$B$3:$M$973,12,FALSE)</f>
        <v>5044</v>
      </c>
      <c r="J54">
        <f>VLOOKUP(B54,'[1]2014-15'!$B$3:$O$819,14,FALSE)</f>
        <v>5544</v>
      </c>
      <c r="K54">
        <f>VLOOKUP(B54,'[1]2015-16'!$B$3:$P$802,15,FALSE)</f>
        <v>5544</v>
      </c>
      <c r="L54">
        <v>40000</v>
      </c>
      <c r="M54">
        <v>40000</v>
      </c>
      <c r="N54">
        <f>VLOOKUP(B54,'[1]2015-16'!$B$3:$R$802,17,FALSE)</f>
        <v>0</v>
      </c>
      <c r="O54">
        <f t="shared" si="0"/>
        <v>101676</v>
      </c>
    </row>
    <row r="55" spans="1:15" ht="15.75">
      <c r="A55">
        <v>54</v>
      </c>
      <c r="B55" s="3" t="s">
        <v>236</v>
      </c>
      <c r="C55" s="4" t="s">
        <v>237</v>
      </c>
      <c r="D55" s="3" t="s">
        <v>2</v>
      </c>
      <c r="E55" s="3" t="s">
        <v>3</v>
      </c>
      <c r="F55" s="3" t="s">
        <v>4</v>
      </c>
      <c r="G55" s="3" t="s">
        <v>11</v>
      </c>
      <c r="H55">
        <f>VLOOKUP(B55,'[1]2012-13'!$C$3:$O$995,13,FALSE)</f>
        <v>4440</v>
      </c>
      <c r="I55">
        <f>VLOOKUP(B55,'[1]2013-14'!$B$3:$M$973,12,FALSE)</f>
        <v>3940</v>
      </c>
      <c r="J55">
        <f>VLOOKUP(B55,'[1]2014-15'!$B$3:$O$819,14,FALSE)</f>
        <v>4440</v>
      </c>
      <c r="K55">
        <f>VLOOKUP(B55,'[1]2015-16'!$B$3:$P$802,15,FALSE)</f>
        <v>4440</v>
      </c>
      <c r="L55">
        <v>40000</v>
      </c>
      <c r="M55">
        <v>40000</v>
      </c>
      <c r="N55">
        <f>VLOOKUP(B55,'[1]2015-16'!$B$3:$R$802,17,FALSE)</f>
        <v>0</v>
      </c>
      <c r="O55">
        <f t="shared" si="0"/>
        <v>97260</v>
      </c>
    </row>
    <row r="56" spans="1:15" ht="15.75">
      <c r="A56">
        <v>55</v>
      </c>
      <c r="B56" s="3" t="s">
        <v>240</v>
      </c>
      <c r="C56" s="4" t="s">
        <v>241</v>
      </c>
      <c r="D56" s="3" t="s">
        <v>8</v>
      </c>
      <c r="E56" s="3" t="s">
        <v>3</v>
      </c>
      <c r="F56" s="3" t="s">
        <v>4</v>
      </c>
      <c r="G56" s="3" t="s">
        <v>11</v>
      </c>
      <c r="H56">
        <f>VLOOKUP(B56,'[1]2012-13'!$C$3:$O$995,13,FALSE)</f>
        <v>4440</v>
      </c>
      <c r="I56">
        <f>VLOOKUP(B56,'[1]2013-14'!$B$3:$M$973,12,FALSE)</f>
        <v>3940</v>
      </c>
      <c r="J56">
        <f>VLOOKUP(B56,'[1]2014-15'!$B$3:$O$819,14,FALSE)</f>
        <v>4440</v>
      </c>
      <c r="K56">
        <f>VLOOKUP(B56,'[1]2015-16'!$B$3:$P$802,15,FALSE)</f>
        <v>4440</v>
      </c>
      <c r="L56">
        <v>40000</v>
      </c>
      <c r="M56">
        <v>40000</v>
      </c>
      <c r="N56">
        <f>VLOOKUP(B56,'[1]2015-16'!$B$3:$R$802,17,FALSE)</f>
        <v>0</v>
      </c>
      <c r="O56">
        <f t="shared" si="0"/>
        <v>97260</v>
      </c>
    </row>
    <row r="57" spans="1:15" ht="15.75">
      <c r="A57">
        <v>56</v>
      </c>
      <c r="B57" s="3" t="s">
        <v>242</v>
      </c>
      <c r="C57" s="4" t="s">
        <v>243</v>
      </c>
      <c r="D57" s="3" t="s">
        <v>2</v>
      </c>
      <c r="E57" s="3" t="s">
        <v>3</v>
      </c>
      <c r="F57" s="3" t="s">
        <v>4</v>
      </c>
      <c r="G57" s="3" t="s">
        <v>11</v>
      </c>
      <c r="H57">
        <f>VLOOKUP(B57,'[1]2012-13'!$C$3:$O$995,13,FALSE)</f>
        <v>5544</v>
      </c>
      <c r="I57">
        <f>VLOOKUP(B57,'[1]2013-14'!$B$3:$M$973,12,FALSE)</f>
        <v>5044</v>
      </c>
      <c r="J57">
        <f>VLOOKUP(B57,'[1]2014-15'!$B$3:$O$819,14,FALSE)</f>
        <v>5544</v>
      </c>
      <c r="K57">
        <f>VLOOKUP(B57,'[1]2015-16'!$B$3:$P$802,15,FALSE)</f>
        <v>5544</v>
      </c>
      <c r="L57">
        <v>40000</v>
      </c>
      <c r="M57">
        <v>40000</v>
      </c>
      <c r="N57">
        <f>VLOOKUP(B57,'[1]2015-16'!$B$3:$R$802,17,FALSE)</f>
        <v>0</v>
      </c>
      <c r="O57">
        <f t="shared" si="0"/>
        <v>101676</v>
      </c>
    </row>
    <row r="58" spans="1:15" ht="15.75">
      <c r="A58">
        <v>57</v>
      </c>
      <c r="B58" s="3" t="s">
        <v>244</v>
      </c>
      <c r="C58" s="4" t="s">
        <v>245</v>
      </c>
      <c r="D58" s="3" t="s">
        <v>8</v>
      </c>
      <c r="E58" s="3" t="s">
        <v>3</v>
      </c>
      <c r="F58" s="3" t="s">
        <v>4</v>
      </c>
      <c r="G58" s="3" t="s">
        <v>11</v>
      </c>
      <c r="H58">
        <f>VLOOKUP(B58,'[1]2012-13'!$C$3:$O$995,13,FALSE)</f>
        <v>5544</v>
      </c>
      <c r="I58">
        <f>VLOOKUP(B58,'[1]2013-14'!$B$3:$M$973,12,FALSE)</f>
        <v>5044</v>
      </c>
      <c r="J58">
        <f>VLOOKUP(B58,'[1]2014-15'!$B$3:$O$819,14,FALSE)</f>
        <v>5544</v>
      </c>
      <c r="K58">
        <f>VLOOKUP(B58,'[1]2015-16'!$B$3:$P$802,15,FALSE)</f>
        <v>5544</v>
      </c>
      <c r="L58">
        <v>40000</v>
      </c>
      <c r="M58">
        <v>40000</v>
      </c>
      <c r="N58">
        <f>VLOOKUP(B58,'[1]2015-16'!$B$3:$R$802,17,FALSE)</f>
        <v>0</v>
      </c>
      <c r="O58">
        <f t="shared" si="0"/>
        <v>101676</v>
      </c>
    </row>
    <row r="59" spans="1:15" ht="15.75">
      <c r="A59">
        <v>58</v>
      </c>
      <c r="B59" s="3" t="s">
        <v>248</v>
      </c>
      <c r="C59" s="4" t="s">
        <v>249</v>
      </c>
      <c r="D59" s="3" t="s">
        <v>2</v>
      </c>
      <c r="E59" s="3" t="s">
        <v>3</v>
      </c>
      <c r="F59" s="3" t="s">
        <v>4</v>
      </c>
      <c r="G59" s="3" t="s">
        <v>11</v>
      </c>
      <c r="H59">
        <f>VLOOKUP(B59,'[1]2012-13'!$C$3:$O$995,13,FALSE)</f>
        <v>4440</v>
      </c>
      <c r="I59">
        <f>VLOOKUP(B59,'[1]2013-14'!$B$3:$M$973,12,FALSE)</f>
        <v>3940</v>
      </c>
      <c r="J59">
        <f>VLOOKUP(B59,'[1]2014-15'!$B$3:$O$819,14,FALSE)</f>
        <v>4440</v>
      </c>
      <c r="K59">
        <f>VLOOKUP(B59,'[1]2015-16'!$B$3:$P$802,15,FALSE)</f>
        <v>4440</v>
      </c>
      <c r="L59">
        <v>40000</v>
      </c>
      <c r="M59">
        <v>40000</v>
      </c>
      <c r="N59">
        <f>VLOOKUP(B59,'[1]2015-16'!$B$3:$R$802,17,FALSE)</f>
        <v>0</v>
      </c>
      <c r="O59">
        <f t="shared" si="0"/>
        <v>97260</v>
      </c>
    </row>
    <row r="60" spans="1:15" ht="15.75">
      <c r="A60">
        <v>59</v>
      </c>
      <c r="B60" s="3" t="s">
        <v>250</v>
      </c>
      <c r="C60" s="4" t="s">
        <v>251</v>
      </c>
      <c r="D60" s="3" t="s">
        <v>8</v>
      </c>
      <c r="E60" s="3" t="s">
        <v>3</v>
      </c>
      <c r="F60" s="3" t="s">
        <v>4</v>
      </c>
      <c r="G60" s="3" t="s">
        <v>11</v>
      </c>
      <c r="H60">
        <f>VLOOKUP(B60,'[1]2012-13'!$C$3:$O$995,13,FALSE)</f>
        <v>4440</v>
      </c>
      <c r="I60">
        <f>VLOOKUP(B60,'[1]2013-14'!$B$3:$M$973,12,FALSE)</f>
        <v>3940</v>
      </c>
      <c r="J60">
        <f>VLOOKUP(B60,'[1]2014-15'!$B$3:$O$819,14,FALSE)</f>
        <v>4440</v>
      </c>
      <c r="K60">
        <f>VLOOKUP(B60,'[1]2015-16'!$B$3:$P$802,15,FALSE)</f>
        <v>4440</v>
      </c>
      <c r="L60">
        <v>40000</v>
      </c>
      <c r="M60">
        <v>40000</v>
      </c>
      <c r="N60">
        <f>VLOOKUP(B60,'[1]2015-16'!$B$3:$R$802,17,FALSE)</f>
        <v>10000</v>
      </c>
      <c r="O60">
        <f t="shared" si="0"/>
        <v>87260</v>
      </c>
    </row>
    <row r="61" spans="1:15" ht="15.75">
      <c r="A61">
        <v>60</v>
      </c>
      <c r="B61" s="3" t="s">
        <v>254</v>
      </c>
      <c r="C61" s="4" t="s">
        <v>255</v>
      </c>
      <c r="D61" s="3" t="s">
        <v>8</v>
      </c>
      <c r="E61" s="3" t="s">
        <v>3</v>
      </c>
      <c r="F61" s="3" t="s">
        <v>4</v>
      </c>
      <c r="G61" s="3" t="s">
        <v>11</v>
      </c>
      <c r="H61">
        <f>VLOOKUP(B61,'[1]2012-13'!$C$3:$O$995,13,FALSE)</f>
        <v>5544</v>
      </c>
      <c r="I61">
        <f>VLOOKUP(B61,'[1]2013-14'!$B$3:$M$973,12,FALSE)</f>
        <v>5044</v>
      </c>
      <c r="J61">
        <f>VLOOKUP(B61,'[1]2014-15'!$B$3:$O$819,14,FALSE)</f>
        <v>5544</v>
      </c>
      <c r="K61">
        <f>VLOOKUP(B61,'[1]2015-16'!$B$3:$P$802,15,FALSE)</f>
        <v>5544</v>
      </c>
      <c r="L61">
        <v>40000</v>
      </c>
      <c r="M61">
        <v>40000</v>
      </c>
      <c r="N61">
        <f>VLOOKUP(B61,'[1]2015-16'!$B$3:$R$802,17,FALSE)</f>
        <v>0</v>
      </c>
      <c r="O61">
        <f t="shared" si="0"/>
        <v>101676</v>
      </c>
    </row>
    <row r="62" spans="1:15" ht="15.75">
      <c r="A62">
        <v>61</v>
      </c>
      <c r="B62" s="3" t="s">
        <v>256</v>
      </c>
      <c r="C62" s="4" t="s">
        <v>257</v>
      </c>
      <c r="D62" s="3" t="s">
        <v>8</v>
      </c>
      <c r="E62" s="3" t="s">
        <v>3</v>
      </c>
      <c r="F62" s="3" t="s">
        <v>4</v>
      </c>
      <c r="G62" s="3" t="s">
        <v>11</v>
      </c>
      <c r="H62">
        <f>VLOOKUP(B62,'[1]2012-13'!$C$3:$O$995,13,FALSE)</f>
        <v>5544</v>
      </c>
      <c r="I62">
        <f>VLOOKUP(B62,'[1]2013-14'!$B$3:$M$973,12,FALSE)</f>
        <v>6408</v>
      </c>
      <c r="J62">
        <f>VLOOKUP(B62,'[1]2014-15'!$B$3:$O$819,14,FALSE)</f>
        <v>5544</v>
      </c>
      <c r="K62">
        <f>VLOOKUP(B62,'[1]2015-16'!$B$3:$P$802,15,FALSE)</f>
        <v>5544</v>
      </c>
      <c r="L62">
        <v>40000</v>
      </c>
      <c r="M62">
        <v>40000</v>
      </c>
      <c r="N62">
        <f>VLOOKUP(B62,'[1]2015-16'!$B$3:$R$802,17,FALSE)</f>
        <v>0</v>
      </c>
      <c r="O62">
        <f t="shared" si="0"/>
        <v>103040</v>
      </c>
    </row>
    <row r="63" spans="1:15" ht="15.75">
      <c r="A63">
        <v>62</v>
      </c>
      <c r="B63" s="3" t="s">
        <v>258</v>
      </c>
      <c r="C63" s="4" t="s">
        <v>259</v>
      </c>
      <c r="D63" s="3" t="s">
        <v>2</v>
      </c>
      <c r="E63" s="3" t="s">
        <v>3</v>
      </c>
      <c r="F63" s="3" t="s">
        <v>4</v>
      </c>
      <c r="G63" s="3" t="s">
        <v>11</v>
      </c>
      <c r="H63">
        <f>VLOOKUP(B63,'[1]2012-13'!$C$3:$O$995,13,FALSE)</f>
        <v>4440</v>
      </c>
      <c r="I63">
        <f>VLOOKUP(B63,'[1]2013-14'!$B$3:$M$973,12,FALSE)</f>
        <v>3940</v>
      </c>
      <c r="J63">
        <f>VLOOKUP(B63,'[1]2014-15'!$B$3:$O$819,14,FALSE)</f>
        <v>4440</v>
      </c>
      <c r="K63">
        <f>VLOOKUP(B63,'[1]2015-16'!$B$3:$P$802,15,FALSE)</f>
        <v>4440</v>
      </c>
      <c r="L63">
        <v>40000</v>
      </c>
      <c r="M63">
        <v>40000</v>
      </c>
      <c r="N63">
        <f>VLOOKUP(B63,'[1]2015-16'!$B$3:$R$802,17,FALSE)</f>
        <v>0</v>
      </c>
      <c r="O63">
        <f t="shared" si="0"/>
        <v>97260</v>
      </c>
    </row>
    <row r="64" spans="1:15" ht="15.75">
      <c r="A64">
        <v>63</v>
      </c>
      <c r="B64" s="3" t="s">
        <v>262</v>
      </c>
      <c r="C64" s="4" t="s">
        <v>263</v>
      </c>
      <c r="D64" s="3" t="s">
        <v>2</v>
      </c>
      <c r="E64" s="3" t="s">
        <v>3</v>
      </c>
      <c r="F64" s="3" t="s">
        <v>4</v>
      </c>
      <c r="G64" s="3" t="s">
        <v>11</v>
      </c>
      <c r="H64">
        <f>VLOOKUP(B64,'[1]2012-13'!$C$3:$O$995,13,FALSE)</f>
        <v>5544</v>
      </c>
      <c r="I64">
        <f>VLOOKUP(B64,'[1]2013-14'!$B$3:$M$973,12,FALSE)</f>
        <v>4362</v>
      </c>
      <c r="J64">
        <f>VLOOKUP(B64,'[1]2014-15'!$B$3:$O$819,14,FALSE)</f>
        <v>5544</v>
      </c>
      <c r="K64">
        <f>VLOOKUP(B64,'[1]2015-16'!$B$3:$P$802,15,FALSE)</f>
        <v>5544</v>
      </c>
      <c r="L64">
        <v>40000</v>
      </c>
      <c r="M64">
        <v>40000</v>
      </c>
      <c r="N64">
        <f>VLOOKUP(B64,'[1]2015-16'!$B$3:$R$802,17,FALSE)</f>
        <v>0</v>
      </c>
      <c r="O64">
        <f t="shared" si="0"/>
        <v>100994</v>
      </c>
    </row>
    <row r="65" spans="1:15" ht="15.75">
      <c r="A65">
        <v>64</v>
      </c>
      <c r="B65" s="3" t="s">
        <v>266</v>
      </c>
      <c r="C65" s="4" t="s">
        <v>267</v>
      </c>
      <c r="D65" s="3" t="s">
        <v>8</v>
      </c>
      <c r="E65" s="3" t="s">
        <v>3</v>
      </c>
      <c r="F65" s="3" t="s">
        <v>4</v>
      </c>
      <c r="G65" s="3" t="s">
        <v>11</v>
      </c>
      <c r="H65">
        <f>VLOOKUP(B65,'[1]2012-13'!$C$3:$O$995,13,FALSE)</f>
        <v>5544</v>
      </c>
      <c r="I65">
        <f>VLOOKUP(B65,'[1]2013-14'!$B$3:$M$973,12,FALSE)</f>
        <v>5044</v>
      </c>
      <c r="J65">
        <f>VLOOKUP(B65,'[1]2014-15'!$B$3:$O$819,14,FALSE)</f>
        <v>5544</v>
      </c>
      <c r="K65">
        <f>VLOOKUP(B65,'[1]2015-16'!$B$3:$P$802,15,FALSE)</f>
        <v>5544</v>
      </c>
      <c r="L65">
        <v>40000</v>
      </c>
      <c r="M65">
        <v>40000</v>
      </c>
      <c r="N65">
        <f>VLOOKUP(B65,'[1]2015-16'!$B$3:$R$802,17,FALSE)</f>
        <v>0</v>
      </c>
      <c r="O65">
        <f t="shared" si="0"/>
        <v>101676</v>
      </c>
    </row>
    <row r="66" spans="1:15" ht="15.75">
      <c r="A66">
        <v>65</v>
      </c>
      <c r="B66" s="3" t="s">
        <v>268</v>
      </c>
      <c r="C66" s="4" t="s">
        <v>269</v>
      </c>
      <c r="D66" s="3" t="s">
        <v>2</v>
      </c>
      <c r="E66" s="3" t="s">
        <v>3</v>
      </c>
      <c r="F66" s="3" t="s">
        <v>4</v>
      </c>
      <c r="G66" s="3" t="s">
        <v>11</v>
      </c>
      <c r="H66">
        <f>VLOOKUP(B66,'[1]2012-13'!$C$3:$O$995,13,FALSE)</f>
        <v>5544</v>
      </c>
      <c r="I66">
        <f>VLOOKUP(B66,'[1]2013-14'!$B$3:$M$973,12,FALSE)</f>
        <v>5044</v>
      </c>
      <c r="J66">
        <f>VLOOKUP(B66,'[1]2014-15'!$B$3:$O$819,14,FALSE)</f>
        <v>5544</v>
      </c>
      <c r="K66">
        <f>VLOOKUP(B66,'[1]2015-16'!$B$3:$P$802,15,FALSE)</f>
        <v>5544</v>
      </c>
      <c r="L66">
        <v>40000</v>
      </c>
      <c r="M66">
        <v>40000</v>
      </c>
      <c r="N66">
        <f>VLOOKUP(B66,'[1]2015-16'!$B$3:$R$802,17,FALSE)</f>
        <v>18000</v>
      </c>
      <c r="O66">
        <f t="shared" si="0"/>
        <v>83676</v>
      </c>
    </row>
    <row r="67" spans="1:15" ht="15.75">
      <c r="A67">
        <v>66</v>
      </c>
      <c r="B67" s="3" t="s">
        <v>270</v>
      </c>
      <c r="C67" s="4" t="s">
        <v>271</v>
      </c>
      <c r="D67" s="3" t="s">
        <v>8</v>
      </c>
      <c r="E67" s="3" t="s">
        <v>3</v>
      </c>
      <c r="F67" s="3" t="s">
        <v>4</v>
      </c>
      <c r="G67" s="3" t="s">
        <v>11</v>
      </c>
      <c r="H67">
        <f>VLOOKUP(B67,'[1]2012-13'!$C$3:$O$995,13,FALSE)</f>
        <v>5544</v>
      </c>
      <c r="I67">
        <f>VLOOKUP(B67,'[1]2013-14'!$B$3:$M$973,12,FALSE)</f>
        <v>5044</v>
      </c>
      <c r="J67">
        <f>VLOOKUP(B67,'[1]2014-15'!$B$3:$O$819,14,FALSE)</f>
        <v>5544</v>
      </c>
      <c r="K67">
        <f>VLOOKUP(B67,'[1]2015-16'!$B$3:$P$802,15,FALSE)</f>
        <v>5544</v>
      </c>
      <c r="L67">
        <v>40000</v>
      </c>
      <c r="M67">
        <v>40000</v>
      </c>
      <c r="N67">
        <f>VLOOKUP(B67,'[1]2015-16'!$B$3:$R$802,17,FALSE)</f>
        <v>10000</v>
      </c>
      <c r="O67">
        <f t="shared" ref="O67:O74" si="1">H67+I67+J67+K67+L67+M67-N67</f>
        <v>91676</v>
      </c>
    </row>
    <row r="68" spans="1:15" ht="15.75">
      <c r="A68">
        <v>67</v>
      </c>
      <c r="B68" s="3" t="s">
        <v>272</v>
      </c>
      <c r="C68" s="4" t="s">
        <v>273</v>
      </c>
      <c r="D68" s="3" t="s">
        <v>8</v>
      </c>
      <c r="E68" s="3" t="s">
        <v>3</v>
      </c>
      <c r="F68" s="3" t="s">
        <v>4</v>
      </c>
      <c r="G68" s="3" t="s">
        <v>11</v>
      </c>
      <c r="H68">
        <f>VLOOKUP(B68,'[1]2012-13'!$C$3:$O$995,13,FALSE)</f>
        <v>5544</v>
      </c>
      <c r="I68">
        <f>VLOOKUP(B68,'[1]2013-14'!$B$3:$M$973,12,FALSE)</f>
        <v>7590</v>
      </c>
      <c r="J68">
        <f>VLOOKUP(B68,'[1]2014-15'!$B$3:$O$819,14,FALSE)</f>
        <v>5544</v>
      </c>
      <c r="K68">
        <f>VLOOKUP(B68,'[1]2015-16'!$B$3:$P$802,15,FALSE)</f>
        <v>5544</v>
      </c>
      <c r="L68">
        <v>40000</v>
      </c>
      <c r="M68">
        <v>40000</v>
      </c>
      <c r="N68">
        <f>VLOOKUP(B68,'[1]2015-16'!$B$3:$R$802,17,FALSE)</f>
        <v>0</v>
      </c>
      <c r="O68">
        <f t="shared" si="1"/>
        <v>104222</v>
      </c>
    </row>
    <row r="69" spans="1:15" ht="15.75">
      <c r="A69">
        <v>68</v>
      </c>
      <c r="B69" s="3" t="s">
        <v>276</v>
      </c>
      <c r="C69" s="4" t="s">
        <v>277</v>
      </c>
      <c r="D69" s="3" t="s">
        <v>2</v>
      </c>
      <c r="E69" s="3" t="s">
        <v>3</v>
      </c>
      <c r="F69" s="3" t="s">
        <v>4</v>
      </c>
      <c r="G69" s="3" t="s">
        <v>11</v>
      </c>
      <c r="H69">
        <f>VLOOKUP(B69,'[1]2012-13'!$C$3:$O$995,13,FALSE)</f>
        <v>5544</v>
      </c>
      <c r="I69">
        <f>VLOOKUP(B69,'[1]2013-14'!$B$3:$M$973,12,FALSE)</f>
        <v>5044</v>
      </c>
      <c r="J69">
        <f>VLOOKUP(B69,'[1]2014-15'!$B$3:$O$819,14,FALSE)</f>
        <v>5544</v>
      </c>
      <c r="K69">
        <f>VLOOKUP(B69,'[1]2015-16'!$B$3:$P$802,15,FALSE)</f>
        <v>5544</v>
      </c>
      <c r="L69">
        <v>40000</v>
      </c>
      <c r="M69">
        <v>40000</v>
      </c>
      <c r="N69">
        <f>VLOOKUP(B69,'[1]2015-16'!$B$3:$R$802,17,FALSE)</f>
        <v>0</v>
      </c>
      <c r="O69">
        <f t="shared" si="1"/>
        <v>101676</v>
      </c>
    </row>
    <row r="70" spans="1:15" ht="15.75">
      <c r="A70">
        <v>69</v>
      </c>
      <c r="B70" s="3" t="s">
        <v>278</v>
      </c>
      <c r="C70" s="4" t="s">
        <v>279</v>
      </c>
      <c r="D70" s="3" t="s">
        <v>2</v>
      </c>
      <c r="E70" s="3" t="s">
        <v>3</v>
      </c>
      <c r="F70" s="3" t="s">
        <v>4</v>
      </c>
      <c r="G70" s="3" t="s">
        <v>11</v>
      </c>
      <c r="H70">
        <f>VLOOKUP(B70,'[1]2012-13'!$C$3:$O$995,13,FALSE)</f>
        <v>0</v>
      </c>
      <c r="I70">
        <f>VLOOKUP(B70,'[1]2013-14'!$B$3:$M$973,12,FALSE)</f>
        <v>36000</v>
      </c>
      <c r="J70">
        <f>VLOOKUP(B70,'[1]2014-15'!$B$3:$O$819,14,FALSE)</f>
        <v>40000</v>
      </c>
      <c r="K70">
        <f>VLOOKUP(B70,'[1]2015-16'!$B$3:$P$802,15,FALSE)</f>
        <v>40000</v>
      </c>
      <c r="L70">
        <v>40000</v>
      </c>
      <c r="M70">
        <v>40000</v>
      </c>
      <c r="N70">
        <f>VLOOKUP(B70,'[1]2015-16'!$B$3:$R$802,17,FALSE)</f>
        <v>0</v>
      </c>
      <c r="O70">
        <f t="shared" si="1"/>
        <v>196000</v>
      </c>
    </row>
    <row r="71" spans="1:15" ht="15.75">
      <c r="A71">
        <v>70</v>
      </c>
      <c r="B71" s="3" t="s">
        <v>282</v>
      </c>
      <c r="C71" s="4" t="s">
        <v>283</v>
      </c>
      <c r="D71" s="3" t="s">
        <v>2</v>
      </c>
      <c r="E71" s="3" t="s">
        <v>3</v>
      </c>
      <c r="F71" s="3" t="s">
        <v>4</v>
      </c>
      <c r="G71" s="3" t="s">
        <v>11</v>
      </c>
      <c r="H71">
        <f>VLOOKUP(B71,'[1]2012-13'!$C$3:$O$995,13,FALSE)</f>
        <v>5544</v>
      </c>
      <c r="I71">
        <f>VLOOKUP(B71,'[1]2013-14'!$B$3:$M$973,12,FALSE)</f>
        <v>5044</v>
      </c>
      <c r="J71">
        <f>VLOOKUP(B71,'[1]2014-15'!$B$3:$O$819,14,FALSE)</f>
        <v>5544</v>
      </c>
      <c r="K71">
        <f>VLOOKUP(B71,'[1]2015-16'!$B$3:$P$802,15,FALSE)</f>
        <v>5544</v>
      </c>
      <c r="L71">
        <v>40000</v>
      </c>
      <c r="M71">
        <v>40000</v>
      </c>
      <c r="N71">
        <f>VLOOKUP(B71,'[1]2015-16'!$B$3:$R$802,17,FALSE)</f>
        <v>0</v>
      </c>
      <c r="O71">
        <f t="shared" si="1"/>
        <v>101676</v>
      </c>
    </row>
    <row r="72" spans="1:15" ht="15.75">
      <c r="A72">
        <v>71</v>
      </c>
      <c r="B72" s="3" t="s">
        <v>284</v>
      </c>
      <c r="C72" s="4" t="s">
        <v>285</v>
      </c>
      <c r="D72" s="3" t="s">
        <v>2</v>
      </c>
      <c r="E72" s="3" t="s">
        <v>3</v>
      </c>
      <c r="F72" s="3" t="s">
        <v>4</v>
      </c>
      <c r="G72" s="3" t="s">
        <v>11</v>
      </c>
      <c r="H72">
        <f>VLOOKUP(B72,'[1]2012-13'!$C$3:$O$995,13,FALSE)</f>
        <v>4440</v>
      </c>
      <c r="I72">
        <f>VLOOKUP(B72,'[1]2013-14'!$B$3:$M$973,12,FALSE)</f>
        <v>3940</v>
      </c>
      <c r="J72">
        <f>VLOOKUP(B72,'[1]2014-15'!$B$3:$O$819,14,FALSE)</f>
        <v>4440</v>
      </c>
      <c r="K72">
        <f>VLOOKUP(B72,'[1]2015-16'!$B$3:$P$802,15,FALSE)</f>
        <v>4440</v>
      </c>
      <c r="L72">
        <v>40000</v>
      </c>
      <c r="M72">
        <v>40000</v>
      </c>
      <c r="N72">
        <f>VLOOKUP(B72,'[1]2015-16'!$B$3:$R$802,17,FALSE)</f>
        <v>0</v>
      </c>
      <c r="O72">
        <f t="shared" si="1"/>
        <v>97260</v>
      </c>
    </row>
    <row r="73" spans="1:15" ht="15.75">
      <c r="A73">
        <v>72</v>
      </c>
      <c r="B73" s="3" t="s">
        <v>286</v>
      </c>
      <c r="C73" s="4" t="s">
        <v>287</v>
      </c>
      <c r="D73" s="3" t="s">
        <v>2</v>
      </c>
      <c r="E73" s="3" t="s">
        <v>3</v>
      </c>
      <c r="F73" s="3" t="s">
        <v>4</v>
      </c>
      <c r="G73" s="3" t="s">
        <v>11</v>
      </c>
      <c r="H73">
        <f>VLOOKUP(B73,'[1]2012-13'!$C$3:$O$995,13,FALSE)</f>
        <v>5544</v>
      </c>
      <c r="I73">
        <f>VLOOKUP(B73,'[1]2013-14'!$B$3:$M$973,12,FALSE)</f>
        <v>5044</v>
      </c>
      <c r="J73">
        <f>VLOOKUP(B73,'[1]2014-15'!$B$3:$O$819,14,FALSE)</f>
        <v>5544</v>
      </c>
      <c r="K73">
        <f>VLOOKUP(B73,'[1]2015-16'!$B$3:$P$802,15,FALSE)</f>
        <v>5544</v>
      </c>
      <c r="L73">
        <v>40000</v>
      </c>
      <c r="M73">
        <v>40000</v>
      </c>
      <c r="N73">
        <f>VLOOKUP(B73,'[1]2015-16'!$B$3:$R$802,17,FALSE)</f>
        <v>0</v>
      </c>
      <c r="O73">
        <f t="shared" si="1"/>
        <v>101676</v>
      </c>
    </row>
    <row r="74" spans="1:15" ht="15.75">
      <c r="A74">
        <v>73</v>
      </c>
      <c r="B74" s="3" t="s">
        <v>288</v>
      </c>
      <c r="C74" s="4" t="s">
        <v>289</v>
      </c>
      <c r="D74" s="3" t="s">
        <v>8</v>
      </c>
      <c r="E74" s="3" t="s">
        <v>3</v>
      </c>
      <c r="F74" s="3" t="s">
        <v>4</v>
      </c>
      <c r="G74" s="3" t="s">
        <v>11</v>
      </c>
      <c r="H74">
        <f>VLOOKUP(B74,'[1]2012-13'!$C$3:$O$995,13,FALSE)</f>
        <v>4440</v>
      </c>
      <c r="I74">
        <f>VLOOKUP(B74,'[1]2013-14'!$B$3:$M$973,12,FALSE)</f>
        <v>3940</v>
      </c>
      <c r="J74">
        <f>VLOOKUP(B74,'[1]2014-15'!$B$3:$O$819,14,FALSE)</f>
        <v>5260</v>
      </c>
      <c r="K74">
        <f>VLOOKUP(B74,'[1]2015-16'!$B$3:$P$802,15,FALSE)</f>
        <v>4440</v>
      </c>
      <c r="L74">
        <v>40000</v>
      </c>
      <c r="M74">
        <v>40000</v>
      </c>
      <c r="N74">
        <f>VLOOKUP(B74,'[1]2015-16'!$B$3:$R$802,17,FALSE)</f>
        <v>0</v>
      </c>
      <c r="O74">
        <f t="shared" si="1"/>
        <v>98080</v>
      </c>
    </row>
  </sheetData>
  <conditionalFormatting sqref="B2:C8">
    <cfRule type="duplicateValues" dxfId="26" priority="13"/>
  </conditionalFormatting>
  <conditionalFormatting sqref="B10:C16">
    <cfRule type="duplicateValues" dxfId="25" priority="12"/>
  </conditionalFormatting>
  <conditionalFormatting sqref="B17:C22">
    <cfRule type="duplicateValues" dxfId="24" priority="11"/>
  </conditionalFormatting>
  <conditionalFormatting sqref="B17:C21">
    <cfRule type="duplicateValues" dxfId="23" priority="10"/>
  </conditionalFormatting>
  <conditionalFormatting sqref="B22:C33">
    <cfRule type="duplicateValues" dxfId="22" priority="9"/>
  </conditionalFormatting>
  <conditionalFormatting sqref="B25:C33">
    <cfRule type="duplicateValues" dxfId="21" priority="8"/>
  </conditionalFormatting>
  <conditionalFormatting sqref="B34:C42">
    <cfRule type="duplicateValues" dxfId="20" priority="7"/>
  </conditionalFormatting>
  <conditionalFormatting sqref="B45:C54">
    <cfRule type="duplicateValues" dxfId="19" priority="6"/>
  </conditionalFormatting>
  <conditionalFormatting sqref="B55:C59 B62:C64">
    <cfRule type="duplicateValues" dxfId="18" priority="5"/>
  </conditionalFormatting>
  <conditionalFormatting sqref="B55:C59">
    <cfRule type="duplicateValues" dxfId="17" priority="4"/>
  </conditionalFormatting>
  <conditionalFormatting sqref="B59:C59">
    <cfRule type="duplicateValues" dxfId="16" priority="3"/>
  </conditionalFormatting>
  <conditionalFormatting sqref="B63:C74">
    <cfRule type="duplicateValues" dxfId="15" priority="2"/>
  </conditionalFormatting>
  <conditionalFormatting sqref="B69:C74">
    <cfRule type="duplicateValues" dxfId="14" priority="1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67"/>
  <sheetViews>
    <sheetView zoomScaleNormal="100" workbookViewId="0">
      <selection activeCell="O2" sqref="O2"/>
    </sheetView>
  </sheetViews>
  <sheetFormatPr defaultRowHeight="15"/>
  <cols>
    <col min="16" max="16" width="18.140625" customWidth="1"/>
  </cols>
  <sheetData>
    <row r="1" spans="1:16">
      <c r="A1" t="s">
        <v>1628</v>
      </c>
      <c r="B1" t="s">
        <v>1629</v>
      </c>
      <c r="C1" t="s">
        <v>1630</v>
      </c>
      <c r="G1" t="s">
        <v>1631</v>
      </c>
      <c r="H1" t="s">
        <v>1622</v>
      </c>
      <c r="I1" t="s">
        <v>1632</v>
      </c>
      <c r="J1" t="s">
        <v>1623</v>
      </c>
      <c r="K1" t="s">
        <v>1624</v>
      </c>
      <c r="L1" t="s">
        <v>1625</v>
      </c>
      <c r="M1" t="s">
        <v>1626</v>
      </c>
      <c r="N1" t="s">
        <v>1633</v>
      </c>
      <c r="O1" t="s">
        <v>1627</v>
      </c>
    </row>
    <row r="2" spans="1:16" ht="15.75">
      <c r="A2">
        <v>1</v>
      </c>
      <c r="B2" s="2" t="s">
        <v>657</v>
      </c>
      <c r="C2" s="2" t="s">
        <v>658</v>
      </c>
      <c r="D2" s="2" t="s">
        <v>8</v>
      </c>
      <c r="E2" s="10" t="s">
        <v>3</v>
      </c>
      <c r="F2" s="2" t="s">
        <v>659</v>
      </c>
      <c r="G2" s="2" t="s">
        <v>660</v>
      </c>
      <c r="H2">
        <v>4862</v>
      </c>
      <c r="I2">
        <v>2800</v>
      </c>
      <c r="J2">
        <v>40000</v>
      </c>
      <c r="K2">
        <v>40000</v>
      </c>
      <c r="L2">
        <v>40000</v>
      </c>
      <c r="M2">
        <v>40000</v>
      </c>
      <c r="N2">
        <v>0</v>
      </c>
      <c r="O2">
        <f>H2+I2+J2+K2+L2+M2-N2</f>
        <v>167662</v>
      </c>
    </row>
    <row r="3" spans="1:16" ht="15.75">
      <c r="A3">
        <v>2</v>
      </c>
      <c r="B3" s="2" t="s">
        <v>661</v>
      </c>
      <c r="C3" s="2" t="s">
        <v>662</v>
      </c>
      <c r="D3" s="2" t="s">
        <v>8</v>
      </c>
      <c r="E3" s="10" t="s">
        <v>3</v>
      </c>
      <c r="F3" s="2" t="s">
        <v>659</v>
      </c>
      <c r="G3" s="2" t="s">
        <v>660</v>
      </c>
      <c r="H3">
        <v>5260</v>
      </c>
      <c r="I3">
        <v>3940</v>
      </c>
      <c r="J3">
        <v>4440</v>
      </c>
      <c r="K3">
        <f>VLOOKUP(B3,'[1]2015-16'!$B$3:$P$802,15,FALSE)</f>
        <v>4440</v>
      </c>
      <c r="L3">
        <v>40000</v>
      </c>
      <c r="M3">
        <v>40000</v>
      </c>
      <c r="N3">
        <f>VLOOKUP(B3,'[1]2015-16'!$B$3:$R$802,17,FALSE)</f>
        <v>0</v>
      </c>
      <c r="O3">
        <f t="shared" ref="O3:O66" si="0">H3+I3+J3+K3+L3+M3-N3</f>
        <v>98080</v>
      </c>
    </row>
    <row r="4" spans="1:16" ht="15.75">
      <c r="A4">
        <v>3</v>
      </c>
      <c r="B4" s="2" t="s">
        <v>663</v>
      </c>
      <c r="C4" s="2" t="s">
        <v>664</v>
      </c>
      <c r="D4" s="2" t="s">
        <v>8</v>
      </c>
      <c r="E4" s="10" t="s">
        <v>3</v>
      </c>
      <c r="F4" s="2" t="s">
        <v>659</v>
      </c>
      <c r="G4" s="2" t="s">
        <v>660</v>
      </c>
      <c r="H4">
        <v>5260</v>
      </c>
      <c r="I4">
        <v>3940</v>
      </c>
      <c r="J4">
        <f>VLOOKUP(B4,'[1]2014-15'!$B$3:$O$819,14,FALSE)</f>
        <v>11000</v>
      </c>
      <c r="K4">
        <f>VLOOKUP(B4,'[1]2015-16'!$B$3:$P$802,15,FALSE)</f>
        <v>11000</v>
      </c>
      <c r="L4">
        <v>40000</v>
      </c>
      <c r="M4">
        <v>40000</v>
      </c>
      <c r="N4">
        <f>VLOOKUP(B4,'[1]2015-16'!$B$3:$R$802,17,FALSE)</f>
        <v>0</v>
      </c>
      <c r="O4">
        <f t="shared" si="0"/>
        <v>111200</v>
      </c>
    </row>
    <row r="5" spans="1:16" ht="15.75">
      <c r="A5">
        <v>4</v>
      </c>
      <c r="B5" s="2" t="s">
        <v>665</v>
      </c>
      <c r="C5" s="2" t="s">
        <v>666</v>
      </c>
      <c r="D5" s="2" t="s">
        <v>8</v>
      </c>
      <c r="E5" s="10" t="s">
        <v>3</v>
      </c>
      <c r="F5" s="2" t="s">
        <v>659</v>
      </c>
      <c r="G5" s="2" t="s">
        <v>660</v>
      </c>
      <c r="H5">
        <v>6226</v>
      </c>
      <c r="I5">
        <v>5044</v>
      </c>
      <c r="J5">
        <f>VLOOKUP(B5,'[1]2014-15'!$B$3:$O$819,14,FALSE)</f>
        <v>5544</v>
      </c>
      <c r="K5">
        <f>VLOOKUP(B5,'[1]2015-16'!$B$3:$P$802,15,FALSE)</f>
        <v>5544</v>
      </c>
      <c r="L5">
        <v>40000</v>
      </c>
      <c r="M5">
        <v>40000</v>
      </c>
      <c r="N5">
        <f>VLOOKUP(B5,'[1]2015-16'!$B$3:$R$802,17,FALSE)</f>
        <v>0</v>
      </c>
      <c r="O5">
        <f t="shared" si="0"/>
        <v>102358</v>
      </c>
    </row>
    <row r="6" spans="1:16" ht="15.75">
      <c r="A6">
        <v>5</v>
      </c>
      <c r="B6" s="2" t="s">
        <v>667</v>
      </c>
      <c r="C6" s="2" t="s">
        <v>668</v>
      </c>
      <c r="D6" s="2" t="s">
        <v>8</v>
      </c>
      <c r="E6" s="10" t="s">
        <v>3</v>
      </c>
      <c r="F6" s="2" t="s">
        <v>659</v>
      </c>
      <c r="G6" s="2" t="s">
        <v>660</v>
      </c>
      <c r="H6">
        <v>6226</v>
      </c>
      <c r="I6">
        <v>5044</v>
      </c>
      <c r="J6">
        <f>VLOOKUP(B6,'[1]2014-15'!$B$3:$O$819,14,FALSE)</f>
        <v>5544</v>
      </c>
      <c r="K6">
        <f>VLOOKUP(B6,'[1]2015-16'!$B$3:$P$802,15,FALSE)</f>
        <v>5544</v>
      </c>
      <c r="L6">
        <v>40000</v>
      </c>
      <c r="M6">
        <v>40000</v>
      </c>
      <c r="N6">
        <f>VLOOKUP(B6,'[1]2015-16'!$B$3:$R$802,17,FALSE)</f>
        <v>0</v>
      </c>
      <c r="O6">
        <f t="shared" si="0"/>
        <v>102358</v>
      </c>
    </row>
    <row r="7" spans="1:16" ht="15.75">
      <c r="A7">
        <v>6</v>
      </c>
      <c r="B7" s="2" t="s">
        <v>669</v>
      </c>
      <c r="C7" s="2" t="s">
        <v>670</v>
      </c>
      <c r="D7" s="2" t="s">
        <v>2</v>
      </c>
      <c r="E7" s="10" t="s">
        <v>3</v>
      </c>
      <c r="F7" s="2" t="s">
        <v>659</v>
      </c>
      <c r="G7" s="2" t="s">
        <v>660</v>
      </c>
      <c r="H7">
        <v>6226</v>
      </c>
      <c r="I7">
        <v>5044</v>
      </c>
      <c r="J7">
        <f>VLOOKUP(B7,'[1]2014-15'!$B$3:$O$819,14,FALSE)</f>
        <v>5544</v>
      </c>
      <c r="K7">
        <f>VLOOKUP(B7,'[1]2015-16'!$B$3:$P$802,15,FALSE)</f>
        <v>5544</v>
      </c>
      <c r="L7">
        <v>40000</v>
      </c>
      <c r="M7">
        <v>40000</v>
      </c>
      <c r="N7">
        <f>VLOOKUP(B7,'[1]2015-16'!$B$3:$R$802,17,FALSE)</f>
        <v>0</v>
      </c>
      <c r="O7">
        <f t="shared" si="0"/>
        <v>102358</v>
      </c>
    </row>
    <row r="8" spans="1:16" ht="15.75">
      <c r="A8">
        <v>7</v>
      </c>
      <c r="B8" s="2" t="s">
        <v>671</v>
      </c>
      <c r="C8" s="2" t="s">
        <v>672</v>
      </c>
      <c r="D8" s="2" t="s">
        <v>2</v>
      </c>
      <c r="E8" s="10" t="s">
        <v>3</v>
      </c>
      <c r="F8" s="2" t="s">
        <v>659</v>
      </c>
      <c r="G8" s="2" t="s">
        <v>660</v>
      </c>
      <c r="H8">
        <v>6226</v>
      </c>
      <c r="I8">
        <v>3680</v>
      </c>
      <c r="J8" t="e">
        <f>VLOOKUP(B8,'[1]2014-15'!$B$3:$O$819,14,FALSE)</f>
        <v>#N/A</v>
      </c>
      <c r="K8">
        <f>VLOOKUP(B8,'[1]2015-16'!$B$3:$P$802,15,FALSE)</f>
        <v>6226</v>
      </c>
      <c r="L8">
        <v>40000</v>
      </c>
      <c r="M8">
        <v>40000</v>
      </c>
      <c r="N8">
        <f>VLOOKUP(B8,'[1]2015-16'!$B$3:$R$802,17,FALSE)</f>
        <v>0</v>
      </c>
      <c r="O8" t="e">
        <f t="shared" si="0"/>
        <v>#N/A</v>
      </c>
    </row>
    <row r="9" spans="1:16" ht="15.75">
      <c r="A9">
        <v>8</v>
      </c>
      <c r="B9" s="2" t="s">
        <v>673</v>
      </c>
      <c r="C9" s="2" t="s">
        <v>674</v>
      </c>
      <c r="D9" s="2" t="s">
        <v>2</v>
      </c>
      <c r="E9" s="10" t="s">
        <v>3</v>
      </c>
      <c r="F9" s="2" t="s">
        <v>659</v>
      </c>
      <c r="G9" s="2" t="s">
        <v>660</v>
      </c>
      <c r="H9">
        <v>6226</v>
      </c>
      <c r="I9">
        <v>5044</v>
      </c>
      <c r="J9">
        <f>VLOOKUP(B9,'[1]2014-15'!$B$3:$O$819,14,FALSE)</f>
        <v>5544</v>
      </c>
      <c r="K9">
        <f>VLOOKUP(B9,'[1]2015-16'!$B$3:$P$802,15,FALSE)</f>
        <v>5544</v>
      </c>
      <c r="L9">
        <v>40000</v>
      </c>
      <c r="M9">
        <v>40000</v>
      </c>
      <c r="N9">
        <f>VLOOKUP(B9,'[1]2015-16'!$B$3:$R$802,17,FALSE)</f>
        <v>0</v>
      </c>
      <c r="O9">
        <f t="shared" si="0"/>
        <v>102358</v>
      </c>
    </row>
    <row r="10" spans="1:16" ht="15.75">
      <c r="A10">
        <v>9</v>
      </c>
      <c r="B10" s="2" t="s">
        <v>675</v>
      </c>
      <c r="C10" s="2" t="s">
        <v>676</v>
      </c>
      <c r="D10" s="2" t="s">
        <v>8</v>
      </c>
      <c r="E10" s="10" t="s">
        <v>3</v>
      </c>
      <c r="F10" s="2" t="s">
        <v>659</v>
      </c>
      <c r="G10" s="2" t="s">
        <v>660</v>
      </c>
      <c r="H10">
        <v>6226</v>
      </c>
      <c r="I10">
        <v>5044</v>
      </c>
      <c r="J10">
        <f>VLOOKUP(B10,'[1]2014-15'!$B$3:$O$819,14,FALSE)</f>
        <v>5544</v>
      </c>
      <c r="K10">
        <f>VLOOKUP(B10,'[1]2015-16'!$B$3:$P$802,15,FALSE)</f>
        <v>5544</v>
      </c>
      <c r="L10">
        <v>40000</v>
      </c>
      <c r="M10">
        <v>40000</v>
      </c>
      <c r="N10">
        <f>VLOOKUP(B10,'[1]2015-16'!$B$3:$R$802,17,FALSE)</f>
        <v>0</v>
      </c>
      <c r="O10">
        <f t="shared" si="0"/>
        <v>102358</v>
      </c>
    </row>
    <row r="11" spans="1:16" ht="15.75">
      <c r="A11">
        <v>10</v>
      </c>
      <c r="B11" s="11" t="s">
        <v>677</v>
      </c>
      <c r="C11" s="11" t="s">
        <v>678</v>
      </c>
      <c r="D11" s="11" t="s">
        <v>2</v>
      </c>
      <c r="E11" s="11" t="s">
        <v>3</v>
      </c>
      <c r="F11" s="11" t="s">
        <v>659</v>
      </c>
      <c r="G11" s="2" t="s">
        <v>660</v>
      </c>
      <c r="H11">
        <v>136000</v>
      </c>
      <c r="I11">
        <v>136000</v>
      </c>
      <c r="J11">
        <v>140000</v>
      </c>
      <c r="K11">
        <v>140000</v>
      </c>
      <c r="L11">
        <v>140000</v>
      </c>
      <c r="M11">
        <v>140000</v>
      </c>
      <c r="N11">
        <v>150000</v>
      </c>
      <c r="O11">
        <f t="shared" si="0"/>
        <v>682000</v>
      </c>
      <c r="P11" t="s">
        <v>1638</v>
      </c>
    </row>
    <row r="12" spans="1:16" ht="15.75">
      <c r="A12">
        <v>11</v>
      </c>
      <c r="B12" s="2" t="s">
        <v>679</v>
      </c>
      <c r="C12" s="2" t="s">
        <v>680</v>
      </c>
      <c r="D12" s="2" t="s">
        <v>8</v>
      </c>
      <c r="E12" s="10" t="s">
        <v>3</v>
      </c>
      <c r="F12" s="2" t="s">
        <v>659</v>
      </c>
      <c r="G12" s="2" t="s">
        <v>660</v>
      </c>
      <c r="H12">
        <f>VLOOKUP(B12,'[1]2012-13'!$C$3:$O$995,13,FALSE)</f>
        <v>11000</v>
      </c>
      <c r="I12">
        <f>VLOOKUP(B12,'[1]2013-14'!$B$3:$M$973,12,FALSE)</f>
        <v>10500</v>
      </c>
      <c r="J12" t="e">
        <f>VLOOKUP(B12,'[1]2014-15'!$B$3:$O$819,14,FALSE)</f>
        <v>#N/A</v>
      </c>
      <c r="K12">
        <f>VLOOKUP(B12,'[1]2015-16'!$B$3:$P$802,15,FALSE)</f>
        <v>11000</v>
      </c>
      <c r="L12">
        <v>40000</v>
      </c>
      <c r="M12">
        <v>40000</v>
      </c>
      <c r="N12">
        <f>VLOOKUP(B12,'[1]2015-16'!$B$3:$R$802,17,FALSE)</f>
        <v>0</v>
      </c>
      <c r="O12" t="e">
        <f t="shared" si="0"/>
        <v>#N/A</v>
      </c>
    </row>
    <row r="13" spans="1:16" ht="15.75">
      <c r="A13">
        <v>12</v>
      </c>
      <c r="B13" s="2" t="s">
        <v>681</v>
      </c>
      <c r="C13" s="2" t="s">
        <v>682</v>
      </c>
      <c r="D13" s="2" t="s">
        <v>2</v>
      </c>
      <c r="E13" s="10" t="s">
        <v>3</v>
      </c>
      <c r="F13" s="2" t="s">
        <v>659</v>
      </c>
      <c r="G13" s="2" t="s">
        <v>660</v>
      </c>
      <c r="H13">
        <f>VLOOKUP(B13,'[1]2012-13'!$C$3:$O$995,13,FALSE)</f>
        <v>5544</v>
      </c>
      <c r="I13">
        <f>VLOOKUP(B13,'[1]2013-14'!$B$3:$M$973,12,FALSE)</f>
        <v>36000</v>
      </c>
      <c r="J13">
        <f>VLOOKUP(B13,'[1]2014-15'!$B$3:$O$819,14,FALSE)</f>
        <v>34544</v>
      </c>
      <c r="K13">
        <f>VLOOKUP(B13,'[1]2015-16'!$B$3:$P$802,15,FALSE)</f>
        <v>34544</v>
      </c>
      <c r="L13">
        <v>40000</v>
      </c>
      <c r="M13">
        <v>40000</v>
      </c>
      <c r="N13">
        <f>VLOOKUP(B13,'[1]2015-16'!$B$3:$R$802,17,FALSE)</f>
        <v>0</v>
      </c>
      <c r="O13">
        <f t="shared" si="0"/>
        <v>190632</v>
      </c>
    </row>
    <row r="14" spans="1:16" ht="15.75">
      <c r="A14">
        <v>13</v>
      </c>
      <c r="B14" s="2" t="s">
        <v>683</v>
      </c>
      <c r="C14" s="2" t="s">
        <v>684</v>
      </c>
      <c r="D14" s="2" t="s">
        <v>8</v>
      </c>
      <c r="E14" s="10" t="s">
        <v>3</v>
      </c>
      <c r="F14" s="2" t="s">
        <v>659</v>
      </c>
      <c r="G14" s="2" t="s">
        <v>660</v>
      </c>
      <c r="H14">
        <f>VLOOKUP(B14,'[1]2012-13'!$C$3:$O$995,13,FALSE)</f>
        <v>5544</v>
      </c>
      <c r="I14">
        <f>VLOOKUP(B14,'[1]2013-14'!$B$3:$M$973,12,FALSE)</f>
        <v>7090</v>
      </c>
      <c r="J14">
        <f>VLOOKUP(B14,'[1]2014-15'!$B$3:$O$819,14,FALSE)</f>
        <v>34544</v>
      </c>
      <c r="K14">
        <f>VLOOKUP(B14,'[1]2015-16'!$B$3:$P$802,15,FALSE)</f>
        <v>5544</v>
      </c>
      <c r="L14">
        <v>40000</v>
      </c>
      <c r="M14">
        <v>40000</v>
      </c>
      <c r="N14">
        <f>VLOOKUP(B14,'[1]2015-16'!$B$3:$R$802,17,FALSE)</f>
        <v>0</v>
      </c>
      <c r="O14">
        <f t="shared" si="0"/>
        <v>132722</v>
      </c>
    </row>
    <row r="15" spans="1:16" ht="15.75">
      <c r="A15">
        <v>14</v>
      </c>
      <c r="B15" s="2" t="s">
        <v>685</v>
      </c>
      <c r="C15" s="2" t="s">
        <v>686</v>
      </c>
      <c r="D15" s="2" t="s">
        <v>8</v>
      </c>
      <c r="E15" s="10" t="s">
        <v>3</v>
      </c>
      <c r="F15" s="2" t="s">
        <v>659</v>
      </c>
      <c r="G15" s="2" t="s">
        <v>660</v>
      </c>
      <c r="H15">
        <f>VLOOKUP(B15,'[1]2012-13'!$C$3:$O$995,13,FALSE)</f>
        <v>11000</v>
      </c>
      <c r="I15">
        <f>VLOOKUP(B15,'[1]2013-14'!$B$3:$M$973,12,FALSE)</f>
        <v>10500</v>
      </c>
      <c r="J15">
        <f>VLOOKUP(B15,'[1]2014-15'!$B$3:$O$819,14,FALSE)</f>
        <v>11000</v>
      </c>
      <c r="K15">
        <f>VLOOKUP(B15,'[1]2015-16'!$B$3:$P$802,15,FALSE)</f>
        <v>11000</v>
      </c>
      <c r="L15">
        <v>40000</v>
      </c>
      <c r="M15">
        <v>40000</v>
      </c>
      <c r="N15">
        <f>VLOOKUP(B15,'[1]2015-16'!$B$3:$R$802,17,FALSE)</f>
        <v>50000</v>
      </c>
      <c r="O15">
        <f t="shared" si="0"/>
        <v>73500</v>
      </c>
    </row>
    <row r="16" spans="1:16" ht="15.75">
      <c r="A16">
        <v>15</v>
      </c>
      <c r="B16" s="2" t="s">
        <v>687</v>
      </c>
      <c r="C16" s="2" t="s">
        <v>688</v>
      </c>
      <c r="D16" s="2" t="s">
        <v>2</v>
      </c>
      <c r="E16" s="10" t="s">
        <v>3</v>
      </c>
      <c r="F16" s="2" t="s">
        <v>659</v>
      </c>
      <c r="G16" s="2" t="s">
        <v>660</v>
      </c>
      <c r="H16">
        <f>VLOOKUP(B16,'[1]2012-13'!$C$3:$O$995,13,FALSE)</f>
        <v>11000</v>
      </c>
      <c r="I16">
        <f>VLOOKUP(B16,'[1]2013-14'!$B$3:$M$973,12,FALSE)</f>
        <v>36000</v>
      </c>
      <c r="J16" t="e">
        <f>VLOOKUP(B16,'[1]2014-15'!$B$3:$O$819,14,FALSE)</f>
        <v>#N/A</v>
      </c>
      <c r="K16">
        <f>VLOOKUP(B16,'[1]2015-16'!$B$3:$P$802,15,FALSE)</f>
        <v>11000</v>
      </c>
      <c r="L16">
        <v>40000</v>
      </c>
      <c r="M16">
        <v>40000</v>
      </c>
      <c r="N16">
        <f>VLOOKUP(B16,'[1]2015-16'!$B$3:$R$802,17,FALSE)</f>
        <v>0</v>
      </c>
      <c r="O16" t="e">
        <f t="shared" si="0"/>
        <v>#N/A</v>
      </c>
    </row>
    <row r="17" spans="1:15" ht="15.75">
      <c r="A17">
        <v>16</v>
      </c>
      <c r="B17" s="2" t="s">
        <v>689</v>
      </c>
      <c r="C17" s="2" t="s">
        <v>690</v>
      </c>
      <c r="D17" s="2" t="s">
        <v>2</v>
      </c>
      <c r="E17" s="10" t="s">
        <v>3</v>
      </c>
      <c r="F17" s="2" t="s">
        <v>659</v>
      </c>
      <c r="G17" s="2" t="s">
        <v>660</v>
      </c>
      <c r="H17">
        <f>VLOOKUP(B17,'[1]2012-13'!$C$3:$O$995,13,FALSE)</f>
        <v>5544</v>
      </c>
      <c r="I17">
        <f>VLOOKUP(B17,'[1]2013-14'!$B$3:$M$973,12,FALSE)</f>
        <v>36000</v>
      </c>
      <c r="J17">
        <f>VLOOKUP(B17,'[1]2014-15'!$B$3:$O$819,14,FALSE)</f>
        <v>5544</v>
      </c>
      <c r="K17">
        <f>VLOOKUP(B17,'[1]2015-16'!$B$3:$P$802,15,FALSE)</f>
        <v>11000</v>
      </c>
      <c r="L17">
        <v>40000</v>
      </c>
      <c r="M17">
        <v>40000</v>
      </c>
      <c r="N17">
        <f>VLOOKUP(B17,'[1]2015-16'!$B$3:$R$802,17,FALSE)</f>
        <v>0</v>
      </c>
      <c r="O17">
        <f t="shared" si="0"/>
        <v>138088</v>
      </c>
    </row>
    <row r="18" spans="1:15" ht="15.75">
      <c r="A18">
        <v>17</v>
      </c>
      <c r="B18" s="4" t="s">
        <v>691</v>
      </c>
      <c r="C18" s="2" t="s">
        <v>692</v>
      </c>
      <c r="D18" s="2" t="s">
        <v>8</v>
      </c>
      <c r="E18" s="10" t="s">
        <v>3</v>
      </c>
      <c r="F18" s="2" t="s">
        <v>659</v>
      </c>
      <c r="G18" s="2" t="s">
        <v>660</v>
      </c>
      <c r="H18">
        <f>VLOOKUP(B18,'[1]2012-13'!$C$3:$O$995,13,FALSE)</f>
        <v>5544</v>
      </c>
      <c r="I18">
        <f>VLOOKUP(B18,'[1]2013-14'!$B$3:$M$973,12,FALSE)</f>
        <v>7590</v>
      </c>
      <c r="J18">
        <f>VLOOKUP(B18,'[1]2014-15'!$B$3:$O$819,14,FALSE)</f>
        <v>34544</v>
      </c>
      <c r="K18">
        <f>VLOOKUP(B18,'[1]2015-16'!$B$3:$P$802,15,FALSE)</f>
        <v>5544</v>
      </c>
      <c r="L18">
        <v>40000</v>
      </c>
      <c r="M18">
        <v>40000</v>
      </c>
      <c r="N18">
        <f>VLOOKUP(B18,'[1]2015-16'!$B$3:$R$802,17,FALSE)</f>
        <v>0</v>
      </c>
      <c r="O18">
        <f t="shared" si="0"/>
        <v>133222</v>
      </c>
    </row>
    <row r="19" spans="1:15" ht="15.75">
      <c r="A19">
        <v>18</v>
      </c>
      <c r="B19" s="2" t="s">
        <v>693</v>
      </c>
      <c r="C19" s="2" t="s">
        <v>694</v>
      </c>
      <c r="D19" s="2" t="s">
        <v>8</v>
      </c>
      <c r="E19" s="10" t="s">
        <v>3</v>
      </c>
      <c r="F19" s="2" t="s">
        <v>659</v>
      </c>
      <c r="G19" s="2" t="s">
        <v>660</v>
      </c>
      <c r="H19">
        <f>VLOOKUP(B19,'[1]2012-13'!$C$3:$O$995,13,FALSE)</f>
        <v>11000</v>
      </c>
      <c r="I19">
        <f>VLOOKUP(B19,'[1]2013-14'!$B$3:$M$973,12,FALSE)</f>
        <v>10500</v>
      </c>
      <c r="J19">
        <f>VLOOKUP(B19,'[1]2014-15'!$B$3:$O$819,14,FALSE)</f>
        <v>11000</v>
      </c>
      <c r="K19">
        <f>VLOOKUP(B19,'[1]2015-16'!$B$3:$P$802,15,FALSE)</f>
        <v>11000</v>
      </c>
      <c r="L19">
        <v>40000</v>
      </c>
      <c r="M19">
        <v>40000</v>
      </c>
      <c r="N19">
        <f>VLOOKUP(B19,'[1]2015-16'!$B$3:$R$802,17,FALSE)</f>
        <v>0</v>
      </c>
      <c r="O19">
        <f t="shared" si="0"/>
        <v>123500</v>
      </c>
    </row>
    <row r="20" spans="1:15" ht="15.75">
      <c r="A20">
        <v>19</v>
      </c>
      <c r="B20" s="2" t="s">
        <v>695</v>
      </c>
      <c r="C20" s="2" t="s">
        <v>696</v>
      </c>
      <c r="D20" s="2" t="s">
        <v>2</v>
      </c>
      <c r="E20" s="10" t="s">
        <v>3</v>
      </c>
      <c r="F20" s="2" t="s">
        <v>659</v>
      </c>
      <c r="G20" s="2" t="s">
        <v>660</v>
      </c>
      <c r="H20">
        <f>VLOOKUP(B20,'[1]2012-13'!$C$3:$O$995,13,FALSE)</f>
        <v>11000</v>
      </c>
      <c r="I20">
        <f>VLOOKUP(B20,'[1]2013-14'!$B$3:$M$973,12,FALSE)</f>
        <v>36000</v>
      </c>
      <c r="J20">
        <f>VLOOKUP(B20,'[1]2014-15'!$B$3:$O$819,14,FALSE)</f>
        <v>11000</v>
      </c>
      <c r="K20">
        <f>VLOOKUP(B20,'[1]2015-16'!$B$3:$P$802,15,FALSE)</f>
        <v>11000</v>
      </c>
      <c r="L20">
        <v>40000</v>
      </c>
      <c r="M20">
        <v>40000</v>
      </c>
      <c r="N20">
        <f>VLOOKUP(B20,'[1]2015-16'!$B$3:$R$802,17,FALSE)</f>
        <v>0</v>
      </c>
      <c r="O20">
        <f t="shared" si="0"/>
        <v>149000</v>
      </c>
    </row>
    <row r="21" spans="1:15" ht="15.75">
      <c r="A21">
        <v>20</v>
      </c>
      <c r="B21" s="2" t="s">
        <v>697</v>
      </c>
      <c r="C21" s="2" t="s">
        <v>698</v>
      </c>
      <c r="D21" s="2" t="s">
        <v>2</v>
      </c>
      <c r="E21" s="10" t="s">
        <v>3</v>
      </c>
      <c r="F21" s="2" t="s">
        <v>659</v>
      </c>
      <c r="G21" s="2" t="s">
        <v>660</v>
      </c>
      <c r="H21">
        <f>VLOOKUP(B21,'[1]2012-13'!$C$3:$O$995,13,FALSE)</f>
        <v>11000</v>
      </c>
      <c r="I21">
        <f>VLOOKUP(B21,'[1]2013-14'!$B$3:$M$973,12,FALSE)</f>
        <v>10500</v>
      </c>
      <c r="J21">
        <f>VLOOKUP(B21,'[1]2014-15'!$B$3:$O$819,14,FALSE)</f>
        <v>11000</v>
      </c>
      <c r="K21">
        <f>VLOOKUP(B21,'[1]2015-16'!$B$3:$P$802,15,FALSE)</f>
        <v>11000</v>
      </c>
      <c r="L21">
        <v>40000</v>
      </c>
      <c r="M21">
        <v>40000</v>
      </c>
      <c r="N21">
        <f>VLOOKUP(B21,'[1]2015-16'!$B$3:$R$802,17,FALSE)</f>
        <v>0</v>
      </c>
      <c r="O21">
        <f t="shared" si="0"/>
        <v>123500</v>
      </c>
    </row>
    <row r="22" spans="1:15" ht="15.75">
      <c r="A22">
        <v>21</v>
      </c>
      <c r="B22" s="2" t="s">
        <v>699</v>
      </c>
      <c r="C22" s="2" t="s">
        <v>700</v>
      </c>
      <c r="D22" s="2" t="s">
        <v>2</v>
      </c>
      <c r="E22" s="10" t="s">
        <v>3</v>
      </c>
      <c r="F22" s="2" t="s">
        <v>659</v>
      </c>
      <c r="G22" s="2" t="s">
        <v>660</v>
      </c>
      <c r="H22">
        <f>VLOOKUP(B22,'[1]2012-13'!$C$3:$O$995,13,FALSE)</f>
        <v>11000</v>
      </c>
      <c r="I22">
        <f>VLOOKUP(B22,'[1]2013-14'!$B$3:$M$973,12,FALSE)</f>
        <v>10500</v>
      </c>
      <c r="J22">
        <f>VLOOKUP(B22,'[1]2014-15'!$B$3:$O$819,14,FALSE)</f>
        <v>11000</v>
      </c>
      <c r="K22">
        <f>VLOOKUP(B22,'[1]2015-16'!$B$3:$P$802,15,FALSE)</f>
        <v>11000</v>
      </c>
      <c r="L22">
        <v>40000</v>
      </c>
      <c r="M22">
        <v>40000</v>
      </c>
      <c r="N22">
        <f>VLOOKUP(B22,'[1]2015-16'!$B$3:$R$802,17,FALSE)</f>
        <v>0</v>
      </c>
      <c r="O22">
        <f t="shared" si="0"/>
        <v>123500</v>
      </c>
    </row>
    <row r="23" spans="1:15" ht="15.75">
      <c r="A23">
        <v>22</v>
      </c>
      <c r="B23" s="2" t="s">
        <v>701</v>
      </c>
      <c r="C23" s="2" t="s">
        <v>702</v>
      </c>
      <c r="D23" s="2" t="s">
        <v>2</v>
      </c>
      <c r="E23" s="10" t="s">
        <v>3</v>
      </c>
      <c r="F23" s="2" t="s">
        <v>659</v>
      </c>
      <c r="G23" s="2" t="s">
        <v>660</v>
      </c>
      <c r="H23">
        <f>VLOOKUP(B23,'[1]2012-13'!$C$3:$O$995,13,FALSE)</f>
        <v>5544</v>
      </c>
      <c r="I23">
        <f>VLOOKUP(B23,'[1]2013-14'!$B$3:$M$973,12,FALSE)</f>
        <v>5044</v>
      </c>
      <c r="J23">
        <f>VLOOKUP(B23,'[1]2014-15'!$B$3:$O$819,14,FALSE)</f>
        <v>5544</v>
      </c>
      <c r="K23">
        <f>VLOOKUP(B23,'[1]2015-16'!$B$3:$P$802,15,FALSE)</f>
        <v>5544</v>
      </c>
      <c r="L23">
        <v>40000</v>
      </c>
      <c r="M23">
        <v>40000</v>
      </c>
      <c r="N23">
        <f>VLOOKUP(B23,'[1]2015-16'!$B$3:$R$802,17,FALSE)</f>
        <v>0</v>
      </c>
      <c r="O23">
        <f t="shared" si="0"/>
        <v>101676</v>
      </c>
    </row>
    <row r="24" spans="1:15" ht="15.75">
      <c r="A24">
        <v>23</v>
      </c>
      <c r="B24" s="2" t="s">
        <v>703</v>
      </c>
      <c r="C24" s="2" t="s">
        <v>704</v>
      </c>
      <c r="D24" s="2" t="s">
        <v>8</v>
      </c>
      <c r="E24" s="10" t="s">
        <v>3</v>
      </c>
      <c r="F24" s="2" t="s">
        <v>659</v>
      </c>
      <c r="G24" s="2" t="s">
        <v>660</v>
      </c>
      <c r="H24">
        <f>VLOOKUP(B24,'[1]2012-13'!$C$3:$O$995,13,FALSE)</f>
        <v>5544</v>
      </c>
      <c r="I24">
        <f>VLOOKUP(B24,'[1]2013-14'!$B$3:$M$973,12,FALSE)</f>
        <v>29180</v>
      </c>
      <c r="J24">
        <f>VLOOKUP(B24,'[1]2014-15'!$B$3:$O$819,14,FALSE)</f>
        <v>5544</v>
      </c>
      <c r="K24">
        <f>VLOOKUP(B24,'[1]2015-16'!$B$3:$P$802,15,FALSE)</f>
        <v>5544</v>
      </c>
      <c r="L24">
        <v>40000</v>
      </c>
      <c r="M24">
        <v>40000</v>
      </c>
      <c r="N24">
        <f>VLOOKUP(B24,'[1]2015-16'!$B$3:$R$802,17,FALSE)</f>
        <v>0</v>
      </c>
      <c r="O24">
        <f t="shared" si="0"/>
        <v>125812</v>
      </c>
    </row>
    <row r="25" spans="1:15" ht="15.75">
      <c r="A25">
        <v>24</v>
      </c>
      <c r="B25" s="2" t="s">
        <v>705</v>
      </c>
      <c r="C25" s="2" t="s">
        <v>706</v>
      </c>
      <c r="D25" s="2" t="s">
        <v>2</v>
      </c>
      <c r="E25" s="10" t="s">
        <v>3</v>
      </c>
      <c r="F25" s="2" t="s">
        <v>659</v>
      </c>
      <c r="G25" s="2" t="s">
        <v>660</v>
      </c>
      <c r="H25">
        <f>VLOOKUP(B25,'[1]2012-13'!$C$3:$O$995,13,FALSE)</f>
        <v>5544</v>
      </c>
      <c r="I25">
        <f>VLOOKUP(B25,'[1]2013-14'!$B$3:$M$973,12,FALSE)</f>
        <v>30544</v>
      </c>
      <c r="J25">
        <f>VLOOKUP(B25,'[1]2014-15'!$B$3:$O$819,14,FALSE)</f>
        <v>5544</v>
      </c>
      <c r="K25">
        <f>VLOOKUP(B25,'[1]2015-16'!$B$3:$P$802,15,FALSE)</f>
        <v>5544</v>
      </c>
      <c r="L25">
        <v>40000</v>
      </c>
      <c r="M25">
        <v>40000</v>
      </c>
      <c r="N25">
        <f>VLOOKUP(B25,'[1]2015-16'!$B$3:$R$802,17,FALSE)</f>
        <v>0</v>
      </c>
      <c r="O25">
        <f t="shared" si="0"/>
        <v>127176</v>
      </c>
    </row>
    <row r="26" spans="1:15" ht="15.75">
      <c r="A26">
        <v>25</v>
      </c>
      <c r="B26" s="2" t="s">
        <v>707</v>
      </c>
      <c r="C26" s="2" t="s">
        <v>708</v>
      </c>
      <c r="D26" s="2" t="s">
        <v>2</v>
      </c>
      <c r="E26" s="10" t="s">
        <v>3</v>
      </c>
      <c r="F26" s="2" t="s">
        <v>659</v>
      </c>
      <c r="G26" s="2" t="s">
        <v>660</v>
      </c>
      <c r="H26">
        <f>VLOOKUP(B26,'[1]2012-13'!$C$3:$O$995,13,FALSE)</f>
        <v>4440</v>
      </c>
      <c r="I26">
        <f>VLOOKUP(B26,'[1]2013-14'!$B$3:$M$973,12,FALSE)</f>
        <v>3940</v>
      </c>
      <c r="J26">
        <f>VLOOKUP(B26,'[1]2014-15'!$B$3:$O$819,14,FALSE)</f>
        <v>4440</v>
      </c>
      <c r="K26">
        <f>VLOOKUP(B26,'[1]2015-16'!$B$3:$P$802,15,FALSE)</f>
        <v>4440</v>
      </c>
      <c r="L26">
        <v>40000</v>
      </c>
      <c r="M26">
        <v>40000</v>
      </c>
      <c r="N26">
        <f>VLOOKUP(B26,'[1]2015-16'!$B$3:$R$802,17,FALSE)</f>
        <v>0</v>
      </c>
      <c r="O26">
        <f t="shared" si="0"/>
        <v>97260</v>
      </c>
    </row>
    <row r="27" spans="1:15" ht="15.75">
      <c r="A27">
        <v>26</v>
      </c>
      <c r="B27" s="2" t="s">
        <v>709</v>
      </c>
      <c r="C27" s="2" t="s">
        <v>710</v>
      </c>
      <c r="D27" s="2" t="s">
        <v>2</v>
      </c>
      <c r="E27" s="10" t="s">
        <v>3</v>
      </c>
      <c r="F27" s="2" t="s">
        <v>659</v>
      </c>
      <c r="G27" s="2" t="s">
        <v>660</v>
      </c>
      <c r="H27">
        <f>VLOOKUP(B27,'[1]2012-13'!$C$3:$O$995,13,FALSE)</f>
        <v>5544</v>
      </c>
      <c r="I27">
        <f>VLOOKUP(B27,'[1]2013-14'!$B$3:$M$973,12,FALSE)</f>
        <v>5044</v>
      </c>
      <c r="J27">
        <f>VLOOKUP(B27,'[1]2014-15'!$B$3:$O$819,14,FALSE)</f>
        <v>5544</v>
      </c>
      <c r="K27">
        <f>VLOOKUP(B27,'[1]2015-16'!$B$3:$P$802,15,FALSE)</f>
        <v>5544</v>
      </c>
      <c r="L27">
        <v>40000</v>
      </c>
      <c r="M27">
        <v>40000</v>
      </c>
      <c r="N27">
        <f>VLOOKUP(B27,'[1]2015-16'!$B$3:$R$802,17,FALSE)</f>
        <v>0</v>
      </c>
      <c r="O27">
        <f t="shared" si="0"/>
        <v>101676</v>
      </c>
    </row>
    <row r="28" spans="1:15" ht="15.75">
      <c r="A28">
        <v>27</v>
      </c>
      <c r="B28" s="2" t="s">
        <v>711</v>
      </c>
      <c r="C28" s="2" t="s">
        <v>712</v>
      </c>
      <c r="D28" s="2" t="s">
        <v>2</v>
      </c>
      <c r="E28" s="10" t="s">
        <v>3</v>
      </c>
      <c r="F28" s="2" t="s">
        <v>659</v>
      </c>
      <c r="G28" s="2" t="s">
        <v>660</v>
      </c>
      <c r="H28">
        <f>VLOOKUP(B28,'[1]2012-13'!$C$3:$O$995,13,FALSE)</f>
        <v>5544</v>
      </c>
      <c r="I28">
        <f>VLOOKUP(B28,'[1]2013-14'!$B$3:$M$973,12,FALSE)</f>
        <v>5544</v>
      </c>
      <c r="J28">
        <f>VLOOKUP(B28,'[1]2014-15'!$B$3:$O$819,14,FALSE)</f>
        <v>5544</v>
      </c>
      <c r="K28">
        <f>VLOOKUP(B28,'[1]2015-16'!$B$3:$P$802,15,FALSE)</f>
        <v>5544</v>
      </c>
      <c r="L28">
        <v>40000</v>
      </c>
      <c r="M28">
        <v>40000</v>
      </c>
      <c r="N28">
        <f>VLOOKUP(B28,'[1]2015-16'!$B$3:$R$802,17,FALSE)</f>
        <v>0</v>
      </c>
      <c r="O28">
        <f t="shared" si="0"/>
        <v>102176</v>
      </c>
    </row>
    <row r="29" spans="1:15" ht="15.75">
      <c r="A29">
        <v>28</v>
      </c>
      <c r="B29" s="2" t="s">
        <v>713</v>
      </c>
      <c r="C29" s="2" t="s">
        <v>714</v>
      </c>
      <c r="D29" s="2" t="s">
        <v>8</v>
      </c>
      <c r="E29" s="10" t="s">
        <v>3</v>
      </c>
      <c r="F29" s="2" t="s">
        <v>659</v>
      </c>
      <c r="G29" s="2" t="s">
        <v>660</v>
      </c>
      <c r="H29">
        <f>VLOOKUP(B29,'[1]2012-13'!$C$3:$O$995,13,FALSE)</f>
        <v>5544</v>
      </c>
      <c r="I29">
        <f>VLOOKUP(B29,'[1]2013-14'!$B$3:$M$973,12,FALSE)</f>
        <v>5044</v>
      </c>
      <c r="J29">
        <f>VLOOKUP(B29,'[1]2014-15'!$B$3:$O$819,14,FALSE)</f>
        <v>4862</v>
      </c>
      <c r="K29">
        <f>VLOOKUP(B29,'[1]2015-16'!$B$3:$P$802,15,FALSE)</f>
        <v>4862</v>
      </c>
      <c r="L29">
        <v>40000</v>
      </c>
      <c r="M29">
        <v>40000</v>
      </c>
      <c r="N29">
        <f>VLOOKUP(B29,'[1]2015-16'!$B$3:$R$802,17,FALSE)</f>
        <v>0</v>
      </c>
      <c r="O29">
        <f t="shared" si="0"/>
        <v>100312</v>
      </c>
    </row>
    <row r="30" spans="1:15" ht="15.75">
      <c r="A30">
        <v>29</v>
      </c>
      <c r="B30" s="2" t="s">
        <v>715</v>
      </c>
      <c r="C30" s="2" t="s">
        <v>716</v>
      </c>
      <c r="D30" s="2" t="s">
        <v>2</v>
      </c>
      <c r="E30" s="10" t="s">
        <v>3</v>
      </c>
      <c r="F30" s="2" t="s">
        <v>659</v>
      </c>
      <c r="G30" s="2" t="s">
        <v>660</v>
      </c>
      <c r="H30">
        <f>VLOOKUP(B30,'[1]2012-13'!$C$3:$O$995,13,FALSE)</f>
        <v>5544</v>
      </c>
      <c r="I30">
        <f>VLOOKUP(B30,'[1]2013-14'!$B$3:$M$973,12,FALSE)</f>
        <v>5044</v>
      </c>
      <c r="J30">
        <f>VLOOKUP(B30,'[1]2014-15'!$B$3:$O$819,14,FALSE)</f>
        <v>5544</v>
      </c>
      <c r="K30">
        <f>VLOOKUP(B30,'[1]2015-16'!$B$3:$P$802,15,FALSE)</f>
        <v>5544</v>
      </c>
      <c r="L30">
        <v>40000</v>
      </c>
      <c r="M30">
        <v>40000</v>
      </c>
      <c r="N30">
        <f>VLOOKUP(B30,'[1]2015-16'!$B$3:$R$802,17,FALSE)</f>
        <v>0</v>
      </c>
      <c r="O30">
        <f t="shared" si="0"/>
        <v>101676</v>
      </c>
    </row>
    <row r="31" spans="1:15" ht="15.75">
      <c r="A31">
        <v>30</v>
      </c>
      <c r="B31" s="2" t="s">
        <v>717</v>
      </c>
      <c r="C31" s="2" t="s">
        <v>718</v>
      </c>
      <c r="D31" s="2" t="s">
        <v>2</v>
      </c>
      <c r="E31" s="10" t="s">
        <v>3</v>
      </c>
      <c r="F31" s="2" t="s">
        <v>659</v>
      </c>
      <c r="G31" s="2" t="s">
        <v>660</v>
      </c>
      <c r="H31">
        <f>VLOOKUP(B31,'[1]2012-13'!$C$3:$O$995,13,FALSE)</f>
        <v>5544</v>
      </c>
      <c r="I31">
        <f>VLOOKUP(B31,'[1]2013-14'!$B$3:$M$973,12,FALSE)</f>
        <v>36000</v>
      </c>
      <c r="J31">
        <f>VLOOKUP(B31,'[1]2014-15'!$B$3:$O$819,14,FALSE)</f>
        <v>5544</v>
      </c>
      <c r="K31">
        <f>VLOOKUP(B31,'[1]2015-16'!$B$3:$P$802,15,FALSE)</f>
        <v>5544</v>
      </c>
      <c r="L31">
        <v>40000</v>
      </c>
      <c r="M31">
        <v>40000</v>
      </c>
      <c r="N31">
        <f>VLOOKUP(B31,'[1]2015-16'!$B$3:$R$802,17,FALSE)</f>
        <v>0</v>
      </c>
      <c r="O31">
        <f t="shared" si="0"/>
        <v>132632</v>
      </c>
    </row>
    <row r="32" spans="1:15" ht="15.75">
      <c r="A32">
        <v>31</v>
      </c>
      <c r="B32" s="2" t="s">
        <v>719</v>
      </c>
      <c r="C32" s="2" t="s">
        <v>720</v>
      </c>
      <c r="D32" s="2" t="s">
        <v>8</v>
      </c>
      <c r="E32" s="10" t="s">
        <v>3</v>
      </c>
      <c r="F32" s="2" t="s">
        <v>659</v>
      </c>
      <c r="G32" s="2" t="s">
        <v>660</v>
      </c>
      <c r="H32">
        <f>VLOOKUP(B32,'[1]2012-13'!$C$3:$O$995,13,FALSE)</f>
        <v>5544</v>
      </c>
      <c r="I32">
        <f>VLOOKUP(B32,'[1]2013-14'!$B$3:$M$973,12,FALSE)</f>
        <v>5544</v>
      </c>
      <c r="J32">
        <f>VLOOKUP(B32,'[1]2014-15'!$B$3:$O$819,14,FALSE)</f>
        <v>5544</v>
      </c>
      <c r="K32">
        <f>VLOOKUP(B32,'[1]2015-16'!$B$3:$P$802,15,FALSE)</f>
        <v>5544</v>
      </c>
      <c r="L32">
        <v>40000</v>
      </c>
      <c r="M32">
        <v>40000</v>
      </c>
      <c r="N32">
        <f>VLOOKUP(B32,'[1]2015-16'!$B$3:$R$802,17,FALSE)</f>
        <v>0</v>
      </c>
      <c r="O32">
        <f t="shared" si="0"/>
        <v>102176</v>
      </c>
    </row>
    <row r="33" spans="1:15" ht="15.75">
      <c r="A33">
        <v>32</v>
      </c>
      <c r="B33" s="2" t="s">
        <v>721</v>
      </c>
      <c r="C33" s="2" t="s">
        <v>722</v>
      </c>
      <c r="D33" s="2" t="s">
        <v>8</v>
      </c>
      <c r="E33" s="10" t="s">
        <v>3</v>
      </c>
      <c r="F33" s="2" t="s">
        <v>659</v>
      </c>
      <c r="G33" s="2" t="s">
        <v>660</v>
      </c>
      <c r="H33">
        <f>VLOOKUP(B33,'[1]2012-13'!$C$3:$O$995,13,FALSE)</f>
        <v>5544</v>
      </c>
      <c r="I33">
        <f>VLOOKUP(B33,'[1]2013-14'!$B$3:$M$973,12,FALSE)</f>
        <v>5044</v>
      </c>
      <c r="J33">
        <f>VLOOKUP(B33,'[1]2014-15'!$B$3:$O$819,14,FALSE)</f>
        <v>5544</v>
      </c>
      <c r="K33">
        <f>VLOOKUP(B33,'[1]2015-16'!$B$3:$P$802,15,FALSE)</f>
        <v>5544</v>
      </c>
      <c r="L33">
        <v>40000</v>
      </c>
      <c r="M33">
        <v>40000</v>
      </c>
      <c r="N33">
        <f>VLOOKUP(B33,'[1]2015-16'!$B$3:$R$802,17,FALSE)</f>
        <v>0</v>
      </c>
      <c r="O33">
        <f t="shared" si="0"/>
        <v>101676</v>
      </c>
    </row>
    <row r="34" spans="1:15" ht="15.75">
      <c r="A34">
        <v>33</v>
      </c>
      <c r="B34" s="2" t="s">
        <v>723</v>
      </c>
      <c r="C34" s="2" t="s">
        <v>724</v>
      </c>
      <c r="D34" s="2" t="s">
        <v>8</v>
      </c>
      <c r="E34" s="10" t="s">
        <v>3</v>
      </c>
      <c r="F34" s="2" t="s">
        <v>659</v>
      </c>
      <c r="G34" s="2" t="s">
        <v>660</v>
      </c>
      <c r="H34">
        <f>VLOOKUP(B34,'[1]2012-13'!$C$3:$O$995,13,FALSE)</f>
        <v>5544</v>
      </c>
      <c r="I34">
        <f>VLOOKUP(B34,'[1]2013-14'!$B$3:$M$973,12,FALSE)</f>
        <v>5544</v>
      </c>
      <c r="J34">
        <f>VLOOKUP(B34,'[1]2014-15'!$B$3:$O$819,14,FALSE)</f>
        <v>5544</v>
      </c>
      <c r="K34">
        <f>VLOOKUP(B34,'[1]2015-16'!$B$3:$P$802,15,FALSE)</f>
        <v>5544</v>
      </c>
      <c r="L34">
        <v>40000</v>
      </c>
      <c r="M34">
        <v>40000</v>
      </c>
      <c r="N34">
        <f>VLOOKUP(B34,'[1]2015-16'!$B$3:$R$802,17,FALSE)</f>
        <v>0</v>
      </c>
      <c r="O34">
        <f t="shared" si="0"/>
        <v>102176</v>
      </c>
    </row>
    <row r="35" spans="1:15" ht="15.75">
      <c r="A35">
        <v>34</v>
      </c>
      <c r="B35" s="2" t="s">
        <v>725</v>
      </c>
      <c r="C35" s="2" t="s">
        <v>726</v>
      </c>
      <c r="D35" s="2" t="s">
        <v>2</v>
      </c>
      <c r="E35" s="10" t="s">
        <v>3</v>
      </c>
      <c r="F35" s="2" t="s">
        <v>659</v>
      </c>
      <c r="G35" s="2" t="s">
        <v>660</v>
      </c>
      <c r="H35">
        <f>VLOOKUP(B35,'[1]2012-13'!$C$3:$O$995,13,FALSE)</f>
        <v>5544</v>
      </c>
      <c r="I35">
        <f>VLOOKUP(B35,'[1]2013-14'!$B$3:$M$973,12,FALSE)</f>
        <v>5044</v>
      </c>
      <c r="J35">
        <f>VLOOKUP(B35,'[1]2014-15'!$B$3:$O$819,14,FALSE)</f>
        <v>5544</v>
      </c>
      <c r="K35">
        <f>VLOOKUP(B35,'[1]2015-16'!$B$3:$P$802,15,FALSE)</f>
        <v>5544</v>
      </c>
      <c r="L35">
        <v>40000</v>
      </c>
      <c r="M35">
        <v>40000</v>
      </c>
      <c r="N35">
        <f>VLOOKUP(B35,'[1]2015-16'!$B$3:$R$802,17,FALSE)</f>
        <v>0</v>
      </c>
      <c r="O35">
        <f t="shared" si="0"/>
        <v>101676</v>
      </c>
    </row>
    <row r="36" spans="1:15" ht="15.75">
      <c r="A36">
        <v>35</v>
      </c>
      <c r="B36" s="2" t="s">
        <v>727</v>
      </c>
      <c r="C36" s="2" t="s">
        <v>728</v>
      </c>
      <c r="D36" s="2" t="s">
        <v>8</v>
      </c>
      <c r="E36" s="10" t="s">
        <v>3</v>
      </c>
      <c r="F36" s="2" t="s">
        <v>659</v>
      </c>
      <c r="G36" s="2" t="s">
        <v>660</v>
      </c>
      <c r="H36">
        <f>VLOOKUP(B36,'[1]2012-13'!$C$3:$O$995,13,FALSE)</f>
        <v>5544</v>
      </c>
      <c r="I36">
        <f>VLOOKUP(B36,'[1]2013-14'!$B$3:$M$973,12,FALSE)</f>
        <v>5044</v>
      </c>
      <c r="J36">
        <f>VLOOKUP(B36,'[1]2014-15'!$B$3:$O$819,14,FALSE)</f>
        <v>5544</v>
      </c>
      <c r="K36">
        <f>VLOOKUP(B36,'[1]2015-16'!$B$3:$P$802,15,FALSE)</f>
        <v>5544</v>
      </c>
      <c r="L36">
        <v>40000</v>
      </c>
      <c r="M36">
        <v>40000</v>
      </c>
      <c r="N36">
        <f>VLOOKUP(B36,'[1]2015-16'!$B$3:$R$802,17,FALSE)</f>
        <v>0</v>
      </c>
      <c r="O36">
        <f t="shared" si="0"/>
        <v>101676</v>
      </c>
    </row>
    <row r="37" spans="1:15" ht="15.75">
      <c r="A37">
        <v>36</v>
      </c>
      <c r="B37" s="2" t="s">
        <v>729</v>
      </c>
      <c r="C37" s="2" t="s">
        <v>730</v>
      </c>
      <c r="D37" s="2" t="s">
        <v>2</v>
      </c>
      <c r="E37" s="10" t="s">
        <v>3</v>
      </c>
      <c r="F37" s="2" t="s">
        <v>659</v>
      </c>
      <c r="G37" s="2" t="s">
        <v>660</v>
      </c>
      <c r="H37">
        <f>VLOOKUP(B37,'[1]2012-13'!$C$3:$O$995,13,FALSE)</f>
        <v>5544</v>
      </c>
      <c r="I37">
        <f>VLOOKUP(B37,'[1]2013-14'!$B$3:$M$973,12,FALSE)</f>
        <v>5044</v>
      </c>
      <c r="J37">
        <f>VLOOKUP(B37,'[1]2014-15'!$B$3:$O$819,14,FALSE)</f>
        <v>5544</v>
      </c>
      <c r="K37">
        <f>VLOOKUP(B37,'[1]2015-16'!$B$3:$P$802,15,FALSE)</f>
        <v>5544</v>
      </c>
      <c r="L37">
        <v>40000</v>
      </c>
      <c r="M37">
        <v>40000</v>
      </c>
      <c r="N37">
        <f>VLOOKUP(B37,'[1]2015-16'!$B$3:$R$802,17,FALSE)</f>
        <v>0</v>
      </c>
      <c r="O37">
        <f t="shared" si="0"/>
        <v>101676</v>
      </c>
    </row>
    <row r="38" spans="1:15" ht="15.75">
      <c r="A38">
        <v>37</v>
      </c>
      <c r="B38" s="4" t="s">
        <v>731</v>
      </c>
      <c r="C38" s="2" t="s">
        <v>732</v>
      </c>
      <c r="D38" s="2" t="s">
        <v>8</v>
      </c>
      <c r="E38" s="10" t="s">
        <v>3</v>
      </c>
      <c r="F38" s="2" t="s">
        <v>659</v>
      </c>
      <c r="G38" s="2" t="s">
        <v>660</v>
      </c>
      <c r="H38">
        <f>VLOOKUP(B38,'[1]2012-13'!$C$3:$O$995,13,FALSE)</f>
        <v>5544</v>
      </c>
      <c r="I38">
        <f>VLOOKUP(B38,'[1]2013-14'!$B$3:$M$973,12,FALSE)</f>
        <v>5044</v>
      </c>
      <c r="J38">
        <f>VLOOKUP(B38,'[1]2014-15'!$B$3:$O$819,14,FALSE)</f>
        <v>4862</v>
      </c>
      <c r="K38">
        <f>VLOOKUP(B38,'[1]2015-16'!$B$3:$P$802,15,FALSE)</f>
        <v>5544</v>
      </c>
      <c r="L38">
        <v>40000</v>
      </c>
      <c r="M38">
        <v>40000</v>
      </c>
      <c r="N38">
        <f>VLOOKUP(B38,'[1]2015-16'!$B$3:$R$802,17,FALSE)</f>
        <v>0</v>
      </c>
      <c r="O38">
        <f t="shared" si="0"/>
        <v>100994</v>
      </c>
    </row>
    <row r="39" spans="1:15" ht="15.75">
      <c r="A39">
        <v>38</v>
      </c>
      <c r="B39" s="2" t="s">
        <v>733</v>
      </c>
      <c r="C39" s="2" t="s">
        <v>734</v>
      </c>
      <c r="D39" s="2" t="s">
        <v>8</v>
      </c>
      <c r="E39" s="10" t="s">
        <v>3</v>
      </c>
      <c r="F39" s="2" t="s">
        <v>659</v>
      </c>
      <c r="G39" s="2" t="s">
        <v>660</v>
      </c>
      <c r="H39">
        <f>VLOOKUP(B39,'[1]2012-13'!$C$3:$O$995,13,FALSE)</f>
        <v>5544</v>
      </c>
      <c r="I39">
        <f>VLOOKUP(B39,'[1]2013-14'!$B$3:$M$973,12,FALSE)</f>
        <v>7590</v>
      </c>
      <c r="J39">
        <f>VLOOKUP(B39,'[1]2014-15'!$B$3:$O$819,14,FALSE)</f>
        <v>5544</v>
      </c>
      <c r="K39">
        <f>VLOOKUP(B39,'[1]2015-16'!$B$3:$P$802,15,FALSE)</f>
        <v>5544</v>
      </c>
      <c r="L39">
        <v>40000</v>
      </c>
      <c r="M39">
        <v>40000</v>
      </c>
      <c r="N39">
        <f>VLOOKUP(B39,'[1]2015-16'!$B$3:$R$802,17,FALSE)</f>
        <v>0</v>
      </c>
      <c r="O39">
        <f t="shared" si="0"/>
        <v>104222</v>
      </c>
    </row>
    <row r="40" spans="1:15" ht="15.75">
      <c r="A40">
        <v>39</v>
      </c>
      <c r="B40" s="2" t="s">
        <v>735</v>
      </c>
      <c r="C40" s="2" t="s">
        <v>736</v>
      </c>
      <c r="D40" s="2" t="s">
        <v>8</v>
      </c>
      <c r="E40" s="10" t="s">
        <v>3</v>
      </c>
      <c r="F40" s="2" t="s">
        <v>659</v>
      </c>
      <c r="G40" s="2" t="s">
        <v>660</v>
      </c>
      <c r="H40">
        <f>VLOOKUP(B40,'[1]2012-13'!$C$3:$O$995,13,FALSE)</f>
        <v>11000</v>
      </c>
      <c r="I40">
        <f>VLOOKUP(B40,'[1]2013-14'!$B$3:$M$973,12,FALSE)</f>
        <v>10500</v>
      </c>
      <c r="J40">
        <f>VLOOKUP(B40,'[1]2014-15'!$B$3:$O$819,14,FALSE)</f>
        <v>11000</v>
      </c>
      <c r="K40">
        <f>VLOOKUP(B40,'[1]2015-16'!$B$3:$P$802,15,FALSE)</f>
        <v>11000</v>
      </c>
      <c r="L40">
        <v>40000</v>
      </c>
      <c r="M40">
        <v>40000</v>
      </c>
      <c r="N40">
        <f>VLOOKUP(B40,'[1]2015-16'!$B$3:$R$802,17,FALSE)</f>
        <v>0</v>
      </c>
      <c r="O40">
        <f t="shared" si="0"/>
        <v>123500</v>
      </c>
    </row>
    <row r="41" spans="1:15" ht="15.75">
      <c r="A41">
        <v>40</v>
      </c>
      <c r="B41" s="2" t="s">
        <v>737</v>
      </c>
      <c r="C41" s="2" t="s">
        <v>738</v>
      </c>
      <c r="D41" s="2" t="s">
        <v>8</v>
      </c>
      <c r="E41" s="10" t="s">
        <v>3</v>
      </c>
      <c r="F41" s="2" t="s">
        <v>659</v>
      </c>
      <c r="G41" s="2" t="s">
        <v>660</v>
      </c>
      <c r="H41">
        <f>VLOOKUP(B41,'[1]2012-13'!$C$3:$O$995,13,FALSE)</f>
        <v>11000</v>
      </c>
      <c r="I41">
        <f>VLOOKUP(B41,'[1]2013-14'!$B$3:$M$973,12,FALSE)</f>
        <v>10500</v>
      </c>
      <c r="J41">
        <f>VLOOKUP(B41,'[1]2014-15'!$B$3:$O$819,14,FALSE)</f>
        <v>11000</v>
      </c>
      <c r="K41">
        <f>VLOOKUP(B41,'[1]2015-16'!$B$3:$P$802,15,FALSE)</f>
        <v>11000</v>
      </c>
      <c r="L41">
        <v>40000</v>
      </c>
      <c r="M41">
        <v>40000</v>
      </c>
      <c r="N41">
        <f>VLOOKUP(B41,'[1]2015-16'!$B$3:$R$802,17,FALSE)</f>
        <v>0</v>
      </c>
      <c r="O41">
        <f t="shared" si="0"/>
        <v>123500</v>
      </c>
    </row>
    <row r="42" spans="1:15" ht="15.75">
      <c r="A42">
        <v>41</v>
      </c>
      <c r="B42" s="2" t="s">
        <v>739</v>
      </c>
      <c r="C42" s="2" t="s">
        <v>740</v>
      </c>
      <c r="D42" s="2" t="s">
        <v>8</v>
      </c>
      <c r="E42" s="10" t="s">
        <v>3</v>
      </c>
      <c r="F42" s="2" t="s">
        <v>659</v>
      </c>
      <c r="G42" s="2" t="s">
        <v>660</v>
      </c>
      <c r="H42">
        <f>VLOOKUP(B42,'[1]2012-13'!$C$3:$O$995,13,FALSE)</f>
        <v>5544</v>
      </c>
      <c r="I42">
        <f>VLOOKUP(B42,'[1]2013-14'!$B$3:$M$973,12,FALSE)</f>
        <v>5044</v>
      </c>
      <c r="J42">
        <f>VLOOKUP(B42,'[1]2014-15'!$B$3:$O$819,14,FALSE)</f>
        <v>5544</v>
      </c>
      <c r="K42">
        <f>VLOOKUP(B42,'[1]2015-16'!$B$3:$P$802,15,FALSE)</f>
        <v>5544</v>
      </c>
      <c r="L42">
        <v>40000</v>
      </c>
      <c r="M42">
        <v>40000</v>
      </c>
      <c r="N42">
        <f>VLOOKUP(B42,'[1]2015-16'!$B$3:$R$802,17,FALSE)</f>
        <v>0</v>
      </c>
      <c r="O42">
        <f t="shared" si="0"/>
        <v>101676</v>
      </c>
    </row>
    <row r="43" spans="1:15" ht="15.75">
      <c r="A43">
        <v>42</v>
      </c>
      <c r="B43" s="2" t="s">
        <v>741</v>
      </c>
      <c r="C43" s="2" t="s">
        <v>742</v>
      </c>
      <c r="D43" s="2" t="s">
        <v>2</v>
      </c>
      <c r="E43" s="10" t="s">
        <v>3</v>
      </c>
      <c r="F43" s="2" t="s">
        <v>659</v>
      </c>
      <c r="G43" s="2" t="s">
        <v>660</v>
      </c>
      <c r="H43">
        <f>VLOOKUP(B43,'[1]2012-13'!$C$3:$O$995,13,FALSE)</f>
        <v>5544</v>
      </c>
      <c r="I43">
        <f>VLOOKUP(B43,'[1]2013-14'!$B$3:$M$973,12,FALSE)</f>
        <v>5044</v>
      </c>
      <c r="J43">
        <f>VLOOKUP(B43,'[1]2014-15'!$B$3:$O$819,14,FALSE)</f>
        <v>5544</v>
      </c>
      <c r="K43">
        <f>VLOOKUP(B43,'[1]2015-16'!$B$3:$P$802,15,FALSE)</f>
        <v>5544</v>
      </c>
      <c r="L43">
        <v>40000</v>
      </c>
      <c r="M43">
        <v>40000</v>
      </c>
      <c r="N43">
        <f>VLOOKUP(B43,'[1]2015-16'!$B$3:$R$802,17,FALSE)</f>
        <v>0</v>
      </c>
      <c r="O43">
        <f t="shared" si="0"/>
        <v>101676</v>
      </c>
    </row>
    <row r="44" spans="1:15" ht="15.75">
      <c r="A44">
        <v>43</v>
      </c>
      <c r="B44" s="2" t="s">
        <v>743</v>
      </c>
      <c r="C44" s="2" t="s">
        <v>744</v>
      </c>
      <c r="D44" s="2" t="s">
        <v>2</v>
      </c>
      <c r="E44" s="10" t="s">
        <v>3</v>
      </c>
      <c r="F44" s="2" t="s">
        <v>659</v>
      </c>
      <c r="G44" s="2" t="s">
        <v>660</v>
      </c>
      <c r="H44">
        <f>VLOOKUP(B44,'[1]2012-13'!$C$3:$O$995,13,FALSE)</f>
        <v>5544</v>
      </c>
      <c r="I44">
        <f>VLOOKUP(B44,'[1]2013-14'!$B$3:$M$973,12,FALSE)</f>
        <v>5044</v>
      </c>
      <c r="J44">
        <f>VLOOKUP(B44,'[1]2014-15'!$B$3:$O$819,14,FALSE)</f>
        <v>5544</v>
      </c>
      <c r="K44">
        <f>VLOOKUP(B44,'[1]2015-16'!$B$3:$P$802,15,FALSE)</f>
        <v>5544</v>
      </c>
      <c r="L44">
        <v>40000</v>
      </c>
      <c r="M44">
        <v>40000</v>
      </c>
      <c r="N44">
        <f>VLOOKUP(B44,'[1]2015-16'!$B$3:$R$802,17,FALSE)</f>
        <v>0</v>
      </c>
      <c r="O44">
        <f t="shared" si="0"/>
        <v>101676</v>
      </c>
    </row>
    <row r="45" spans="1:15" ht="15.75">
      <c r="A45">
        <v>44</v>
      </c>
      <c r="B45" s="2" t="s">
        <v>745</v>
      </c>
      <c r="C45" s="2" t="s">
        <v>746</v>
      </c>
      <c r="D45" s="2" t="s">
        <v>2</v>
      </c>
      <c r="E45" s="10" t="s">
        <v>3</v>
      </c>
      <c r="F45" s="2" t="s">
        <v>659</v>
      </c>
      <c r="G45" s="2" t="s">
        <v>660</v>
      </c>
      <c r="H45">
        <f>VLOOKUP(B45,'[1]2012-13'!$C$3:$O$995,13,FALSE)</f>
        <v>4440</v>
      </c>
      <c r="I45">
        <f>VLOOKUP(B45,'[1]2013-14'!$B$3:$M$973,12,FALSE)</f>
        <v>29440</v>
      </c>
      <c r="J45">
        <f>VLOOKUP(B45,'[1]2014-15'!$B$3:$O$819,14,FALSE)</f>
        <v>4440</v>
      </c>
      <c r="K45">
        <f>VLOOKUP(B45,'[1]2015-16'!$B$3:$P$802,15,FALSE)</f>
        <v>4440</v>
      </c>
      <c r="L45">
        <v>40000</v>
      </c>
      <c r="M45">
        <v>40000</v>
      </c>
      <c r="N45">
        <f>VLOOKUP(B45,'[1]2015-16'!$B$3:$R$802,17,FALSE)</f>
        <v>0</v>
      </c>
      <c r="O45">
        <f t="shared" si="0"/>
        <v>122760</v>
      </c>
    </row>
    <row r="46" spans="1:15" ht="15.75">
      <c r="A46">
        <v>45</v>
      </c>
      <c r="B46" s="2" t="s">
        <v>747</v>
      </c>
      <c r="C46" s="2" t="s">
        <v>748</v>
      </c>
      <c r="D46" s="2" t="s">
        <v>2</v>
      </c>
      <c r="E46" s="10" t="s">
        <v>3</v>
      </c>
      <c r="F46" s="2" t="s">
        <v>659</v>
      </c>
      <c r="G46" s="2" t="s">
        <v>660</v>
      </c>
      <c r="H46">
        <f>VLOOKUP(B46,'[1]2012-13'!$C$3:$O$995,13,FALSE)</f>
        <v>5544</v>
      </c>
      <c r="I46">
        <f>VLOOKUP(B46,'[1]2013-14'!$B$3:$M$973,12,FALSE)</f>
        <v>5044</v>
      </c>
      <c r="J46">
        <f>VLOOKUP(B46,'[1]2014-15'!$B$3:$O$819,14,FALSE)</f>
        <v>5544</v>
      </c>
      <c r="K46">
        <f>VLOOKUP(B46,'[1]2015-16'!$B$3:$P$802,15,FALSE)</f>
        <v>5544</v>
      </c>
      <c r="L46">
        <v>40000</v>
      </c>
      <c r="M46">
        <v>40000</v>
      </c>
      <c r="N46">
        <f>VLOOKUP(B46,'[1]2015-16'!$B$3:$R$802,17,FALSE)</f>
        <v>0</v>
      </c>
      <c r="O46">
        <f t="shared" si="0"/>
        <v>101676</v>
      </c>
    </row>
    <row r="47" spans="1:15" ht="15.75">
      <c r="A47">
        <v>46</v>
      </c>
      <c r="B47" s="2" t="s">
        <v>749</v>
      </c>
      <c r="C47" s="2" t="s">
        <v>750</v>
      </c>
      <c r="D47" s="2" t="s">
        <v>2</v>
      </c>
      <c r="E47" s="10" t="s">
        <v>3</v>
      </c>
      <c r="F47" s="2" t="s">
        <v>659</v>
      </c>
      <c r="G47" s="2" t="s">
        <v>660</v>
      </c>
      <c r="H47">
        <f>VLOOKUP(B47,'[1]2012-13'!$C$3:$O$995,13,FALSE)</f>
        <v>5544</v>
      </c>
      <c r="I47">
        <f>VLOOKUP(B47,'[1]2013-14'!$B$3:$M$973,12,FALSE)</f>
        <v>5044</v>
      </c>
      <c r="J47">
        <f>VLOOKUP(B47,'[1]2014-15'!$B$3:$O$819,14,FALSE)</f>
        <v>5544</v>
      </c>
      <c r="K47">
        <f>VLOOKUP(B47,'[1]2015-16'!$B$3:$P$802,15,FALSE)</f>
        <v>5544</v>
      </c>
      <c r="L47">
        <v>40000</v>
      </c>
      <c r="M47">
        <v>40000</v>
      </c>
      <c r="N47">
        <f>VLOOKUP(B47,'[1]2015-16'!$B$3:$R$802,17,FALSE)</f>
        <v>0</v>
      </c>
      <c r="O47">
        <f t="shared" si="0"/>
        <v>101676</v>
      </c>
    </row>
    <row r="48" spans="1:15" ht="15.75">
      <c r="A48">
        <v>47</v>
      </c>
      <c r="B48" s="2" t="s">
        <v>751</v>
      </c>
      <c r="C48" s="2" t="s">
        <v>752</v>
      </c>
      <c r="D48" s="2" t="s">
        <v>2</v>
      </c>
      <c r="E48" s="10" t="s">
        <v>3</v>
      </c>
      <c r="F48" s="2" t="s">
        <v>659</v>
      </c>
      <c r="G48" s="2" t="s">
        <v>660</v>
      </c>
      <c r="H48">
        <f>VLOOKUP(B48,'[1]2012-13'!$C$3:$O$995,13,FALSE)</f>
        <v>5544</v>
      </c>
      <c r="I48">
        <f>VLOOKUP(B48,'[1]2013-14'!$B$3:$M$973,12,FALSE)</f>
        <v>5544</v>
      </c>
      <c r="J48">
        <f>VLOOKUP(B48,'[1]2014-15'!$B$3:$O$819,14,FALSE)</f>
        <v>4180</v>
      </c>
      <c r="K48">
        <f>VLOOKUP(B48,'[1]2015-16'!$B$3:$P$802,15,FALSE)</f>
        <v>5544</v>
      </c>
      <c r="L48">
        <v>40000</v>
      </c>
      <c r="M48">
        <v>40000</v>
      </c>
      <c r="N48">
        <f>VLOOKUP(B48,'[1]2015-16'!$B$3:$R$802,17,FALSE)</f>
        <v>0</v>
      </c>
      <c r="O48">
        <f t="shared" si="0"/>
        <v>100812</v>
      </c>
    </row>
    <row r="49" spans="1:15" ht="15.75">
      <c r="A49">
        <v>48</v>
      </c>
      <c r="B49" s="2" t="s">
        <v>753</v>
      </c>
      <c r="C49" s="2" t="s">
        <v>754</v>
      </c>
      <c r="D49" s="2" t="s">
        <v>2</v>
      </c>
      <c r="E49" s="10" t="s">
        <v>3</v>
      </c>
      <c r="F49" s="2" t="s">
        <v>659</v>
      </c>
      <c r="G49" s="2" t="s">
        <v>660</v>
      </c>
      <c r="H49">
        <f>VLOOKUP(B49,'[1]2012-13'!$C$3:$O$995,13,FALSE)</f>
        <v>5544</v>
      </c>
      <c r="I49">
        <f>VLOOKUP(B49,'[1]2013-14'!$B$3:$M$973,12,FALSE)</f>
        <v>5044</v>
      </c>
      <c r="J49">
        <f>VLOOKUP(B49,'[1]2014-15'!$B$3:$O$819,14,FALSE)</f>
        <v>5544</v>
      </c>
      <c r="K49">
        <f>VLOOKUP(B49,'[1]2015-16'!$B$3:$P$802,15,FALSE)</f>
        <v>5544</v>
      </c>
      <c r="L49">
        <v>40000</v>
      </c>
      <c r="M49">
        <v>40000</v>
      </c>
      <c r="N49">
        <f>VLOOKUP(B49,'[1]2015-16'!$B$3:$R$802,17,FALSE)</f>
        <v>0</v>
      </c>
      <c r="O49">
        <f t="shared" si="0"/>
        <v>101676</v>
      </c>
    </row>
    <row r="50" spans="1:15" ht="15.75">
      <c r="A50">
        <v>49</v>
      </c>
      <c r="B50" s="2" t="s">
        <v>755</v>
      </c>
      <c r="C50" s="2" t="s">
        <v>756</v>
      </c>
      <c r="D50" s="2" t="s">
        <v>8</v>
      </c>
      <c r="E50" s="10" t="s">
        <v>3</v>
      </c>
      <c r="F50" s="2" t="s">
        <v>659</v>
      </c>
      <c r="G50" s="2" t="s">
        <v>660</v>
      </c>
      <c r="H50">
        <f>VLOOKUP(B50,'[1]2012-13'!$C$3:$O$995,13,FALSE)</f>
        <v>5544</v>
      </c>
      <c r="I50">
        <f>VLOOKUP(B50,'[1]2013-14'!$B$3:$M$973,12,FALSE)</f>
        <v>5544</v>
      </c>
      <c r="J50">
        <f>VLOOKUP(B50,'[1]2014-15'!$B$3:$O$819,14,FALSE)</f>
        <v>5544</v>
      </c>
      <c r="K50">
        <f>VLOOKUP(B50,'[1]2015-16'!$B$3:$P$802,15,FALSE)</f>
        <v>5544</v>
      </c>
      <c r="L50">
        <v>40000</v>
      </c>
      <c r="M50">
        <v>40000</v>
      </c>
      <c r="N50">
        <f>VLOOKUP(B50,'[1]2015-16'!$B$3:$R$802,17,FALSE)</f>
        <v>0</v>
      </c>
      <c r="O50">
        <f t="shared" si="0"/>
        <v>102176</v>
      </c>
    </row>
    <row r="51" spans="1:15" ht="15.75">
      <c r="A51">
        <v>50</v>
      </c>
      <c r="B51" s="2" t="s">
        <v>757</v>
      </c>
      <c r="C51" s="2" t="s">
        <v>758</v>
      </c>
      <c r="D51" s="2" t="s">
        <v>8</v>
      </c>
      <c r="E51" s="10" t="s">
        <v>3</v>
      </c>
      <c r="F51" s="2" t="s">
        <v>659</v>
      </c>
      <c r="G51" s="2" t="s">
        <v>660</v>
      </c>
      <c r="H51">
        <f>VLOOKUP(B51,'[1]2012-13'!$C$3:$O$995,13,FALSE)</f>
        <v>5544</v>
      </c>
      <c r="I51">
        <f>VLOOKUP(B51,'[1]2013-14'!$B$3:$M$973,12,FALSE)</f>
        <v>5044</v>
      </c>
      <c r="J51">
        <f>VLOOKUP(B51,'[1]2014-15'!$B$3:$O$819,14,FALSE)</f>
        <v>5544</v>
      </c>
      <c r="K51">
        <f>VLOOKUP(B51,'[1]2015-16'!$B$3:$P$802,15,FALSE)</f>
        <v>5544</v>
      </c>
      <c r="L51">
        <v>40000</v>
      </c>
      <c r="M51">
        <v>40000</v>
      </c>
      <c r="N51">
        <f>VLOOKUP(B51,'[1]2015-16'!$B$3:$R$802,17,FALSE)</f>
        <v>0</v>
      </c>
      <c r="O51">
        <f t="shared" si="0"/>
        <v>101676</v>
      </c>
    </row>
    <row r="52" spans="1:15" ht="15.75">
      <c r="A52">
        <v>51</v>
      </c>
      <c r="B52" s="2" t="s">
        <v>759</v>
      </c>
      <c r="C52" s="2" t="s">
        <v>760</v>
      </c>
      <c r="D52" s="2" t="s">
        <v>2</v>
      </c>
      <c r="E52" s="10" t="s">
        <v>3</v>
      </c>
      <c r="F52" s="2" t="s">
        <v>659</v>
      </c>
      <c r="G52" s="2" t="s">
        <v>660</v>
      </c>
      <c r="H52">
        <f>VLOOKUP(B52,'[1]2012-13'!$C$3:$O$995,13,FALSE)</f>
        <v>5544</v>
      </c>
      <c r="I52">
        <f>VLOOKUP(B52,'[1]2013-14'!$B$3:$M$973,12,FALSE)</f>
        <v>5044</v>
      </c>
      <c r="J52">
        <f>VLOOKUP(B52,'[1]2014-15'!$B$3:$O$819,14,FALSE)</f>
        <v>5544</v>
      </c>
      <c r="K52">
        <f>VLOOKUP(B52,'[1]2015-16'!$B$3:$P$802,15,FALSE)</f>
        <v>5544</v>
      </c>
      <c r="L52">
        <v>40000</v>
      </c>
      <c r="M52">
        <v>40000</v>
      </c>
      <c r="N52">
        <f>VLOOKUP(B52,'[1]2015-16'!$B$3:$R$802,17,FALSE)</f>
        <v>0</v>
      </c>
      <c r="O52">
        <f t="shared" si="0"/>
        <v>101676</v>
      </c>
    </row>
    <row r="53" spans="1:15" ht="15.75">
      <c r="A53">
        <v>52</v>
      </c>
      <c r="B53" s="2" t="s">
        <v>761</v>
      </c>
      <c r="C53" s="2" t="s">
        <v>762</v>
      </c>
      <c r="D53" s="2" t="s">
        <v>8</v>
      </c>
      <c r="E53" s="10" t="s">
        <v>3</v>
      </c>
      <c r="F53" s="2" t="s">
        <v>659</v>
      </c>
      <c r="G53" s="2" t="s">
        <v>660</v>
      </c>
      <c r="H53">
        <f>VLOOKUP(B53,'[1]2012-13'!$C$3:$O$995,13,FALSE)</f>
        <v>36000</v>
      </c>
      <c r="I53">
        <f>VLOOKUP(B53,'[1]2013-14'!$B$3:$M$973,12,FALSE)</f>
        <v>36000</v>
      </c>
      <c r="J53" t="e">
        <f>VLOOKUP(B53,'[1]2014-15'!$B$3:$O$819,14,FALSE)</f>
        <v>#N/A</v>
      </c>
      <c r="K53" t="e">
        <f>VLOOKUP(B53,'[1]2015-16'!$B$3:$P$802,15,FALSE)</f>
        <v>#N/A</v>
      </c>
      <c r="L53">
        <v>40000</v>
      </c>
      <c r="M53">
        <v>40000</v>
      </c>
      <c r="N53">
        <f>VLOOKUP(B53,'[1]2015-16'!$B$3:$R$802,17,FALSE)</f>
        <v>0</v>
      </c>
      <c r="O53" t="e">
        <f t="shared" si="0"/>
        <v>#N/A</v>
      </c>
    </row>
    <row r="54" spans="1:15" ht="15.75">
      <c r="A54">
        <v>53</v>
      </c>
      <c r="B54" s="2" t="s">
        <v>763</v>
      </c>
      <c r="C54" s="2" t="s">
        <v>764</v>
      </c>
      <c r="D54" s="2" t="s">
        <v>8</v>
      </c>
      <c r="E54" s="10" t="s">
        <v>3</v>
      </c>
      <c r="F54" s="2" t="s">
        <v>659</v>
      </c>
      <c r="G54" s="2" t="s">
        <v>660</v>
      </c>
      <c r="H54">
        <f>VLOOKUP(B54,'[1]2012-13'!$C$3:$O$995,13,FALSE)</f>
        <v>5544</v>
      </c>
      <c r="I54">
        <f>VLOOKUP(B54,'[1]2013-14'!$B$3:$M$973,12,FALSE)</f>
        <v>30544</v>
      </c>
      <c r="J54">
        <f>VLOOKUP(B54,'[1]2014-15'!$B$3:$O$819,14,FALSE)</f>
        <v>5544</v>
      </c>
      <c r="K54">
        <f>VLOOKUP(B54,'[1]2015-16'!$B$3:$P$802,15,FALSE)</f>
        <v>5544</v>
      </c>
      <c r="L54">
        <v>40000</v>
      </c>
      <c r="M54">
        <v>40000</v>
      </c>
      <c r="N54">
        <f>VLOOKUP(B54,'[1]2015-16'!$B$3:$R$802,17,FALSE)</f>
        <v>0</v>
      </c>
      <c r="O54">
        <f t="shared" si="0"/>
        <v>127176</v>
      </c>
    </row>
    <row r="55" spans="1:15" ht="15.75">
      <c r="A55">
        <v>54</v>
      </c>
      <c r="B55" s="2" t="s">
        <v>765</v>
      </c>
      <c r="C55" s="2" t="s">
        <v>766</v>
      </c>
      <c r="D55" s="2" t="s">
        <v>2</v>
      </c>
      <c r="E55" s="10" t="s">
        <v>3</v>
      </c>
      <c r="F55" s="2" t="s">
        <v>659</v>
      </c>
      <c r="G55" s="2" t="s">
        <v>660</v>
      </c>
      <c r="H55">
        <f>VLOOKUP(B55,'[1]2012-13'!$C$3:$O$995,13,FALSE)</f>
        <v>5544</v>
      </c>
      <c r="I55">
        <f>VLOOKUP(B55,'[1]2013-14'!$B$3:$M$973,12,FALSE)</f>
        <v>5044</v>
      </c>
      <c r="J55">
        <f>VLOOKUP(B55,'[1]2014-15'!$B$3:$O$819,14,FALSE)</f>
        <v>5544</v>
      </c>
      <c r="K55">
        <f>VLOOKUP(B55,'[1]2015-16'!$B$3:$P$802,15,FALSE)</f>
        <v>5544</v>
      </c>
      <c r="L55">
        <v>40000</v>
      </c>
      <c r="M55">
        <v>40000</v>
      </c>
      <c r="N55">
        <f>VLOOKUP(B55,'[1]2015-16'!$B$3:$R$802,17,FALSE)</f>
        <v>0</v>
      </c>
      <c r="O55">
        <f t="shared" si="0"/>
        <v>101676</v>
      </c>
    </row>
    <row r="56" spans="1:15" ht="15.75">
      <c r="A56">
        <v>55</v>
      </c>
      <c r="B56" s="2" t="s">
        <v>767</v>
      </c>
      <c r="C56" s="2" t="s">
        <v>768</v>
      </c>
      <c r="D56" s="2" t="s">
        <v>8</v>
      </c>
      <c r="E56" s="10" t="s">
        <v>3</v>
      </c>
      <c r="F56" s="2" t="s">
        <v>659</v>
      </c>
      <c r="G56" s="2" t="s">
        <v>660</v>
      </c>
      <c r="H56">
        <f>VLOOKUP(B56,'[1]2012-13'!$C$3:$O$995,13,FALSE)</f>
        <v>5544</v>
      </c>
      <c r="I56">
        <f>VLOOKUP(B56,'[1]2013-14'!$B$3:$M$973,12,FALSE)</f>
        <v>5044</v>
      </c>
      <c r="J56">
        <f>VLOOKUP(B56,'[1]2014-15'!$B$3:$O$819,14,FALSE)</f>
        <v>5544</v>
      </c>
      <c r="K56">
        <f>VLOOKUP(B56,'[1]2015-16'!$B$3:$P$802,15,FALSE)</f>
        <v>5544</v>
      </c>
      <c r="L56">
        <v>40000</v>
      </c>
      <c r="M56">
        <v>40000</v>
      </c>
      <c r="N56">
        <f>VLOOKUP(B56,'[1]2015-16'!$B$3:$R$802,17,FALSE)</f>
        <v>0</v>
      </c>
      <c r="O56">
        <f t="shared" si="0"/>
        <v>101676</v>
      </c>
    </row>
    <row r="57" spans="1:15" ht="15.75">
      <c r="A57">
        <v>56</v>
      </c>
      <c r="B57" s="2" t="s">
        <v>769</v>
      </c>
      <c r="C57" s="2" t="s">
        <v>770</v>
      </c>
      <c r="D57" s="2" t="s">
        <v>2</v>
      </c>
      <c r="E57" s="10" t="s">
        <v>3</v>
      </c>
      <c r="F57" s="2" t="s">
        <v>659</v>
      </c>
      <c r="G57" s="2" t="s">
        <v>660</v>
      </c>
      <c r="H57">
        <f>VLOOKUP(B57,'[1]2012-13'!$C$3:$O$995,13,FALSE)</f>
        <v>5544</v>
      </c>
      <c r="I57">
        <f>VLOOKUP(B57,'[1]2013-14'!$B$3:$M$973,12,FALSE)</f>
        <v>30544</v>
      </c>
      <c r="J57">
        <f>VLOOKUP(B57,'[1]2014-15'!$B$3:$O$819,14,FALSE)</f>
        <v>5544</v>
      </c>
      <c r="K57">
        <f>VLOOKUP(B57,'[1]2015-16'!$B$3:$P$802,15,FALSE)</f>
        <v>5544</v>
      </c>
      <c r="L57">
        <v>40000</v>
      </c>
      <c r="M57">
        <v>40000</v>
      </c>
      <c r="N57">
        <f>VLOOKUP(B57,'[1]2015-16'!$B$3:$R$802,17,FALSE)</f>
        <v>0</v>
      </c>
      <c r="O57">
        <f t="shared" si="0"/>
        <v>127176</v>
      </c>
    </row>
    <row r="58" spans="1:15" ht="15.75">
      <c r="A58">
        <v>57</v>
      </c>
      <c r="B58" s="2" t="s">
        <v>771</v>
      </c>
      <c r="C58" s="2" t="s">
        <v>772</v>
      </c>
      <c r="D58" s="2" t="s">
        <v>8</v>
      </c>
      <c r="E58" s="10" t="s">
        <v>3</v>
      </c>
      <c r="F58" s="2" t="s">
        <v>659</v>
      </c>
      <c r="G58" s="2" t="s">
        <v>660</v>
      </c>
      <c r="H58">
        <f>VLOOKUP(B58,'[1]2012-13'!$C$3:$O$995,13,FALSE)</f>
        <v>4440</v>
      </c>
      <c r="I58">
        <f>VLOOKUP(B58,'[1]2013-14'!$B$3:$M$973,12,FALSE)</f>
        <v>29440</v>
      </c>
      <c r="J58">
        <f>VLOOKUP(B58,'[1]2014-15'!$B$3:$O$819,14,FALSE)</f>
        <v>4440</v>
      </c>
      <c r="K58">
        <f>VLOOKUP(B58,'[1]2015-16'!$B$3:$P$802,15,FALSE)</f>
        <v>4440</v>
      </c>
      <c r="L58">
        <v>40000</v>
      </c>
      <c r="M58">
        <v>40000</v>
      </c>
      <c r="N58">
        <f>VLOOKUP(B58,'[1]2015-16'!$B$3:$R$802,17,FALSE)</f>
        <v>0</v>
      </c>
      <c r="O58">
        <f t="shared" si="0"/>
        <v>122760</v>
      </c>
    </row>
    <row r="59" spans="1:15" ht="15.75">
      <c r="A59">
        <v>58</v>
      </c>
      <c r="B59" s="2" t="s">
        <v>773</v>
      </c>
      <c r="C59" s="2" t="s">
        <v>774</v>
      </c>
      <c r="D59" s="2" t="s">
        <v>8</v>
      </c>
      <c r="E59" s="10" t="s">
        <v>3</v>
      </c>
      <c r="F59" s="2" t="s">
        <v>659</v>
      </c>
      <c r="G59" s="2" t="s">
        <v>660</v>
      </c>
      <c r="H59">
        <f>VLOOKUP(B59,'[1]2012-13'!$C$3:$O$995,13,FALSE)</f>
        <v>4440</v>
      </c>
      <c r="I59">
        <f>VLOOKUP(B59,'[1]2013-14'!$B$3:$M$973,12,FALSE)</f>
        <v>3940</v>
      </c>
      <c r="J59">
        <f>VLOOKUP(B59,'[1]2014-15'!$B$3:$O$819,14,FALSE)</f>
        <v>4440</v>
      </c>
      <c r="K59">
        <f>VLOOKUP(B59,'[1]2015-16'!$B$3:$P$802,15,FALSE)</f>
        <v>4440</v>
      </c>
      <c r="L59">
        <v>40000</v>
      </c>
      <c r="M59">
        <v>40000</v>
      </c>
      <c r="N59">
        <f>VLOOKUP(B59,'[1]2015-16'!$B$3:$R$802,17,FALSE)</f>
        <v>0</v>
      </c>
      <c r="O59">
        <f t="shared" si="0"/>
        <v>97260</v>
      </c>
    </row>
    <row r="60" spans="1:15" ht="15.75">
      <c r="A60">
        <v>59</v>
      </c>
      <c r="B60" s="2" t="s">
        <v>775</v>
      </c>
      <c r="C60" s="2" t="s">
        <v>776</v>
      </c>
      <c r="D60" s="2" t="s">
        <v>2</v>
      </c>
      <c r="E60" s="10" t="s">
        <v>3</v>
      </c>
      <c r="F60" s="2" t="s">
        <v>659</v>
      </c>
      <c r="G60" s="2" t="s">
        <v>660</v>
      </c>
      <c r="H60">
        <f>VLOOKUP(B60,'[1]2012-13'!$C$3:$O$995,13,FALSE)</f>
        <v>5544</v>
      </c>
      <c r="I60">
        <f>VLOOKUP(B60,'[1]2013-14'!$B$3:$M$973,12,FALSE)</f>
        <v>5044</v>
      </c>
      <c r="J60">
        <f>VLOOKUP(B60,'[1]2014-15'!$B$3:$O$819,14,FALSE)</f>
        <v>5544</v>
      </c>
      <c r="K60">
        <f>VLOOKUP(B60,'[1]2015-16'!$B$3:$P$802,15,FALSE)</f>
        <v>5544</v>
      </c>
      <c r="L60">
        <v>40000</v>
      </c>
      <c r="M60">
        <v>40000</v>
      </c>
      <c r="N60">
        <f>VLOOKUP(B60,'[1]2015-16'!$B$3:$R$802,17,FALSE)</f>
        <v>0</v>
      </c>
      <c r="O60">
        <f t="shared" si="0"/>
        <v>101676</v>
      </c>
    </row>
    <row r="61" spans="1:15" ht="15.75">
      <c r="A61">
        <v>60</v>
      </c>
      <c r="B61" s="2" t="s">
        <v>777</v>
      </c>
      <c r="C61" s="2" t="s">
        <v>778</v>
      </c>
      <c r="D61" s="2" t="s">
        <v>8</v>
      </c>
      <c r="E61" s="10" t="s">
        <v>3</v>
      </c>
      <c r="F61" s="2" t="s">
        <v>659</v>
      </c>
      <c r="G61" s="2" t="s">
        <v>660</v>
      </c>
      <c r="H61">
        <f>VLOOKUP(B61,'[1]2012-13'!$C$3:$O$995,13,FALSE)</f>
        <v>4862</v>
      </c>
      <c r="I61">
        <f>VLOOKUP(B61,'[1]2013-14'!$B$3:$M$973,12,FALSE)</f>
        <v>5044</v>
      </c>
      <c r="J61">
        <f>VLOOKUP(B61,'[1]2014-15'!$B$3:$O$819,14,FALSE)</f>
        <v>5544</v>
      </c>
      <c r="K61">
        <f>VLOOKUP(B61,'[1]2015-16'!$B$3:$P$802,15,FALSE)</f>
        <v>5544</v>
      </c>
      <c r="L61">
        <v>40000</v>
      </c>
      <c r="M61">
        <v>40000</v>
      </c>
      <c r="N61">
        <f>VLOOKUP(B61,'[1]2015-16'!$B$3:$R$802,17,FALSE)</f>
        <v>21000</v>
      </c>
      <c r="O61">
        <f t="shared" si="0"/>
        <v>79994</v>
      </c>
    </row>
    <row r="62" spans="1:15" ht="15.75">
      <c r="A62">
        <v>61</v>
      </c>
      <c r="B62" s="2" t="s">
        <v>779</v>
      </c>
      <c r="C62" s="2" t="s">
        <v>780</v>
      </c>
      <c r="D62" s="2" t="s">
        <v>8</v>
      </c>
      <c r="E62" s="10" t="s">
        <v>3</v>
      </c>
      <c r="F62" s="2" t="s">
        <v>659</v>
      </c>
      <c r="G62" s="2" t="s">
        <v>660</v>
      </c>
      <c r="H62">
        <f>VLOOKUP(B62,'[1]2012-13'!$C$3:$O$995,13,FALSE)</f>
        <v>5544</v>
      </c>
      <c r="I62">
        <f>VLOOKUP(B62,'[1]2013-14'!$B$3:$M$973,12,FALSE)</f>
        <v>5044</v>
      </c>
      <c r="J62">
        <f>VLOOKUP(B62,'[1]2014-15'!$B$3:$O$819,14,FALSE)</f>
        <v>5544</v>
      </c>
      <c r="K62">
        <f>VLOOKUP(B62,'[1]2015-16'!$B$3:$P$802,15,FALSE)</f>
        <v>5544</v>
      </c>
      <c r="L62">
        <v>40000</v>
      </c>
      <c r="M62">
        <v>40000</v>
      </c>
      <c r="N62">
        <f>VLOOKUP(B62,'[1]2015-16'!$B$3:$R$802,17,FALSE)</f>
        <v>0</v>
      </c>
      <c r="O62">
        <f t="shared" si="0"/>
        <v>101676</v>
      </c>
    </row>
    <row r="63" spans="1:15" ht="15.75">
      <c r="A63">
        <v>62</v>
      </c>
      <c r="B63" s="2" t="s">
        <v>781</v>
      </c>
      <c r="C63" s="2" t="s">
        <v>782</v>
      </c>
      <c r="D63" s="2" t="s">
        <v>2</v>
      </c>
      <c r="E63" s="10" t="s">
        <v>3</v>
      </c>
      <c r="F63" s="2" t="s">
        <v>659</v>
      </c>
      <c r="G63" s="2" t="s">
        <v>660</v>
      </c>
      <c r="H63">
        <f>VLOOKUP(B63,'[1]2012-13'!$C$3:$O$995,13,FALSE)</f>
        <v>5544</v>
      </c>
      <c r="I63">
        <f>VLOOKUP(B63,'[1]2013-14'!$B$3:$M$973,12,FALSE)</f>
        <v>5044</v>
      </c>
      <c r="J63">
        <f>VLOOKUP(B63,'[1]2014-15'!$B$3:$O$819,14,FALSE)</f>
        <v>5544</v>
      </c>
      <c r="K63">
        <f>VLOOKUP(B63,'[1]2015-16'!$B$3:$P$802,15,FALSE)</f>
        <v>5544</v>
      </c>
      <c r="L63">
        <v>40000</v>
      </c>
      <c r="M63">
        <v>40000</v>
      </c>
      <c r="N63">
        <f>VLOOKUP(B63,'[1]2015-16'!$B$3:$R$802,17,FALSE)</f>
        <v>0</v>
      </c>
      <c r="O63">
        <f t="shared" si="0"/>
        <v>101676</v>
      </c>
    </row>
    <row r="64" spans="1:15" ht="15.75">
      <c r="A64">
        <v>63</v>
      </c>
      <c r="B64" s="2" t="s">
        <v>783</v>
      </c>
      <c r="C64" s="2" t="s">
        <v>784</v>
      </c>
      <c r="D64" s="2" t="s">
        <v>2</v>
      </c>
      <c r="E64" s="10" t="s">
        <v>3</v>
      </c>
      <c r="F64" s="2" t="s">
        <v>659</v>
      </c>
      <c r="G64" s="2" t="s">
        <v>660</v>
      </c>
      <c r="H64">
        <f>VLOOKUP(B64,'[1]2012-13'!$C$3:$O$995,13,FALSE)</f>
        <v>5544</v>
      </c>
      <c r="I64">
        <f>VLOOKUP(B64,'[1]2013-14'!$B$3:$M$973,12,FALSE)</f>
        <v>10500</v>
      </c>
      <c r="J64">
        <f>VLOOKUP(B64,'[1]2014-15'!$B$3:$O$819,14,FALSE)</f>
        <v>5544</v>
      </c>
      <c r="K64">
        <f>VLOOKUP(B64,'[1]2015-16'!$B$3:$P$802,15,FALSE)</f>
        <v>5544</v>
      </c>
      <c r="L64">
        <v>40000</v>
      </c>
      <c r="M64">
        <v>40000</v>
      </c>
      <c r="N64">
        <f>VLOOKUP(B64,'[1]2015-16'!$B$3:$R$802,17,FALSE)</f>
        <v>0</v>
      </c>
      <c r="O64">
        <f t="shared" si="0"/>
        <v>107132</v>
      </c>
    </row>
    <row r="65" spans="1:16" ht="15.75">
      <c r="A65">
        <v>64</v>
      </c>
      <c r="B65" s="2" t="s">
        <v>785</v>
      </c>
      <c r="C65" s="2" t="s">
        <v>786</v>
      </c>
      <c r="D65" s="2" t="s">
        <v>2</v>
      </c>
      <c r="E65" s="10" t="s">
        <v>3</v>
      </c>
      <c r="F65" s="2" t="s">
        <v>659</v>
      </c>
      <c r="G65" s="2" t="s">
        <v>660</v>
      </c>
      <c r="H65">
        <f>VLOOKUP(B65,'[1]2012-13'!$C$3:$O$995,13,FALSE)</f>
        <v>5544</v>
      </c>
      <c r="I65">
        <f>VLOOKUP(B65,'[1]2013-14'!$B$3:$M$973,12,FALSE)</f>
        <v>5044</v>
      </c>
      <c r="J65">
        <f>VLOOKUP(B65,'[1]2014-15'!$B$3:$O$819,14,FALSE)</f>
        <v>5544</v>
      </c>
      <c r="K65">
        <f>VLOOKUP(B65,'[1]2015-16'!$B$3:$P$802,15,FALSE)</f>
        <v>5544</v>
      </c>
      <c r="L65">
        <v>40000</v>
      </c>
      <c r="M65">
        <v>40000</v>
      </c>
      <c r="N65">
        <f>VLOOKUP(B65,'[1]2015-16'!$B$3:$R$802,17,FALSE)</f>
        <v>0</v>
      </c>
      <c r="O65">
        <f t="shared" si="0"/>
        <v>101676</v>
      </c>
    </row>
    <row r="66" spans="1:16" ht="15.75">
      <c r="A66">
        <v>65</v>
      </c>
      <c r="B66" s="10" t="s">
        <v>787</v>
      </c>
      <c r="C66" s="10" t="s">
        <v>788</v>
      </c>
      <c r="D66" s="2" t="s">
        <v>2</v>
      </c>
      <c r="E66" s="10" t="s">
        <v>3</v>
      </c>
      <c r="F66" s="2" t="s">
        <v>659</v>
      </c>
      <c r="G66" s="2" t="s">
        <v>660</v>
      </c>
      <c r="H66">
        <v>5260</v>
      </c>
      <c r="I66">
        <v>3940</v>
      </c>
      <c r="J66">
        <v>4440</v>
      </c>
      <c r="K66" t="e">
        <f>VLOOKUP(B66,'[1]2015-16'!$B$3:$P$802,15,FALSE)</f>
        <v>#N/A</v>
      </c>
      <c r="L66">
        <v>40000</v>
      </c>
      <c r="M66">
        <v>40000</v>
      </c>
      <c r="N66" t="e">
        <f>VLOOKUP(B66,'[1]2015-16'!$B$3:$R$802,17,FALSE)</f>
        <v>#N/A</v>
      </c>
      <c r="O66" t="e">
        <f t="shared" si="0"/>
        <v>#N/A</v>
      </c>
      <c r="P66" s="21">
        <v>201204184911</v>
      </c>
    </row>
    <row r="67" spans="1:16" ht="15.75">
      <c r="A67">
        <v>66</v>
      </c>
      <c r="B67" s="7" t="s">
        <v>789</v>
      </c>
      <c r="C67" s="2" t="s">
        <v>790</v>
      </c>
      <c r="D67" s="7" t="s">
        <v>8</v>
      </c>
      <c r="E67" s="10" t="s">
        <v>3</v>
      </c>
      <c r="F67" s="2" t="s">
        <v>659</v>
      </c>
      <c r="G67" s="2" t="s">
        <v>660</v>
      </c>
      <c r="H67">
        <v>4862</v>
      </c>
      <c r="I67" t="e">
        <f>VLOOKUP(B67,'[1]2013-14'!$B$3:$M$973,12,FALSE)</f>
        <v>#N/A</v>
      </c>
      <c r="J67">
        <f>VLOOKUP(B67,'[1]2014-15'!$B$3:$O$819,14,FALSE)</f>
        <v>40000</v>
      </c>
      <c r="K67" t="e">
        <f>VLOOKUP(B67,'[1]2015-16'!$B$3:$P$802,15,FALSE)</f>
        <v>#N/A</v>
      </c>
      <c r="L67">
        <v>40000</v>
      </c>
      <c r="M67">
        <v>40000</v>
      </c>
      <c r="N67" t="e">
        <f>VLOOKUP(B67,'[1]2015-16'!$B$3:$R$802,17,FALSE)</f>
        <v>#N/A</v>
      </c>
      <c r="O67" t="e">
        <f t="shared" ref="O67" si="1">H67+I67+J67+K67+L67+M67-N67</f>
        <v>#N/A</v>
      </c>
      <c r="P67" s="19">
        <v>201003255825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70"/>
  <sheetViews>
    <sheetView workbookViewId="0">
      <selection activeCell="P69" sqref="P69"/>
    </sheetView>
  </sheetViews>
  <sheetFormatPr defaultRowHeight="15"/>
  <cols>
    <col min="16" max="16" width="18.28515625" customWidth="1"/>
  </cols>
  <sheetData>
    <row r="1" spans="1:16">
      <c r="A1" t="s">
        <v>1628</v>
      </c>
      <c r="B1" t="s">
        <v>1629</v>
      </c>
      <c r="C1" t="s">
        <v>1630</v>
      </c>
      <c r="G1" t="s">
        <v>1631</v>
      </c>
      <c r="H1" t="s">
        <v>1622</v>
      </c>
      <c r="I1" t="s">
        <v>1632</v>
      </c>
      <c r="J1" t="s">
        <v>1623</v>
      </c>
      <c r="K1" t="s">
        <v>1624</v>
      </c>
      <c r="L1" t="s">
        <v>1625</v>
      </c>
      <c r="M1" t="s">
        <v>1626</v>
      </c>
      <c r="N1" t="s">
        <v>1633</v>
      </c>
      <c r="O1" t="s">
        <v>1627</v>
      </c>
    </row>
    <row r="2" spans="1:16" ht="15.75">
      <c r="A2">
        <v>1</v>
      </c>
      <c r="B2" s="8" t="s">
        <v>1215</v>
      </c>
      <c r="C2" s="8" t="s">
        <v>1216</v>
      </c>
      <c r="D2" s="8" t="s">
        <v>2</v>
      </c>
      <c r="E2" s="1" t="s">
        <v>3</v>
      </c>
      <c r="F2" s="8" t="s">
        <v>1206</v>
      </c>
      <c r="G2" s="8" t="s">
        <v>1217</v>
      </c>
      <c r="H2">
        <v>5260</v>
      </c>
      <c r="I2">
        <v>2300</v>
      </c>
      <c r="J2">
        <f>VLOOKUP(B2,'[1]2014-15'!$B$3:$O$819,14,FALSE)</f>
        <v>4440</v>
      </c>
      <c r="K2">
        <f>VLOOKUP(B2,'[1]2015-16'!$B$3:$P$802,15,FALSE)</f>
        <v>4440</v>
      </c>
      <c r="L2">
        <v>40000</v>
      </c>
      <c r="M2">
        <v>40000</v>
      </c>
      <c r="N2">
        <f>VLOOKUP(B2,'[1]2015-16'!$B$3:$R$802,17,FALSE)</f>
        <v>0</v>
      </c>
      <c r="O2">
        <f>H2+I2+J2+K2+L2+M2-N2</f>
        <v>96440</v>
      </c>
    </row>
    <row r="3" spans="1:16" ht="15.75">
      <c r="A3">
        <v>2</v>
      </c>
      <c r="B3" s="8" t="s">
        <v>1218</v>
      </c>
      <c r="C3" s="8" t="s">
        <v>1219</v>
      </c>
      <c r="D3" s="8" t="s">
        <v>2</v>
      </c>
      <c r="E3" s="3" t="s">
        <v>3</v>
      </c>
      <c r="F3" s="8" t="s">
        <v>1206</v>
      </c>
      <c r="G3" s="8" t="s">
        <v>1217</v>
      </c>
      <c r="H3">
        <v>5260</v>
      </c>
      <c r="I3">
        <v>3940</v>
      </c>
      <c r="J3">
        <f>VLOOKUP(B3,'[1]2014-15'!$B$3:$O$819,14,FALSE)</f>
        <v>5260</v>
      </c>
      <c r="K3">
        <f>VLOOKUP(B3,'[1]2015-16'!$B$3:$P$802,15,FALSE)</f>
        <v>4440</v>
      </c>
      <c r="L3">
        <v>40000</v>
      </c>
      <c r="M3">
        <v>40000</v>
      </c>
      <c r="N3">
        <f>VLOOKUP(B3,'[1]2015-16'!$B$3:$R$802,17,FALSE)</f>
        <v>0</v>
      </c>
      <c r="O3">
        <f t="shared" ref="O3:O66" si="0">H3+I3+J3+K3+L3+M3-N3</f>
        <v>98900</v>
      </c>
    </row>
    <row r="4" spans="1:16" ht="15.75">
      <c r="A4">
        <v>3</v>
      </c>
      <c r="B4" s="8" t="s">
        <v>1222</v>
      </c>
      <c r="C4" s="8" t="s">
        <v>1223</v>
      </c>
      <c r="D4" s="8" t="s">
        <v>8</v>
      </c>
      <c r="E4" s="3" t="s">
        <v>3</v>
      </c>
      <c r="F4" s="8" t="s">
        <v>1206</v>
      </c>
      <c r="G4" s="8" t="s">
        <v>1217</v>
      </c>
      <c r="H4">
        <f>VLOOKUP(B4,'[1]2012-13'!$C$3:$O$995,13,FALSE)</f>
        <v>11000</v>
      </c>
      <c r="I4">
        <f>VLOOKUP(B4,'[1]2013-14'!$B$3:$M$973,12,FALSE)</f>
        <v>10500</v>
      </c>
      <c r="J4">
        <f>VLOOKUP(B4,'[1]2014-15'!$B$3:$O$819,14,FALSE)</f>
        <v>11000</v>
      </c>
      <c r="K4">
        <f>VLOOKUP(B4,'[1]2015-16'!$B$3:$P$802,15,FALSE)</f>
        <v>11000</v>
      </c>
      <c r="L4">
        <v>40000</v>
      </c>
      <c r="M4">
        <v>40000</v>
      </c>
      <c r="N4">
        <f>VLOOKUP(B4,'[1]2015-16'!$B$3:$R$802,17,FALSE)</f>
        <v>43500</v>
      </c>
      <c r="O4">
        <f t="shared" si="0"/>
        <v>80000</v>
      </c>
    </row>
    <row r="5" spans="1:16" ht="15.75">
      <c r="A5">
        <v>4</v>
      </c>
      <c r="B5" s="8" t="s">
        <v>1230</v>
      </c>
      <c r="C5" s="8" t="s">
        <v>1231</v>
      </c>
      <c r="D5" s="8" t="s">
        <v>8</v>
      </c>
      <c r="E5" s="3" t="s">
        <v>3</v>
      </c>
      <c r="F5" s="8" t="s">
        <v>1206</v>
      </c>
      <c r="G5" s="8" t="s">
        <v>1217</v>
      </c>
      <c r="H5">
        <f>VLOOKUP(B5,'[1]2012-13'!$C$3:$O$995,13,FALSE)</f>
        <v>0</v>
      </c>
      <c r="I5">
        <f>VLOOKUP(B5,'[1]2013-14'!$B$3:$M$973,12,FALSE)</f>
        <v>36000</v>
      </c>
      <c r="J5">
        <f>VLOOKUP(B5,'[1]2014-15'!$B$3:$O$819,14,FALSE)</f>
        <v>40000</v>
      </c>
      <c r="K5">
        <f>VLOOKUP(B5,'[1]2015-16'!$B$3:$P$802,15,FALSE)</f>
        <v>40000</v>
      </c>
      <c r="L5">
        <v>40000</v>
      </c>
      <c r="M5">
        <v>40000</v>
      </c>
      <c r="N5">
        <f>VLOOKUP(B5,'[1]2015-16'!$B$3:$R$802,17,FALSE)</f>
        <v>80000</v>
      </c>
      <c r="O5">
        <f t="shared" si="0"/>
        <v>116000</v>
      </c>
    </row>
    <row r="6" spans="1:16" ht="15.75">
      <c r="A6">
        <v>5</v>
      </c>
      <c r="B6" s="8" t="s">
        <v>1244</v>
      </c>
      <c r="C6" s="8" t="s">
        <v>1245</v>
      </c>
      <c r="D6" s="8" t="s">
        <v>2</v>
      </c>
      <c r="E6" s="3" t="s">
        <v>3</v>
      </c>
      <c r="F6" s="8" t="s">
        <v>1206</v>
      </c>
      <c r="G6" s="8" t="s">
        <v>1217</v>
      </c>
      <c r="H6">
        <f>VLOOKUP(B6,'[1]2012-13'!$C$3:$O$995,13,FALSE)</f>
        <v>5544</v>
      </c>
      <c r="I6">
        <f>VLOOKUP(B6,'[1]2013-14'!$B$3:$M$973,12,FALSE)</f>
        <v>7090</v>
      </c>
      <c r="J6">
        <f>VLOOKUP(B6,'[1]2014-15'!$B$3:$O$819,14,FALSE)</f>
        <v>34544</v>
      </c>
      <c r="K6">
        <f>VLOOKUP(B6,'[1]2015-16'!$B$3:$P$802,15,FALSE)</f>
        <v>34544</v>
      </c>
      <c r="L6">
        <v>40000</v>
      </c>
      <c r="M6">
        <v>40000</v>
      </c>
      <c r="N6">
        <f>VLOOKUP(B6,'[1]2015-16'!$B$3:$R$802,17,FALSE)</f>
        <v>0</v>
      </c>
      <c r="O6">
        <f t="shared" si="0"/>
        <v>161722</v>
      </c>
    </row>
    <row r="7" spans="1:16" ht="15.75">
      <c r="A7">
        <v>6</v>
      </c>
      <c r="B7" s="8" t="s">
        <v>1246</v>
      </c>
      <c r="C7" s="8" t="s">
        <v>1247</v>
      </c>
      <c r="D7" s="8" t="s">
        <v>8</v>
      </c>
      <c r="E7" s="3" t="s">
        <v>3</v>
      </c>
      <c r="F7" s="8" t="s">
        <v>1206</v>
      </c>
      <c r="G7" s="8" t="s">
        <v>1217</v>
      </c>
      <c r="H7">
        <f>VLOOKUP(B7,'[1]2012-13'!$C$3:$O$995,13,FALSE)</f>
        <v>11000</v>
      </c>
      <c r="I7">
        <f>VLOOKUP(B7,'[1]2013-14'!$B$3:$M$973,12,FALSE)</f>
        <v>10500</v>
      </c>
      <c r="J7">
        <f>VLOOKUP(B7,'[1]2014-15'!$B$3:$O$819,14,FALSE)</f>
        <v>11000</v>
      </c>
      <c r="K7">
        <v>11000</v>
      </c>
      <c r="L7">
        <v>40000</v>
      </c>
      <c r="M7">
        <v>40000</v>
      </c>
      <c r="N7">
        <v>0</v>
      </c>
      <c r="O7">
        <f t="shared" si="0"/>
        <v>123500</v>
      </c>
    </row>
    <row r="8" spans="1:16" ht="15.75">
      <c r="A8">
        <v>7</v>
      </c>
      <c r="B8" s="8" t="s">
        <v>1248</v>
      </c>
      <c r="C8" s="8" t="s">
        <v>1249</v>
      </c>
      <c r="D8" s="8" t="s">
        <v>8</v>
      </c>
      <c r="E8" s="3" t="s">
        <v>3</v>
      </c>
      <c r="F8" s="8" t="s">
        <v>1206</v>
      </c>
      <c r="G8" s="8" t="s">
        <v>1217</v>
      </c>
      <c r="H8">
        <f>VLOOKUP(B8,'[1]2012-13'!$C$3:$O$995,13,FALSE)</f>
        <v>11000</v>
      </c>
      <c r="I8">
        <f>VLOOKUP(B8,'[1]2013-14'!$B$3:$M$973,12,FALSE)</f>
        <v>10500</v>
      </c>
      <c r="J8">
        <f>VLOOKUP(B8,'[1]2014-15'!$B$3:$O$819,14,FALSE)</f>
        <v>11000</v>
      </c>
      <c r="K8">
        <f>VLOOKUP(B8,'[1]2015-16'!$B$3:$P$802,15,FALSE)</f>
        <v>11000</v>
      </c>
      <c r="L8">
        <v>40000</v>
      </c>
      <c r="M8">
        <v>40000</v>
      </c>
      <c r="N8">
        <f>VLOOKUP(B8,'[1]2015-16'!$B$3:$R$802,17,FALSE)</f>
        <v>21500</v>
      </c>
      <c r="O8">
        <f t="shared" si="0"/>
        <v>102000</v>
      </c>
    </row>
    <row r="9" spans="1:16" ht="15.75">
      <c r="A9">
        <v>8</v>
      </c>
      <c r="B9" s="8" t="s">
        <v>1250</v>
      </c>
      <c r="C9" s="8" t="s">
        <v>1251</v>
      </c>
      <c r="D9" s="8" t="s">
        <v>8</v>
      </c>
      <c r="E9" s="3" t="s">
        <v>3</v>
      </c>
      <c r="F9" s="8" t="s">
        <v>1206</v>
      </c>
      <c r="G9" s="8" t="s">
        <v>1217</v>
      </c>
      <c r="H9">
        <f>VLOOKUP(B9,'[1]2012-13'!$C$3:$O$995,13,FALSE)</f>
        <v>5544</v>
      </c>
      <c r="I9">
        <f>VLOOKUP(B9,'[1]2013-14'!$B$3:$M$973,12,FALSE)</f>
        <v>7090</v>
      </c>
      <c r="J9">
        <f>VLOOKUP(B9,'[1]2014-15'!$B$3:$O$819,14,FALSE)</f>
        <v>5544</v>
      </c>
      <c r="K9">
        <f>VLOOKUP(B9,'[1]2015-16'!$B$3:$P$802,15,FALSE)</f>
        <v>5544</v>
      </c>
      <c r="L9">
        <v>40000</v>
      </c>
      <c r="M9">
        <v>40000</v>
      </c>
      <c r="N9">
        <f>VLOOKUP(B9,'[1]2015-16'!$B$3:$R$802,17,FALSE)</f>
        <v>20000</v>
      </c>
      <c r="O9">
        <f t="shared" si="0"/>
        <v>83722</v>
      </c>
    </row>
    <row r="10" spans="1:16" ht="15.75">
      <c r="A10">
        <v>9</v>
      </c>
      <c r="B10" s="8" t="s">
        <v>1262</v>
      </c>
      <c r="C10" s="8" t="s">
        <v>1263</v>
      </c>
      <c r="D10" s="8" t="s">
        <v>8</v>
      </c>
      <c r="E10" s="3" t="s">
        <v>3</v>
      </c>
      <c r="F10" s="8" t="s">
        <v>1206</v>
      </c>
      <c r="G10" s="8" t="s">
        <v>1217</v>
      </c>
      <c r="H10">
        <f>VLOOKUP(B10,'[1]2012-13'!$C$3:$O$995,13,FALSE)</f>
        <v>5544</v>
      </c>
      <c r="I10">
        <f>VLOOKUP(B10,'[1]2013-14'!$B$3:$M$973,12,FALSE)</f>
        <v>7590</v>
      </c>
      <c r="J10">
        <f>VLOOKUP(B10,'[1]2014-15'!$B$3:$O$819,14,FALSE)</f>
        <v>5544</v>
      </c>
      <c r="K10">
        <f>VLOOKUP(B10,'[1]2015-16'!$B$3:$P$802,15,FALSE)</f>
        <v>11000</v>
      </c>
      <c r="L10">
        <v>40000</v>
      </c>
      <c r="M10">
        <v>40000</v>
      </c>
      <c r="N10">
        <f>VLOOKUP(B10,'[1]2015-16'!$B$3:$R$802,17,FALSE)</f>
        <v>0</v>
      </c>
      <c r="O10">
        <f t="shared" si="0"/>
        <v>109678</v>
      </c>
    </row>
    <row r="11" spans="1:16" ht="15.75">
      <c r="A11">
        <v>10</v>
      </c>
      <c r="B11" s="8" t="s">
        <v>1264</v>
      </c>
      <c r="C11" s="8" t="s">
        <v>1265</v>
      </c>
      <c r="D11" s="8" t="s">
        <v>8</v>
      </c>
      <c r="E11" s="3" t="s">
        <v>3</v>
      </c>
      <c r="F11" s="8" t="s">
        <v>1206</v>
      </c>
      <c r="G11" s="8" t="s">
        <v>1217</v>
      </c>
      <c r="H11">
        <f>VLOOKUP(B11,'[1]2012-13'!$C$3:$O$995,13,FALSE)</f>
        <v>4440</v>
      </c>
      <c r="I11">
        <f>VLOOKUP(B11,'[1]2013-14'!$B$3:$M$973,12,FALSE)</f>
        <v>3940</v>
      </c>
      <c r="J11">
        <f>VLOOKUP(B11,'[1]2014-15'!$B$3:$O$819,14,FALSE)</f>
        <v>4440</v>
      </c>
      <c r="K11">
        <f>VLOOKUP(B11,'[1]2015-16'!$B$3:$P$802,15,FALSE)</f>
        <v>4440</v>
      </c>
      <c r="L11">
        <v>40000</v>
      </c>
      <c r="M11">
        <v>40000</v>
      </c>
      <c r="N11">
        <f>VLOOKUP(B11,'[1]2015-16'!$B$3:$R$802,17,FALSE)</f>
        <v>0</v>
      </c>
      <c r="O11">
        <f t="shared" si="0"/>
        <v>97260</v>
      </c>
    </row>
    <row r="12" spans="1:16" ht="15.75">
      <c r="A12">
        <v>11</v>
      </c>
      <c r="B12" s="8" t="s">
        <v>1268</v>
      </c>
      <c r="C12" s="8" t="s">
        <v>1269</v>
      </c>
      <c r="D12" s="8" t="s">
        <v>8</v>
      </c>
      <c r="E12" s="3" t="s">
        <v>3</v>
      </c>
      <c r="F12" s="8" t="s">
        <v>1206</v>
      </c>
      <c r="G12" s="8" t="s">
        <v>1217</v>
      </c>
      <c r="H12">
        <f>VLOOKUP(B12,'[1]2012-13'!$C$3:$O$995,13,FALSE)</f>
        <v>11000</v>
      </c>
      <c r="I12">
        <f>VLOOKUP(B12,'[1]2013-14'!$B$3:$M$973,12,FALSE)</f>
        <v>10500</v>
      </c>
      <c r="J12">
        <f>VLOOKUP(B12,'[1]2014-15'!$B$3:$O$819,14,FALSE)</f>
        <v>11000</v>
      </c>
      <c r="K12">
        <f>VLOOKUP(B12,'[1]2015-16'!$B$3:$P$802,15,FALSE)</f>
        <v>11000</v>
      </c>
      <c r="L12">
        <v>40000</v>
      </c>
      <c r="M12">
        <v>40000</v>
      </c>
      <c r="N12">
        <f>VLOOKUP(B12,'[1]2015-16'!$B$3:$R$802,17,FALSE)</f>
        <v>50000</v>
      </c>
      <c r="O12">
        <f t="shared" si="0"/>
        <v>73500</v>
      </c>
    </row>
    <row r="13" spans="1:16" ht="15.75">
      <c r="A13">
        <v>12</v>
      </c>
      <c r="B13" s="8" t="s">
        <v>1272</v>
      </c>
      <c r="C13" s="8" t="s">
        <v>1273</v>
      </c>
      <c r="D13" s="8" t="s">
        <v>2</v>
      </c>
      <c r="E13" s="3" t="s">
        <v>3</v>
      </c>
      <c r="F13" s="8" t="s">
        <v>1206</v>
      </c>
      <c r="G13" s="8" t="s">
        <v>1217</v>
      </c>
      <c r="H13">
        <f>VLOOKUP(B13,'[1]2012-13'!$C$3:$O$995,13,FALSE)</f>
        <v>11000</v>
      </c>
      <c r="I13">
        <f>VLOOKUP(B13,'[1]2013-14'!$B$3:$M$973,12,FALSE)</f>
        <v>10500</v>
      </c>
      <c r="J13" t="e">
        <f>VLOOKUP(B13,'[1]2014-15'!$B$3:$O$819,14,FALSE)</f>
        <v>#N/A</v>
      </c>
      <c r="K13" t="e">
        <f>VLOOKUP(B13,'[1]2015-16'!$B$3:$P$802,15,FALSE)</f>
        <v>#N/A</v>
      </c>
      <c r="L13">
        <v>40000</v>
      </c>
      <c r="M13">
        <v>40000</v>
      </c>
      <c r="N13">
        <f>VLOOKUP(B13,'[1]2015-16'!$B$3:$R$802,17,FALSE)</f>
        <v>0</v>
      </c>
      <c r="O13" t="e">
        <f t="shared" si="0"/>
        <v>#N/A</v>
      </c>
      <c r="P13" s="33">
        <v>201404859146</v>
      </c>
    </row>
    <row r="14" spans="1:16" ht="15.75">
      <c r="A14">
        <v>13</v>
      </c>
      <c r="B14" s="8" t="s">
        <v>1280</v>
      </c>
      <c r="C14" s="8" t="s">
        <v>1281</v>
      </c>
      <c r="D14" s="8" t="s">
        <v>8</v>
      </c>
      <c r="E14" s="3" t="s">
        <v>3</v>
      </c>
      <c r="F14" s="8" t="s">
        <v>1206</v>
      </c>
      <c r="G14" s="8" t="s">
        <v>1217</v>
      </c>
      <c r="H14">
        <f>VLOOKUP(B14,'[1]2012-13'!$C$3:$O$995,13,FALSE)</f>
        <v>5544</v>
      </c>
      <c r="I14">
        <f>VLOOKUP(B14,'[1]2013-14'!$B$3:$M$973,12,FALSE)</f>
        <v>30544</v>
      </c>
      <c r="J14">
        <f>VLOOKUP(B14,'[1]2014-15'!$B$3:$O$819,14,FALSE)</f>
        <v>5544</v>
      </c>
      <c r="K14">
        <f>VLOOKUP(B14,'[1]2015-16'!$B$3:$P$802,15,FALSE)</f>
        <v>5544</v>
      </c>
      <c r="L14">
        <v>40000</v>
      </c>
      <c r="M14">
        <v>40000</v>
      </c>
      <c r="N14">
        <f>VLOOKUP(B14,'[1]2015-16'!$B$3:$R$802,17,FALSE)</f>
        <v>0</v>
      </c>
      <c r="O14">
        <f t="shared" si="0"/>
        <v>127176</v>
      </c>
    </row>
    <row r="15" spans="1:16" ht="15.75">
      <c r="A15">
        <v>14</v>
      </c>
      <c r="B15" s="8" t="s">
        <v>1284</v>
      </c>
      <c r="C15" s="8" t="s">
        <v>1285</v>
      </c>
      <c r="D15" s="8" t="s">
        <v>8</v>
      </c>
      <c r="E15" s="3" t="s">
        <v>3</v>
      </c>
      <c r="F15" s="8" t="s">
        <v>1206</v>
      </c>
      <c r="G15" s="8" t="s">
        <v>1217</v>
      </c>
      <c r="H15">
        <f>VLOOKUP(B15,'[1]2012-13'!$C$3:$O$995,13,FALSE)</f>
        <v>4440</v>
      </c>
      <c r="I15">
        <f>VLOOKUP(B15,'[1]2013-14'!$B$3:$M$973,12,FALSE)</f>
        <v>3940</v>
      </c>
      <c r="J15">
        <f>VLOOKUP(B15,'[1]2014-15'!$B$3:$O$819,14,FALSE)</f>
        <v>4440</v>
      </c>
      <c r="K15">
        <f>VLOOKUP(B15,'[1]2015-16'!$B$3:$P$802,15,FALSE)</f>
        <v>4440</v>
      </c>
      <c r="L15">
        <v>40000</v>
      </c>
      <c r="M15">
        <v>40000</v>
      </c>
      <c r="N15">
        <f>VLOOKUP(B15,'[1]2015-16'!$B$3:$R$802,17,FALSE)</f>
        <v>0</v>
      </c>
      <c r="O15">
        <f t="shared" si="0"/>
        <v>97260</v>
      </c>
    </row>
    <row r="16" spans="1:16" ht="15.75">
      <c r="A16">
        <v>15</v>
      </c>
      <c r="B16" s="8" t="s">
        <v>1288</v>
      </c>
      <c r="C16" s="8" t="s">
        <v>1289</v>
      </c>
      <c r="D16" s="8" t="s">
        <v>2</v>
      </c>
      <c r="E16" s="3" t="s">
        <v>3</v>
      </c>
      <c r="F16" s="8" t="s">
        <v>1206</v>
      </c>
      <c r="G16" s="8" t="s">
        <v>1217</v>
      </c>
      <c r="H16">
        <f>VLOOKUP(B16,'[1]2012-13'!$C$3:$O$995,13,FALSE)</f>
        <v>5544</v>
      </c>
      <c r="I16">
        <f>VLOOKUP(B16,'[1]2013-14'!$B$3:$M$973,12,FALSE)</f>
        <v>5044</v>
      </c>
      <c r="J16">
        <f>VLOOKUP(B16,'[1]2014-15'!$B$3:$O$819,14,FALSE)</f>
        <v>5544</v>
      </c>
      <c r="K16">
        <f>VLOOKUP(B16,'[1]2015-16'!$B$3:$P$802,15,FALSE)</f>
        <v>5544</v>
      </c>
      <c r="L16">
        <v>40000</v>
      </c>
      <c r="M16">
        <v>40000</v>
      </c>
      <c r="N16">
        <f>VLOOKUP(B16,'[1]2015-16'!$B$3:$R$802,17,FALSE)</f>
        <v>0</v>
      </c>
      <c r="O16">
        <f t="shared" si="0"/>
        <v>101676</v>
      </c>
    </row>
    <row r="17" spans="1:15" ht="15.75">
      <c r="A17">
        <v>16</v>
      </c>
      <c r="B17" s="8" t="s">
        <v>1290</v>
      </c>
      <c r="C17" s="8" t="s">
        <v>1291</v>
      </c>
      <c r="D17" s="8" t="s">
        <v>2</v>
      </c>
      <c r="E17" s="3" t="s">
        <v>3</v>
      </c>
      <c r="F17" s="8" t="s">
        <v>1206</v>
      </c>
      <c r="G17" s="8" t="s">
        <v>1217</v>
      </c>
      <c r="H17">
        <f>VLOOKUP(B17,'[1]2012-13'!$C$3:$O$995,13,FALSE)</f>
        <v>5544</v>
      </c>
      <c r="I17">
        <f>VLOOKUP(B17,'[1]2013-14'!$B$3:$M$973,12,FALSE)</f>
        <v>5044</v>
      </c>
      <c r="J17">
        <f>VLOOKUP(B17,'[1]2014-15'!$B$3:$O$819,14,FALSE)</f>
        <v>5544</v>
      </c>
      <c r="K17">
        <f>VLOOKUP(B17,'[1]2015-16'!$B$3:$P$802,15,FALSE)</f>
        <v>5544</v>
      </c>
      <c r="L17">
        <v>40000</v>
      </c>
      <c r="M17">
        <v>40000</v>
      </c>
      <c r="N17">
        <f>VLOOKUP(B17,'[1]2015-16'!$B$3:$R$802,17,FALSE)</f>
        <v>0</v>
      </c>
      <c r="O17">
        <f t="shared" si="0"/>
        <v>101676</v>
      </c>
    </row>
    <row r="18" spans="1:15" ht="15.75">
      <c r="A18">
        <v>17</v>
      </c>
      <c r="B18" s="8" t="s">
        <v>1294</v>
      </c>
      <c r="C18" s="8" t="s">
        <v>1295</v>
      </c>
      <c r="D18" s="8" t="s">
        <v>2</v>
      </c>
      <c r="E18" s="3" t="s">
        <v>3</v>
      </c>
      <c r="F18" s="8" t="s">
        <v>1206</v>
      </c>
      <c r="G18" s="8" t="s">
        <v>1217</v>
      </c>
      <c r="H18">
        <f>VLOOKUP(B18,'[1]2012-13'!$C$3:$O$995,13,FALSE)</f>
        <v>4440</v>
      </c>
      <c r="I18">
        <f>VLOOKUP(B18,'[1]2013-14'!$B$3:$M$973,12,FALSE)</f>
        <v>3940</v>
      </c>
      <c r="J18">
        <f>VLOOKUP(B18,'[1]2014-15'!$B$3:$O$819,14,FALSE)</f>
        <v>4440</v>
      </c>
      <c r="K18">
        <f>VLOOKUP(B18,'[1]2015-16'!$B$3:$P$802,15,FALSE)</f>
        <v>4440</v>
      </c>
      <c r="L18">
        <v>40000</v>
      </c>
      <c r="M18">
        <v>40000</v>
      </c>
      <c r="N18">
        <f>VLOOKUP(B18,'[1]2015-16'!$B$3:$R$802,17,FALSE)</f>
        <v>0</v>
      </c>
      <c r="O18">
        <f t="shared" si="0"/>
        <v>97260</v>
      </c>
    </row>
    <row r="19" spans="1:15" ht="15.75">
      <c r="A19">
        <v>18</v>
      </c>
      <c r="B19" s="8" t="s">
        <v>1298</v>
      </c>
      <c r="C19" s="8" t="s">
        <v>1299</v>
      </c>
      <c r="D19" s="8" t="s">
        <v>2</v>
      </c>
      <c r="E19" s="3" t="s">
        <v>3</v>
      </c>
      <c r="F19" s="8" t="s">
        <v>1206</v>
      </c>
      <c r="G19" s="8" t="s">
        <v>1217</v>
      </c>
      <c r="H19">
        <f>VLOOKUP(B19,'[1]2012-13'!$C$3:$O$995,13,FALSE)</f>
        <v>5544</v>
      </c>
      <c r="I19">
        <f>VLOOKUP(B19,'[1]2013-14'!$B$3:$M$973,12,FALSE)</f>
        <v>7590</v>
      </c>
      <c r="J19">
        <f>VLOOKUP(B19,'[1]2014-15'!$B$3:$O$819,14,FALSE)</f>
        <v>5544</v>
      </c>
      <c r="K19">
        <f>VLOOKUP(B19,'[1]2015-16'!$B$3:$P$802,15,FALSE)</f>
        <v>5544</v>
      </c>
      <c r="L19">
        <v>40000</v>
      </c>
      <c r="M19">
        <v>40000</v>
      </c>
      <c r="N19">
        <f>VLOOKUP(B19,'[1]2015-16'!$B$3:$R$802,17,FALSE)</f>
        <v>0</v>
      </c>
      <c r="O19">
        <f t="shared" si="0"/>
        <v>104222</v>
      </c>
    </row>
    <row r="20" spans="1:15" ht="15.75">
      <c r="A20">
        <v>19</v>
      </c>
      <c r="B20" s="8" t="s">
        <v>1300</v>
      </c>
      <c r="C20" s="8" t="s">
        <v>1301</v>
      </c>
      <c r="D20" s="8" t="s">
        <v>8</v>
      </c>
      <c r="E20" s="3" t="s">
        <v>3</v>
      </c>
      <c r="F20" s="8" t="s">
        <v>1206</v>
      </c>
      <c r="G20" s="8" t="s">
        <v>1217</v>
      </c>
      <c r="H20">
        <f>VLOOKUP(B20,'[1]2012-13'!$C$3:$O$995,13,FALSE)</f>
        <v>5544</v>
      </c>
      <c r="I20">
        <f>VLOOKUP(B20,'[1]2013-14'!$B$3:$M$973,12,FALSE)</f>
        <v>5544</v>
      </c>
      <c r="J20">
        <f>VLOOKUP(B20,'[1]2014-15'!$B$3:$O$819,14,FALSE)</f>
        <v>5544</v>
      </c>
      <c r="K20">
        <f>VLOOKUP(B20,'[1]2015-16'!$B$3:$P$802,15,FALSE)</f>
        <v>5544</v>
      </c>
      <c r="L20">
        <v>40000</v>
      </c>
      <c r="M20">
        <v>40000</v>
      </c>
      <c r="N20">
        <f>VLOOKUP(B20,'[1]2015-16'!$B$3:$R$802,17,FALSE)</f>
        <v>0</v>
      </c>
      <c r="O20">
        <f t="shared" si="0"/>
        <v>102176</v>
      </c>
    </row>
    <row r="21" spans="1:15" ht="15.75">
      <c r="A21">
        <v>20</v>
      </c>
      <c r="B21" s="8" t="s">
        <v>1302</v>
      </c>
      <c r="C21" s="8" t="s">
        <v>1303</v>
      </c>
      <c r="D21" s="8" t="s">
        <v>2</v>
      </c>
      <c r="E21" s="3" t="s">
        <v>3</v>
      </c>
      <c r="F21" s="8" t="s">
        <v>1206</v>
      </c>
      <c r="G21" s="8" t="s">
        <v>1217</v>
      </c>
      <c r="H21">
        <f>VLOOKUP(B21,'[1]2012-13'!$C$3:$O$995,13,FALSE)</f>
        <v>5544</v>
      </c>
      <c r="I21">
        <f>VLOOKUP(B21,'[1]2013-14'!$B$3:$M$973,12,FALSE)</f>
        <v>5044</v>
      </c>
      <c r="J21">
        <f>VLOOKUP(B21,'[1]2014-15'!$B$3:$O$819,14,FALSE)</f>
        <v>5544</v>
      </c>
      <c r="K21">
        <f>VLOOKUP(B21,'[1]2015-16'!$B$3:$P$802,15,FALSE)</f>
        <v>5544</v>
      </c>
      <c r="L21">
        <v>40000</v>
      </c>
      <c r="M21">
        <v>40000</v>
      </c>
      <c r="N21">
        <f>VLOOKUP(B21,'[1]2015-16'!$B$3:$R$802,17,FALSE)</f>
        <v>0</v>
      </c>
      <c r="O21">
        <f t="shared" si="0"/>
        <v>101676</v>
      </c>
    </row>
    <row r="22" spans="1:15" ht="15.75">
      <c r="A22">
        <v>21</v>
      </c>
      <c r="B22" s="8" t="s">
        <v>1310</v>
      </c>
      <c r="C22" s="8" t="s">
        <v>1311</v>
      </c>
      <c r="D22" s="8" t="s">
        <v>8</v>
      </c>
      <c r="E22" s="3" t="s">
        <v>3</v>
      </c>
      <c r="F22" s="8" t="s">
        <v>1206</v>
      </c>
      <c r="G22" s="8" t="s">
        <v>1217</v>
      </c>
      <c r="H22">
        <f>VLOOKUP(B22,'[1]2012-13'!$C$3:$O$995,13,FALSE)</f>
        <v>5544</v>
      </c>
      <c r="I22">
        <f>VLOOKUP(B22,'[1]2013-14'!$B$3:$M$973,12,FALSE)</f>
        <v>5044</v>
      </c>
      <c r="J22">
        <f>VLOOKUP(B22,'[1]2014-15'!$B$3:$O$819,14,FALSE)</f>
        <v>6226</v>
      </c>
      <c r="K22">
        <f>VLOOKUP(B22,'[1]2015-16'!$B$3:$P$802,15,FALSE)</f>
        <v>5544</v>
      </c>
      <c r="L22">
        <v>40000</v>
      </c>
      <c r="M22">
        <v>40000</v>
      </c>
      <c r="N22">
        <f>VLOOKUP(B22,'[1]2015-16'!$B$3:$R$802,17,FALSE)</f>
        <v>10000</v>
      </c>
      <c r="O22">
        <f t="shared" si="0"/>
        <v>92358</v>
      </c>
    </row>
    <row r="23" spans="1:15" ht="15.75">
      <c r="A23">
        <v>22</v>
      </c>
      <c r="B23" s="8" t="s">
        <v>1324</v>
      </c>
      <c r="C23" s="8" t="s">
        <v>1325</v>
      </c>
      <c r="D23" s="8" t="s">
        <v>8</v>
      </c>
      <c r="E23" s="3" t="s">
        <v>3</v>
      </c>
      <c r="F23" s="8" t="s">
        <v>1206</v>
      </c>
      <c r="G23" s="8" t="s">
        <v>1217</v>
      </c>
      <c r="H23">
        <f>VLOOKUP(B23,'[1]2012-13'!$C$3:$O$995,13,FALSE)</f>
        <v>4440</v>
      </c>
      <c r="I23">
        <f>VLOOKUP(B23,'[1]2013-14'!$B$3:$M$973,12,FALSE)</f>
        <v>3940</v>
      </c>
      <c r="J23">
        <f>VLOOKUP(B23,'[1]2014-15'!$B$3:$O$819,14,FALSE)</f>
        <v>4440</v>
      </c>
      <c r="K23">
        <f>VLOOKUP(B23,'[1]2015-16'!$B$3:$P$802,15,FALSE)</f>
        <v>4440</v>
      </c>
      <c r="L23">
        <v>40000</v>
      </c>
      <c r="M23">
        <v>40000</v>
      </c>
      <c r="N23">
        <f>VLOOKUP(B23,'[1]2015-16'!$B$3:$R$802,17,FALSE)</f>
        <v>8020</v>
      </c>
      <c r="O23">
        <f t="shared" si="0"/>
        <v>89240</v>
      </c>
    </row>
    <row r="24" spans="1:15" ht="15.75">
      <c r="A24">
        <v>23</v>
      </c>
      <c r="B24" s="8" t="s">
        <v>1328</v>
      </c>
      <c r="C24" s="8" t="s">
        <v>1329</v>
      </c>
      <c r="D24" s="8"/>
      <c r="E24" s="3" t="s">
        <v>3</v>
      </c>
      <c r="F24" s="8" t="s">
        <v>1206</v>
      </c>
      <c r="G24" s="8" t="s">
        <v>1217</v>
      </c>
      <c r="H24">
        <f>VLOOKUP(B24,'[1]2012-13'!$C$3:$O$995,13,FALSE)</f>
        <v>11000</v>
      </c>
      <c r="I24">
        <f>VLOOKUP(B24,'[1]2013-14'!$B$3:$M$973,12,FALSE)</f>
        <v>10500</v>
      </c>
      <c r="J24">
        <f>VLOOKUP(B24,'[1]2014-15'!$B$3:$O$819,14,FALSE)</f>
        <v>11000</v>
      </c>
      <c r="K24">
        <f>VLOOKUP(B24,'[1]2015-16'!$B$3:$P$802,15,FALSE)</f>
        <v>11000</v>
      </c>
      <c r="L24">
        <v>40000</v>
      </c>
      <c r="M24">
        <v>40000</v>
      </c>
      <c r="N24">
        <f>VLOOKUP(B24,'[1]2015-16'!$B$3:$R$802,17,FALSE)</f>
        <v>22000</v>
      </c>
      <c r="O24">
        <f t="shared" si="0"/>
        <v>101500</v>
      </c>
    </row>
    <row r="25" spans="1:15" ht="15.75">
      <c r="A25">
        <v>24</v>
      </c>
      <c r="B25" s="8" t="s">
        <v>1338</v>
      </c>
      <c r="C25" s="8" t="s">
        <v>1339</v>
      </c>
      <c r="D25" s="8" t="s">
        <v>2</v>
      </c>
      <c r="E25" s="3" t="s">
        <v>3</v>
      </c>
      <c r="F25" s="8" t="s">
        <v>1206</v>
      </c>
      <c r="G25" s="8" t="s">
        <v>1217</v>
      </c>
      <c r="H25">
        <f>VLOOKUP(B25,'[1]2012-13'!$C$3:$O$995,13,FALSE)</f>
        <v>5544</v>
      </c>
      <c r="I25">
        <f>VLOOKUP(B25,'[1]2013-14'!$B$3:$M$973,12,FALSE)</f>
        <v>5044</v>
      </c>
      <c r="J25">
        <f>VLOOKUP(B25,'[1]2014-15'!$B$3:$O$819,14,FALSE)</f>
        <v>5544</v>
      </c>
      <c r="K25">
        <f>VLOOKUP(B25,'[1]2015-16'!$B$3:$P$802,15,FALSE)</f>
        <v>5544</v>
      </c>
      <c r="L25">
        <v>40000</v>
      </c>
      <c r="M25">
        <v>40000</v>
      </c>
      <c r="N25">
        <f>VLOOKUP(B25,'[1]2015-16'!$B$3:$R$802,17,FALSE)</f>
        <v>0</v>
      </c>
      <c r="O25">
        <f t="shared" si="0"/>
        <v>101676</v>
      </c>
    </row>
    <row r="26" spans="1:15" ht="15.75">
      <c r="A26">
        <v>25</v>
      </c>
      <c r="B26" s="8" t="s">
        <v>1346</v>
      </c>
      <c r="C26" s="8" t="s">
        <v>1347</v>
      </c>
      <c r="D26" s="8" t="s">
        <v>2</v>
      </c>
      <c r="E26" s="3" t="s">
        <v>3</v>
      </c>
      <c r="F26" s="8" t="s">
        <v>1206</v>
      </c>
      <c r="G26" s="8" t="s">
        <v>1217</v>
      </c>
      <c r="H26">
        <f>VLOOKUP(B26,'[1]2012-13'!$C$3:$O$995,13,FALSE)</f>
        <v>5544</v>
      </c>
      <c r="I26">
        <f>VLOOKUP(B26,'[1]2013-14'!$B$3:$M$973,12,FALSE)</f>
        <v>5044</v>
      </c>
      <c r="J26">
        <f>VLOOKUP(B26,'[1]2014-15'!$B$3:$O$819,14,FALSE)</f>
        <v>5544</v>
      </c>
      <c r="K26">
        <f>VLOOKUP(B26,'[1]2015-16'!$B$3:$P$802,15,FALSE)</f>
        <v>5544</v>
      </c>
      <c r="L26">
        <v>40000</v>
      </c>
      <c r="M26">
        <v>40000</v>
      </c>
      <c r="N26">
        <f>VLOOKUP(B26,'[1]2015-16'!$B$3:$R$802,17,FALSE)</f>
        <v>25700</v>
      </c>
      <c r="O26">
        <f t="shared" si="0"/>
        <v>75976</v>
      </c>
    </row>
    <row r="27" spans="1:15" ht="15.75">
      <c r="A27">
        <v>26</v>
      </c>
      <c r="B27" s="8" t="s">
        <v>1348</v>
      </c>
      <c r="C27" s="8" t="s">
        <v>1349</v>
      </c>
      <c r="D27" s="8" t="s">
        <v>2</v>
      </c>
      <c r="E27" s="3" t="s">
        <v>3</v>
      </c>
      <c r="F27" s="8" t="s">
        <v>1206</v>
      </c>
      <c r="G27" s="8" t="s">
        <v>1217</v>
      </c>
      <c r="H27">
        <f>VLOOKUP(B27,'[1]2012-13'!$C$3:$O$995,13,FALSE)</f>
        <v>5544</v>
      </c>
      <c r="I27">
        <f>VLOOKUP(B27,'[1]2013-14'!$B$3:$M$973,12,FALSE)</f>
        <v>5044</v>
      </c>
      <c r="J27">
        <f>VLOOKUP(B27,'[1]2014-15'!$B$3:$O$819,14,FALSE)</f>
        <v>5544</v>
      </c>
      <c r="K27">
        <f>VLOOKUP(B27,'[1]2015-16'!$B$3:$P$802,15,FALSE)</f>
        <v>5544</v>
      </c>
      <c r="L27">
        <v>40000</v>
      </c>
      <c r="M27">
        <v>40000</v>
      </c>
      <c r="N27">
        <f>VLOOKUP(B27,'[1]2015-16'!$B$3:$R$802,17,FALSE)</f>
        <v>0</v>
      </c>
      <c r="O27">
        <f t="shared" si="0"/>
        <v>101676</v>
      </c>
    </row>
    <row r="28" spans="1:15" ht="15.75">
      <c r="A28">
        <v>27</v>
      </c>
      <c r="B28" s="8" t="s">
        <v>1356</v>
      </c>
      <c r="C28" s="8" t="s">
        <v>1357</v>
      </c>
      <c r="D28" s="8" t="s">
        <v>2</v>
      </c>
      <c r="E28" s="3" t="s">
        <v>3</v>
      </c>
      <c r="F28" s="8" t="s">
        <v>1206</v>
      </c>
      <c r="G28" s="8" t="s">
        <v>1217</v>
      </c>
      <c r="H28">
        <f>VLOOKUP(B28,'[1]2012-13'!$C$3:$O$995,13,FALSE)</f>
        <v>5544</v>
      </c>
      <c r="I28">
        <f>VLOOKUP(B28,'[1]2013-14'!$B$3:$M$973,12,FALSE)</f>
        <v>5044</v>
      </c>
      <c r="J28">
        <f>VLOOKUP(B28,'[1]2014-15'!$B$3:$O$819,14,FALSE)</f>
        <v>5544</v>
      </c>
      <c r="K28">
        <f>VLOOKUP(B28,'[1]2015-16'!$B$3:$P$802,15,FALSE)</f>
        <v>5544</v>
      </c>
      <c r="L28">
        <v>40000</v>
      </c>
      <c r="M28">
        <v>40000</v>
      </c>
      <c r="N28">
        <f>VLOOKUP(B28,'[1]2015-16'!$B$3:$R$802,17,FALSE)</f>
        <v>0</v>
      </c>
      <c r="O28">
        <f t="shared" si="0"/>
        <v>101676</v>
      </c>
    </row>
    <row r="29" spans="1:15" ht="15.75">
      <c r="A29">
        <v>28</v>
      </c>
      <c r="B29" s="8" t="s">
        <v>1366</v>
      </c>
      <c r="C29" s="8" t="s">
        <v>1367</v>
      </c>
      <c r="D29" s="8" t="s">
        <v>2</v>
      </c>
      <c r="E29" s="3" t="s">
        <v>3</v>
      </c>
      <c r="F29" s="8" t="s">
        <v>1206</v>
      </c>
      <c r="G29" s="8" t="s">
        <v>1217</v>
      </c>
      <c r="H29">
        <f>VLOOKUP(B29,'[1]2012-13'!$C$3:$O$995,13,FALSE)</f>
        <v>4440</v>
      </c>
      <c r="I29">
        <f>VLOOKUP(B29,'[1]2013-14'!$B$3:$M$973,12,FALSE)</f>
        <v>3940</v>
      </c>
      <c r="J29">
        <f>VLOOKUP(B29,'[1]2014-15'!$B$3:$O$819,14,FALSE)</f>
        <v>4440</v>
      </c>
      <c r="K29">
        <f>VLOOKUP(B29,'[1]2015-16'!$B$3:$P$802,15,FALSE)</f>
        <v>4440</v>
      </c>
      <c r="L29">
        <v>40000</v>
      </c>
      <c r="M29">
        <v>40000</v>
      </c>
      <c r="N29">
        <f>VLOOKUP(B29,'[1]2015-16'!$B$3:$R$802,17,FALSE)</f>
        <v>0</v>
      </c>
      <c r="O29">
        <f t="shared" si="0"/>
        <v>97260</v>
      </c>
    </row>
    <row r="30" spans="1:15" ht="15.75">
      <c r="A30">
        <v>29</v>
      </c>
      <c r="B30" s="8" t="s">
        <v>1374</v>
      </c>
      <c r="C30" s="8" t="s">
        <v>1375</v>
      </c>
      <c r="D30" s="8" t="s">
        <v>8</v>
      </c>
      <c r="E30" s="3" t="s">
        <v>3</v>
      </c>
      <c r="F30" s="8" t="s">
        <v>1206</v>
      </c>
      <c r="G30" s="8" t="s">
        <v>1217</v>
      </c>
      <c r="H30">
        <f>VLOOKUP(B30,'[1]2012-13'!$C$3:$O$995,13,FALSE)</f>
        <v>4440</v>
      </c>
      <c r="I30">
        <f>VLOOKUP(B30,'[1]2013-14'!$B$3:$M$973,12,FALSE)</f>
        <v>3940</v>
      </c>
      <c r="J30">
        <f>VLOOKUP(B30,'[1]2014-15'!$B$3:$O$819,14,FALSE)</f>
        <v>4440</v>
      </c>
      <c r="K30">
        <f>VLOOKUP(B30,'[1]2015-16'!$B$3:$P$802,15,FALSE)</f>
        <v>4440</v>
      </c>
      <c r="L30">
        <v>40000</v>
      </c>
      <c r="M30">
        <v>40000</v>
      </c>
      <c r="N30">
        <f>VLOOKUP(B30,'[1]2015-16'!$B$3:$R$802,17,FALSE)</f>
        <v>8630</v>
      </c>
      <c r="O30">
        <f t="shared" si="0"/>
        <v>88630</v>
      </c>
    </row>
    <row r="31" spans="1:15" ht="15.75">
      <c r="A31">
        <v>30</v>
      </c>
      <c r="B31" s="8" t="s">
        <v>1390</v>
      </c>
      <c r="C31" s="8" t="s">
        <v>1391</v>
      </c>
      <c r="D31" s="8" t="s">
        <v>2</v>
      </c>
      <c r="E31" s="3" t="s">
        <v>3</v>
      </c>
      <c r="F31" s="8" t="s">
        <v>1206</v>
      </c>
      <c r="G31" s="8" t="s">
        <v>1217</v>
      </c>
      <c r="H31">
        <f>VLOOKUP(B31,'[1]2012-13'!$C$3:$O$995,13,FALSE)</f>
        <v>5544</v>
      </c>
      <c r="I31">
        <f>VLOOKUP(B31,'[1]2013-14'!$B$3:$M$973,12,FALSE)</f>
        <v>5044</v>
      </c>
      <c r="J31">
        <f>VLOOKUP(B31,'[1]2014-15'!$B$3:$O$819,14,FALSE)</f>
        <v>4180</v>
      </c>
      <c r="K31">
        <f>VLOOKUP(B31,'[1]2015-16'!$B$3:$P$802,15,FALSE)</f>
        <v>5544</v>
      </c>
      <c r="L31">
        <v>40000</v>
      </c>
      <c r="M31">
        <v>40000</v>
      </c>
      <c r="N31">
        <f>VLOOKUP(B31,'[1]2015-16'!$B$3:$R$802,17,FALSE)</f>
        <v>0</v>
      </c>
      <c r="O31">
        <f t="shared" si="0"/>
        <v>100312</v>
      </c>
    </row>
    <row r="32" spans="1:15" ht="15.75">
      <c r="A32">
        <v>31</v>
      </c>
      <c r="B32" s="8" t="s">
        <v>1392</v>
      </c>
      <c r="C32" s="8" t="s">
        <v>1393</v>
      </c>
      <c r="D32" s="8" t="s">
        <v>8</v>
      </c>
      <c r="E32" s="3" t="s">
        <v>3</v>
      </c>
      <c r="F32" s="8" t="s">
        <v>1206</v>
      </c>
      <c r="G32" s="8" t="s">
        <v>1217</v>
      </c>
      <c r="H32">
        <f>VLOOKUP(B32,'[1]2012-13'!$C$3:$O$995,13,FALSE)</f>
        <v>5544</v>
      </c>
      <c r="I32">
        <f>VLOOKUP(B32,'[1]2013-14'!$B$3:$M$973,12,FALSE)</f>
        <v>5044</v>
      </c>
      <c r="J32">
        <f>VLOOKUP(B32,'[1]2014-15'!$B$3:$O$819,14,FALSE)</f>
        <v>5544</v>
      </c>
      <c r="K32">
        <f>VLOOKUP(B32,'[1]2015-16'!$B$3:$P$802,15,FALSE)</f>
        <v>5544</v>
      </c>
      <c r="L32">
        <v>40000</v>
      </c>
      <c r="M32">
        <v>40000</v>
      </c>
      <c r="N32">
        <f>VLOOKUP(B32,'[1]2015-16'!$B$3:$R$802,17,FALSE)</f>
        <v>0</v>
      </c>
      <c r="O32">
        <f t="shared" si="0"/>
        <v>101676</v>
      </c>
    </row>
    <row r="33" spans="1:16" ht="15.75">
      <c r="A33">
        <v>32</v>
      </c>
      <c r="B33" s="8" t="s">
        <v>1394</v>
      </c>
      <c r="C33" s="8" t="s">
        <v>1395</v>
      </c>
      <c r="D33" s="8" t="s">
        <v>8</v>
      </c>
      <c r="E33" s="3" t="s">
        <v>3</v>
      </c>
      <c r="F33" s="8" t="s">
        <v>1206</v>
      </c>
      <c r="G33" s="8" t="s">
        <v>1217</v>
      </c>
      <c r="H33">
        <f>VLOOKUP(B33,'[1]2012-13'!$C$3:$O$995,13,FALSE)</f>
        <v>5544</v>
      </c>
      <c r="I33">
        <f>VLOOKUP(B33,'[1]2013-14'!$B$3:$M$973,12,FALSE)</f>
        <v>5044</v>
      </c>
      <c r="J33">
        <f>VLOOKUP(B33,'[1]2014-15'!$B$3:$O$819,14,FALSE)</f>
        <v>5544</v>
      </c>
      <c r="K33">
        <f>VLOOKUP(B33,'[1]2015-16'!$B$3:$P$802,15,FALSE)</f>
        <v>5544</v>
      </c>
      <c r="L33">
        <v>40000</v>
      </c>
      <c r="M33">
        <v>40000</v>
      </c>
      <c r="N33">
        <f>VLOOKUP(B33,'[1]2015-16'!$B$3:$R$802,17,FALSE)</f>
        <v>10000</v>
      </c>
      <c r="O33">
        <f t="shared" si="0"/>
        <v>91676</v>
      </c>
    </row>
    <row r="34" spans="1:16" ht="15.75">
      <c r="A34">
        <v>33</v>
      </c>
      <c r="B34" s="8" t="s">
        <v>1400</v>
      </c>
      <c r="C34" s="8" t="s">
        <v>1401</v>
      </c>
      <c r="D34" s="8" t="s">
        <v>8</v>
      </c>
      <c r="E34" s="3" t="s">
        <v>3</v>
      </c>
      <c r="F34" s="8" t="s">
        <v>1206</v>
      </c>
      <c r="G34" s="8" t="s">
        <v>1217</v>
      </c>
      <c r="H34">
        <f>VLOOKUP(B34,'[1]2012-13'!$C$3:$O$995,13,FALSE)</f>
        <v>11000</v>
      </c>
      <c r="I34">
        <f>VLOOKUP(B34,'[1]2013-14'!$B$3:$M$973,12,FALSE)</f>
        <v>10500</v>
      </c>
      <c r="J34">
        <f>VLOOKUP(B34,'[1]2014-15'!$B$3:$O$819,14,FALSE)</f>
        <v>11000</v>
      </c>
      <c r="K34">
        <f>VLOOKUP(B34,'[1]2015-16'!$B$3:$P$802,15,FALSE)</f>
        <v>11000</v>
      </c>
      <c r="L34">
        <v>40000</v>
      </c>
      <c r="M34">
        <v>40000</v>
      </c>
      <c r="N34">
        <f>VLOOKUP(B34,'[1]2015-16'!$B$3:$R$802,17,FALSE)</f>
        <v>21800</v>
      </c>
      <c r="O34">
        <f t="shared" si="0"/>
        <v>101700</v>
      </c>
    </row>
    <row r="35" spans="1:16" ht="15.75">
      <c r="A35">
        <v>34</v>
      </c>
      <c r="B35" s="8" t="s">
        <v>1402</v>
      </c>
      <c r="C35" s="8" t="s">
        <v>1403</v>
      </c>
      <c r="D35" s="8" t="s">
        <v>8</v>
      </c>
      <c r="E35" s="3" t="s">
        <v>3</v>
      </c>
      <c r="F35" s="8" t="s">
        <v>1206</v>
      </c>
      <c r="G35" s="8" t="s">
        <v>1217</v>
      </c>
      <c r="H35">
        <f>VLOOKUP(B35,'[1]2012-13'!$C$3:$O$995,13,FALSE)</f>
        <v>5544</v>
      </c>
      <c r="I35">
        <f>VLOOKUP(B35,'[1]2013-14'!$B$3:$M$973,12,FALSE)</f>
        <v>5044</v>
      </c>
      <c r="J35">
        <f>VLOOKUP(B35,'[1]2014-15'!$B$3:$O$819,14,FALSE)</f>
        <v>5544</v>
      </c>
      <c r="K35">
        <f>VLOOKUP(B35,'[1]2015-16'!$B$3:$P$802,15,FALSE)</f>
        <v>5544</v>
      </c>
      <c r="L35">
        <v>40000</v>
      </c>
      <c r="M35">
        <v>40000</v>
      </c>
      <c r="N35">
        <f>VLOOKUP(B35,'[1]2015-16'!$B$3:$R$802,17,FALSE)</f>
        <v>0</v>
      </c>
      <c r="O35">
        <f t="shared" si="0"/>
        <v>101676</v>
      </c>
    </row>
    <row r="36" spans="1:16" ht="15.75">
      <c r="A36">
        <v>35</v>
      </c>
      <c r="B36" s="8" t="s">
        <v>1410</v>
      </c>
      <c r="C36" s="8" t="s">
        <v>1411</v>
      </c>
      <c r="D36" s="8" t="s">
        <v>2</v>
      </c>
      <c r="E36" s="3" t="s">
        <v>3</v>
      </c>
      <c r="F36" s="8" t="s">
        <v>1206</v>
      </c>
      <c r="G36" s="8" t="s">
        <v>1217</v>
      </c>
      <c r="H36">
        <f>VLOOKUP(B36,'[1]2012-13'!$C$3:$O$995,13,FALSE)</f>
        <v>4440</v>
      </c>
      <c r="I36">
        <f>VLOOKUP(B36,'[1]2013-14'!$B$3:$M$973,12,FALSE)</f>
        <v>3940</v>
      </c>
      <c r="J36">
        <f>VLOOKUP(B36,'[1]2014-15'!$B$3:$O$819,14,FALSE)</f>
        <v>4440</v>
      </c>
      <c r="K36">
        <f>VLOOKUP(B36,'[1]2015-16'!$B$3:$P$802,15,FALSE)</f>
        <v>4440</v>
      </c>
      <c r="L36">
        <v>40000</v>
      </c>
      <c r="M36">
        <v>40000</v>
      </c>
      <c r="N36">
        <f>VLOOKUP(B36,'[1]2015-16'!$B$3:$R$802,17,FALSE)</f>
        <v>8000</v>
      </c>
      <c r="O36">
        <f t="shared" si="0"/>
        <v>89260</v>
      </c>
    </row>
    <row r="37" spans="1:16" ht="15.75">
      <c r="A37">
        <v>36</v>
      </c>
      <c r="B37" s="8" t="s">
        <v>1412</v>
      </c>
      <c r="C37" s="8" t="s">
        <v>1413</v>
      </c>
      <c r="D37" s="8" t="s">
        <v>8</v>
      </c>
      <c r="E37" s="3" t="s">
        <v>3</v>
      </c>
      <c r="F37" s="8" t="s">
        <v>1206</v>
      </c>
      <c r="G37" s="8" t="s">
        <v>1217</v>
      </c>
      <c r="H37">
        <f>VLOOKUP(B37,'[1]2012-13'!$C$3:$O$995,13,FALSE)</f>
        <v>5544</v>
      </c>
      <c r="I37">
        <f>VLOOKUP(B37,'[1]2013-14'!$B$3:$M$973,12,FALSE)</f>
        <v>5544</v>
      </c>
      <c r="J37">
        <f>VLOOKUP(B37,'[1]2014-15'!$B$3:$O$819,14,FALSE)</f>
        <v>5544</v>
      </c>
      <c r="K37">
        <f>VLOOKUP(B37,'[1]2015-16'!$B$3:$P$802,15,FALSE)</f>
        <v>5544</v>
      </c>
      <c r="L37">
        <v>40000</v>
      </c>
      <c r="M37">
        <v>40000</v>
      </c>
      <c r="N37">
        <f>VLOOKUP(B37,'[1]2015-16'!$B$3:$R$802,17,FALSE)</f>
        <v>8000</v>
      </c>
      <c r="O37">
        <f t="shared" si="0"/>
        <v>94176</v>
      </c>
    </row>
    <row r="38" spans="1:16" ht="15.75">
      <c r="A38">
        <v>37</v>
      </c>
      <c r="B38" s="8" t="s">
        <v>1414</v>
      </c>
      <c r="C38" s="8" t="s">
        <v>1415</v>
      </c>
      <c r="D38" s="8" t="s">
        <v>8</v>
      </c>
      <c r="E38" s="3" t="s">
        <v>3</v>
      </c>
      <c r="F38" s="8" t="s">
        <v>1206</v>
      </c>
      <c r="G38" s="8" t="s">
        <v>1217</v>
      </c>
      <c r="H38">
        <f>VLOOKUP(B38,'[1]2012-13'!$C$3:$O$995,13,FALSE)</f>
        <v>4440</v>
      </c>
      <c r="I38">
        <f>VLOOKUP(B38,'[1]2013-14'!$B$3:$M$973,12,FALSE)</f>
        <v>3940</v>
      </c>
      <c r="J38">
        <f>VLOOKUP(B38,'[1]2014-15'!$B$3:$O$819,14,FALSE)</f>
        <v>4440</v>
      </c>
      <c r="K38">
        <f>VLOOKUP(B38,'[1]2015-16'!$B$3:$P$802,15,FALSE)</f>
        <v>4440</v>
      </c>
      <c r="L38">
        <v>40000</v>
      </c>
      <c r="M38">
        <v>40000</v>
      </c>
      <c r="N38">
        <f>VLOOKUP(B38,'[1]2015-16'!$B$3:$R$802,17,FALSE)</f>
        <v>0</v>
      </c>
      <c r="O38">
        <f t="shared" si="0"/>
        <v>97260</v>
      </c>
    </row>
    <row r="39" spans="1:16" ht="15.75">
      <c r="A39">
        <v>38</v>
      </c>
      <c r="B39" s="8" t="s">
        <v>1432</v>
      </c>
      <c r="C39" s="8" t="s">
        <v>1433</v>
      </c>
      <c r="D39" s="8" t="s">
        <v>2</v>
      </c>
      <c r="E39" s="3" t="s">
        <v>3</v>
      </c>
      <c r="F39" s="8" t="s">
        <v>1206</v>
      </c>
      <c r="G39" s="8" t="s">
        <v>1217</v>
      </c>
      <c r="H39">
        <f>VLOOKUP(B39,'[1]2012-13'!$C$3:$O$995,13,FALSE)</f>
        <v>5544</v>
      </c>
      <c r="I39">
        <f>VLOOKUP(B39,'[1]2013-14'!$B$3:$M$973,12,FALSE)</f>
        <v>5044</v>
      </c>
      <c r="J39">
        <f>VLOOKUP(B39,'[1]2014-15'!$B$3:$O$819,14,FALSE)</f>
        <v>5544</v>
      </c>
      <c r="K39">
        <f>VLOOKUP(B39,'[1]2015-16'!$B$3:$P$802,15,FALSE)</f>
        <v>5544</v>
      </c>
      <c r="L39">
        <v>40000</v>
      </c>
      <c r="M39">
        <v>40000</v>
      </c>
      <c r="N39">
        <f>VLOOKUP(B39,'[1]2015-16'!$B$3:$R$802,17,FALSE)</f>
        <v>0</v>
      </c>
      <c r="O39">
        <f t="shared" si="0"/>
        <v>101676</v>
      </c>
    </row>
    <row r="40" spans="1:16" ht="15.75">
      <c r="A40">
        <v>39</v>
      </c>
      <c r="B40" s="8" t="s">
        <v>1444</v>
      </c>
      <c r="C40" s="8" t="s">
        <v>1445</v>
      </c>
      <c r="D40" s="8"/>
      <c r="E40" s="1" t="s">
        <v>3</v>
      </c>
      <c r="F40" s="8" t="s">
        <v>1206</v>
      </c>
      <c r="G40" s="8" t="s">
        <v>1217</v>
      </c>
      <c r="H40">
        <f>VLOOKUP(B40,'[1]2012-13'!$C$3:$O$995,13,FALSE)</f>
        <v>5544</v>
      </c>
      <c r="I40">
        <f>VLOOKUP(B40,'[1]2013-14'!$B$3:$M$973,12,FALSE)</f>
        <v>5044</v>
      </c>
      <c r="J40">
        <f>VLOOKUP(B40,'[1]2014-15'!$B$3:$O$819,14,FALSE)</f>
        <v>5544</v>
      </c>
      <c r="K40">
        <f>VLOOKUP(B40,'[1]2015-16'!$B$3:$P$802,15,FALSE)</f>
        <v>5544</v>
      </c>
      <c r="L40">
        <v>40000</v>
      </c>
      <c r="M40">
        <v>40000</v>
      </c>
      <c r="N40">
        <f>VLOOKUP(B40,'[1]2015-16'!$B$3:$R$802,17,FALSE)</f>
        <v>26000</v>
      </c>
      <c r="O40">
        <f t="shared" si="0"/>
        <v>75676</v>
      </c>
    </row>
    <row r="41" spans="1:16" ht="15.75">
      <c r="A41">
        <v>40</v>
      </c>
      <c r="B41" s="8" t="s">
        <v>1450</v>
      </c>
      <c r="C41" s="8" t="s">
        <v>1451</v>
      </c>
      <c r="D41" s="8" t="s">
        <v>2</v>
      </c>
      <c r="E41" s="3" t="s">
        <v>3</v>
      </c>
      <c r="F41" s="8" t="s">
        <v>1206</v>
      </c>
      <c r="G41" s="8" t="s">
        <v>1217</v>
      </c>
      <c r="H41">
        <f>VLOOKUP(B41,'[1]2012-13'!$C$3:$O$995,13,FALSE)</f>
        <v>5544</v>
      </c>
      <c r="I41">
        <f>VLOOKUP(B41,'[1]2013-14'!$B$3:$M$973,12,FALSE)</f>
        <v>5044</v>
      </c>
      <c r="J41">
        <f>VLOOKUP(B41,'[1]2014-15'!$B$3:$O$819,14,FALSE)</f>
        <v>5544</v>
      </c>
      <c r="K41">
        <f>VLOOKUP(B41,'[1]2015-16'!$B$3:$P$802,15,FALSE)</f>
        <v>5544</v>
      </c>
      <c r="L41">
        <v>40000</v>
      </c>
      <c r="M41">
        <v>40000</v>
      </c>
      <c r="N41">
        <f>VLOOKUP(B41,'[1]2015-16'!$B$3:$R$802,17,FALSE)</f>
        <v>0</v>
      </c>
      <c r="O41">
        <f t="shared" si="0"/>
        <v>101676</v>
      </c>
    </row>
    <row r="42" spans="1:16" ht="15.75">
      <c r="A42">
        <v>41</v>
      </c>
      <c r="B42" s="8" t="s">
        <v>1461</v>
      </c>
      <c r="C42" s="8" t="s">
        <v>1462</v>
      </c>
      <c r="D42" s="8" t="s">
        <v>2</v>
      </c>
      <c r="E42" s="7" t="s">
        <v>3</v>
      </c>
      <c r="F42" s="8" t="s">
        <v>1206</v>
      </c>
      <c r="G42" s="8" t="s">
        <v>1217</v>
      </c>
      <c r="H42">
        <f>VLOOKUP(B42,'[1]2012-13'!$C$3:$O$995,13,FALSE)</f>
        <v>5544</v>
      </c>
      <c r="I42">
        <f>VLOOKUP(B42,'[1]2013-14'!$B$3:$M$973,12,FALSE)</f>
        <v>5044</v>
      </c>
      <c r="J42" t="e">
        <f>VLOOKUP(B42,'[1]2014-15'!$B$3:$O$819,14,FALSE)</f>
        <v>#N/A</v>
      </c>
      <c r="K42" t="e">
        <f>VLOOKUP(B42,'[1]2015-16'!$B$3:$P$802,15,FALSE)</f>
        <v>#N/A</v>
      </c>
      <c r="L42">
        <v>40000</v>
      </c>
      <c r="M42">
        <v>40000</v>
      </c>
      <c r="N42">
        <f>VLOOKUP(B42,'[1]2015-16'!$B$3:$R$802,17,FALSE)</f>
        <v>0</v>
      </c>
      <c r="O42" t="e">
        <f t="shared" si="0"/>
        <v>#N/A</v>
      </c>
      <c r="P42" s="32">
        <v>201404562014</v>
      </c>
    </row>
    <row r="43" spans="1:16" ht="15.75">
      <c r="A43">
        <v>42</v>
      </c>
      <c r="B43" s="8" t="s">
        <v>1463</v>
      </c>
      <c r="C43" s="8" t="s">
        <v>1464</v>
      </c>
      <c r="D43" s="8" t="s">
        <v>2</v>
      </c>
      <c r="E43" s="7" t="s">
        <v>3</v>
      </c>
      <c r="F43" s="8" t="s">
        <v>1206</v>
      </c>
      <c r="G43" s="8" t="s">
        <v>1217</v>
      </c>
      <c r="H43">
        <f>VLOOKUP(B43,'[1]2012-13'!$C$3:$O$995,13,FALSE)</f>
        <v>4440</v>
      </c>
      <c r="I43">
        <f>VLOOKUP(B43,'[1]2013-14'!$B$3:$M$973,12,FALSE)</f>
        <v>3940</v>
      </c>
      <c r="J43">
        <f>VLOOKUP(B43,'[1]2014-15'!$B$3:$O$819,14,FALSE)</f>
        <v>4440</v>
      </c>
      <c r="K43">
        <f>VLOOKUP(B43,'[1]2015-16'!$B$3:$P$802,15,FALSE)</f>
        <v>4440</v>
      </c>
      <c r="L43">
        <v>40000</v>
      </c>
      <c r="M43">
        <v>40000</v>
      </c>
      <c r="N43">
        <f>VLOOKUP(B43,'[1]2015-16'!$B$3:$R$802,17,FALSE)</f>
        <v>0</v>
      </c>
      <c r="O43">
        <f t="shared" si="0"/>
        <v>97260</v>
      </c>
    </row>
    <row r="44" spans="1:16" ht="15.75">
      <c r="A44">
        <v>43</v>
      </c>
      <c r="B44" s="8" t="s">
        <v>1467</v>
      </c>
      <c r="C44" s="8" t="s">
        <v>1468</v>
      </c>
      <c r="D44" s="8" t="s">
        <v>2</v>
      </c>
      <c r="E44" s="7" t="s">
        <v>3</v>
      </c>
      <c r="F44" s="8" t="s">
        <v>1206</v>
      </c>
      <c r="G44" s="8" t="s">
        <v>1217</v>
      </c>
      <c r="H44">
        <f>VLOOKUP(B44,'[1]2012-13'!$C$3:$O$995,13,FALSE)</f>
        <v>5544</v>
      </c>
      <c r="I44">
        <f>VLOOKUP(B44,'[1]2013-14'!$B$3:$M$973,12,FALSE)</f>
        <v>5044</v>
      </c>
      <c r="J44">
        <f>VLOOKUP(B44,'[1]2014-15'!$B$3:$O$819,14,FALSE)</f>
        <v>5544</v>
      </c>
      <c r="K44">
        <f>VLOOKUP(B44,'[1]2015-16'!$B$3:$P$802,15,FALSE)</f>
        <v>5544</v>
      </c>
      <c r="L44">
        <v>40000</v>
      </c>
      <c r="M44">
        <v>40000</v>
      </c>
      <c r="N44">
        <f>VLOOKUP(B44,'[1]2015-16'!$B$3:$R$802,17,FALSE)</f>
        <v>0</v>
      </c>
      <c r="O44">
        <f t="shared" si="0"/>
        <v>101676</v>
      </c>
    </row>
    <row r="45" spans="1:16" ht="15.75">
      <c r="A45">
        <v>44</v>
      </c>
      <c r="B45" s="8" t="s">
        <v>1469</v>
      </c>
      <c r="C45" s="8" t="s">
        <v>1470</v>
      </c>
      <c r="D45" s="8" t="s">
        <v>8</v>
      </c>
      <c r="E45" s="7" t="s">
        <v>3</v>
      </c>
      <c r="F45" s="8" t="s">
        <v>1206</v>
      </c>
      <c r="G45" s="8" t="s">
        <v>1217</v>
      </c>
      <c r="H45">
        <f>VLOOKUP(B45,'[1]2012-13'!$C$3:$O$995,13,FALSE)</f>
        <v>4440</v>
      </c>
      <c r="I45">
        <f>VLOOKUP(B45,'[1]2013-14'!$B$3:$M$973,12,FALSE)</f>
        <v>3940</v>
      </c>
      <c r="J45">
        <f>VLOOKUP(B45,'[1]2014-15'!$B$3:$O$819,14,FALSE)</f>
        <v>4440</v>
      </c>
      <c r="K45">
        <f>VLOOKUP(B45,'[1]2015-16'!$B$3:$P$802,15,FALSE)</f>
        <v>4440</v>
      </c>
      <c r="L45">
        <v>40000</v>
      </c>
      <c r="M45">
        <v>40000</v>
      </c>
      <c r="N45">
        <f>VLOOKUP(B45,'[1]2015-16'!$B$3:$R$802,17,FALSE)</f>
        <v>0</v>
      </c>
      <c r="O45">
        <f t="shared" si="0"/>
        <v>97260</v>
      </c>
    </row>
    <row r="46" spans="1:16" ht="15.75">
      <c r="A46">
        <v>45</v>
      </c>
      <c r="B46" s="8" t="s">
        <v>1471</v>
      </c>
      <c r="C46" s="8" t="s">
        <v>1472</v>
      </c>
      <c r="D46" s="8" t="s">
        <v>2</v>
      </c>
      <c r="E46" s="7" t="s">
        <v>3</v>
      </c>
      <c r="F46" s="8" t="s">
        <v>1206</v>
      </c>
      <c r="G46" s="8" t="s">
        <v>1217</v>
      </c>
      <c r="H46">
        <f>VLOOKUP(B46,'[1]2012-13'!$C$3:$O$995,13,FALSE)</f>
        <v>5544</v>
      </c>
      <c r="I46">
        <f>VLOOKUP(B46,'[1]2013-14'!$B$3:$M$973,12,FALSE)</f>
        <v>5044</v>
      </c>
      <c r="J46">
        <f>VLOOKUP(B46,'[1]2014-15'!$B$3:$O$819,14,FALSE)</f>
        <v>5544</v>
      </c>
      <c r="K46">
        <f>VLOOKUP(B46,'[1]2015-16'!$B$3:$P$802,15,FALSE)</f>
        <v>5544</v>
      </c>
      <c r="L46">
        <v>40000</v>
      </c>
      <c r="M46">
        <v>40000</v>
      </c>
      <c r="N46">
        <f>VLOOKUP(B46,'[1]2015-16'!$B$3:$R$802,17,FALSE)</f>
        <v>0</v>
      </c>
      <c r="O46">
        <f t="shared" si="0"/>
        <v>101676</v>
      </c>
    </row>
    <row r="47" spans="1:16" ht="15.75">
      <c r="A47">
        <v>46</v>
      </c>
      <c r="B47" s="8" t="s">
        <v>1473</v>
      </c>
      <c r="C47" s="8" t="s">
        <v>1474</v>
      </c>
      <c r="D47" s="8" t="s">
        <v>2</v>
      </c>
      <c r="E47" s="7" t="s">
        <v>3</v>
      </c>
      <c r="F47" s="8" t="s">
        <v>1206</v>
      </c>
      <c r="G47" s="8" t="s">
        <v>1217</v>
      </c>
      <c r="H47">
        <f>VLOOKUP(B47,'[1]2012-13'!$C$3:$O$995,13,FALSE)</f>
        <v>5544</v>
      </c>
      <c r="I47">
        <f>VLOOKUP(B47,'[1]2013-14'!$B$3:$M$973,12,FALSE)</f>
        <v>5044</v>
      </c>
      <c r="J47">
        <f>VLOOKUP(B47,'[1]2014-15'!$B$3:$O$819,14,FALSE)</f>
        <v>5544</v>
      </c>
      <c r="K47">
        <f>VLOOKUP(B47,'[1]2015-16'!$B$3:$P$802,15,FALSE)</f>
        <v>5544</v>
      </c>
      <c r="L47">
        <v>40000</v>
      </c>
      <c r="M47">
        <v>40000</v>
      </c>
      <c r="N47">
        <f>VLOOKUP(B47,'[1]2015-16'!$B$3:$R$802,17,FALSE)</f>
        <v>0</v>
      </c>
      <c r="O47">
        <f t="shared" si="0"/>
        <v>101676</v>
      </c>
    </row>
    <row r="48" spans="1:16" ht="15.75">
      <c r="A48">
        <v>47</v>
      </c>
      <c r="B48" s="8" t="s">
        <v>1495</v>
      </c>
      <c r="C48" s="8" t="s">
        <v>1496</v>
      </c>
      <c r="D48" s="8" t="s">
        <v>2</v>
      </c>
      <c r="E48" s="7" t="s">
        <v>3</v>
      </c>
      <c r="F48" s="8" t="s">
        <v>1206</v>
      </c>
      <c r="G48" s="8" t="s">
        <v>1217</v>
      </c>
      <c r="H48">
        <f>VLOOKUP(B48,'[1]2012-13'!$C$3:$O$995,13,FALSE)</f>
        <v>5544</v>
      </c>
      <c r="I48">
        <f>VLOOKUP(B48,'[1]2013-14'!$B$3:$M$973,12,FALSE)</f>
        <v>5044</v>
      </c>
      <c r="J48">
        <f>VLOOKUP(B48,'[1]2014-15'!$B$3:$O$819,14,FALSE)</f>
        <v>5544</v>
      </c>
      <c r="K48">
        <f>VLOOKUP(B48,'[1]2015-16'!$B$3:$P$802,15,FALSE)</f>
        <v>5544</v>
      </c>
      <c r="L48">
        <v>40000</v>
      </c>
      <c r="M48">
        <v>40000</v>
      </c>
      <c r="N48">
        <f>VLOOKUP(B48,'[1]2015-16'!$B$3:$R$802,17,FALSE)</f>
        <v>20000</v>
      </c>
      <c r="O48">
        <f t="shared" si="0"/>
        <v>81676</v>
      </c>
    </row>
    <row r="49" spans="1:15" ht="15.75">
      <c r="A49">
        <v>48</v>
      </c>
      <c r="B49" s="8" t="s">
        <v>1499</v>
      </c>
      <c r="C49" s="8" t="s">
        <v>1500</v>
      </c>
      <c r="D49" s="8" t="s">
        <v>2</v>
      </c>
      <c r="E49" s="7" t="s">
        <v>3</v>
      </c>
      <c r="F49" s="8" t="s">
        <v>1206</v>
      </c>
      <c r="G49" s="8" t="s">
        <v>1217</v>
      </c>
      <c r="H49">
        <f>VLOOKUP(B49,'[1]2012-13'!$C$3:$O$995,13,FALSE)</f>
        <v>5544</v>
      </c>
      <c r="I49">
        <f>VLOOKUP(B49,'[1]2013-14'!$B$3:$M$973,12,FALSE)</f>
        <v>5044</v>
      </c>
      <c r="J49">
        <f>VLOOKUP(B49,'[1]2014-15'!$B$3:$O$819,14,FALSE)</f>
        <v>5544</v>
      </c>
      <c r="K49">
        <f>VLOOKUP(B49,'[1]2015-16'!$B$3:$P$802,15,FALSE)</f>
        <v>5544</v>
      </c>
      <c r="L49">
        <v>40000</v>
      </c>
      <c r="M49">
        <v>40000</v>
      </c>
      <c r="N49">
        <f>VLOOKUP(B49,'[1]2015-16'!$B$3:$R$802,17,FALSE)</f>
        <v>0</v>
      </c>
      <c r="O49">
        <f t="shared" si="0"/>
        <v>101676</v>
      </c>
    </row>
    <row r="50" spans="1:15" ht="15.75">
      <c r="A50">
        <v>49</v>
      </c>
      <c r="B50" s="8" t="s">
        <v>1511</v>
      </c>
      <c r="C50" s="8" t="s">
        <v>1512</v>
      </c>
      <c r="D50" s="8" t="s">
        <v>8</v>
      </c>
      <c r="E50" s="7" t="s">
        <v>3</v>
      </c>
      <c r="F50" s="8" t="s">
        <v>1206</v>
      </c>
      <c r="G50" s="8" t="s">
        <v>1217</v>
      </c>
      <c r="H50">
        <f>VLOOKUP(B50,'[1]2012-13'!$C$3:$O$995,13,FALSE)</f>
        <v>4440</v>
      </c>
      <c r="I50">
        <f>VLOOKUP(B50,'[1]2013-14'!$B$3:$M$973,12,FALSE)</f>
        <v>8040</v>
      </c>
      <c r="J50">
        <f>VLOOKUP(B50,'[1]2014-15'!$B$3:$O$819,14,FALSE)</f>
        <v>2800</v>
      </c>
      <c r="K50">
        <f>VLOOKUP(B50,'[1]2015-16'!$B$3:$P$802,15,FALSE)</f>
        <v>4440</v>
      </c>
      <c r="L50">
        <v>40000</v>
      </c>
      <c r="M50">
        <v>40000</v>
      </c>
      <c r="N50">
        <f>VLOOKUP(B50,'[1]2015-16'!$B$3:$R$802,17,FALSE)</f>
        <v>0</v>
      </c>
      <c r="O50">
        <f t="shared" si="0"/>
        <v>99720</v>
      </c>
    </row>
    <row r="51" spans="1:15" ht="15.75">
      <c r="A51">
        <v>50</v>
      </c>
      <c r="B51" s="8" t="s">
        <v>1513</v>
      </c>
      <c r="C51" s="8" t="s">
        <v>1514</v>
      </c>
      <c r="D51" s="8" t="s">
        <v>2</v>
      </c>
      <c r="E51" s="7" t="s">
        <v>3</v>
      </c>
      <c r="F51" s="8" t="s">
        <v>1206</v>
      </c>
      <c r="G51" s="8" t="s">
        <v>1217</v>
      </c>
      <c r="H51">
        <f>VLOOKUP(B51,'[1]2012-13'!$C$3:$O$995,13,FALSE)</f>
        <v>5544</v>
      </c>
      <c r="I51">
        <f>VLOOKUP(B51,'[1]2013-14'!$B$3:$M$973,12,FALSE)</f>
        <v>5044</v>
      </c>
      <c r="J51">
        <f>VLOOKUP(B51,'[1]2014-15'!$B$3:$O$819,14,FALSE)</f>
        <v>5544</v>
      </c>
      <c r="K51">
        <f>VLOOKUP(B51,'[1]2015-16'!$B$3:$P$802,15,FALSE)</f>
        <v>5544</v>
      </c>
      <c r="L51">
        <v>40000</v>
      </c>
      <c r="M51">
        <v>40000</v>
      </c>
      <c r="N51">
        <f>VLOOKUP(B51,'[1]2015-16'!$B$3:$R$802,17,FALSE)</f>
        <v>0</v>
      </c>
      <c r="O51">
        <f t="shared" si="0"/>
        <v>101676</v>
      </c>
    </row>
    <row r="52" spans="1:15" ht="15.75">
      <c r="A52">
        <v>51</v>
      </c>
      <c r="B52" s="8" t="s">
        <v>1521</v>
      </c>
      <c r="C52" s="8" t="s">
        <v>1522</v>
      </c>
      <c r="D52" s="8" t="s">
        <v>8</v>
      </c>
      <c r="E52" s="7" t="s">
        <v>3</v>
      </c>
      <c r="F52" s="8" t="s">
        <v>1206</v>
      </c>
      <c r="G52" s="8" t="s">
        <v>1217</v>
      </c>
      <c r="H52">
        <f>VLOOKUP(B52,'[1]2012-13'!$C$3:$O$995,13,FALSE)</f>
        <v>11000</v>
      </c>
      <c r="I52">
        <f>VLOOKUP(B52,'[1]2013-14'!$B$3:$M$973,12,FALSE)</f>
        <v>10500</v>
      </c>
      <c r="J52">
        <f>VLOOKUP(B52,'[1]2014-15'!$B$3:$O$819,14,FALSE)</f>
        <v>11000</v>
      </c>
      <c r="K52">
        <f>VLOOKUP(B52,'[1]2015-16'!$B$3:$P$802,15,FALSE)</f>
        <v>11000</v>
      </c>
      <c r="L52">
        <v>40000</v>
      </c>
      <c r="M52">
        <v>40000</v>
      </c>
      <c r="N52">
        <f>VLOOKUP(B52,'[1]2015-16'!$B$3:$R$802,17,FALSE)</f>
        <v>0</v>
      </c>
      <c r="O52">
        <f t="shared" si="0"/>
        <v>123500</v>
      </c>
    </row>
    <row r="53" spans="1:15" ht="15.75">
      <c r="A53">
        <v>52</v>
      </c>
      <c r="B53" s="8" t="s">
        <v>1523</v>
      </c>
      <c r="C53" s="8" t="s">
        <v>1524</v>
      </c>
      <c r="D53" s="8" t="s">
        <v>2</v>
      </c>
      <c r="E53" s="7" t="s">
        <v>3</v>
      </c>
      <c r="F53" s="8" t="s">
        <v>1206</v>
      </c>
      <c r="G53" s="8" t="s">
        <v>1217</v>
      </c>
      <c r="H53">
        <f>VLOOKUP(B53,'[1]2012-13'!$C$3:$O$995,13,FALSE)</f>
        <v>5544</v>
      </c>
      <c r="I53">
        <f>VLOOKUP(B53,'[1]2013-14'!$B$3:$M$973,12,FALSE)</f>
        <v>5044</v>
      </c>
      <c r="J53">
        <f>VLOOKUP(B53,'[1]2014-15'!$B$3:$O$819,14,FALSE)</f>
        <v>5544</v>
      </c>
      <c r="K53">
        <f>VLOOKUP(B53,'[1]2015-16'!$B$3:$P$802,15,FALSE)</f>
        <v>5544</v>
      </c>
      <c r="L53">
        <v>40000</v>
      </c>
      <c r="M53">
        <v>40000</v>
      </c>
      <c r="N53">
        <f>VLOOKUP(B53,'[1]2015-16'!$B$3:$R$802,17,FALSE)</f>
        <v>0</v>
      </c>
      <c r="O53">
        <f t="shared" si="0"/>
        <v>101676</v>
      </c>
    </row>
    <row r="54" spans="1:15" ht="15.75">
      <c r="A54">
        <v>53</v>
      </c>
      <c r="B54" s="8" t="s">
        <v>1525</v>
      </c>
      <c r="C54" s="8" t="s">
        <v>1526</v>
      </c>
      <c r="D54" s="8" t="s">
        <v>8</v>
      </c>
      <c r="E54" s="7" t="s">
        <v>3</v>
      </c>
      <c r="F54" s="8" t="s">
        <v>1206</v>
      </c>
      <c r="G54" s="8" t="s">
        <v>1217</v>
      </c>
      <c r="H54">
        <f>VLOOKUP(B54,'[1]2012-13'!$C$3:$O$995,13,FALSE)</f>
        <v>5544</v>
      </c>
      <c r="I54">
        <f>VLOOKUP(B54,'[1]2013-14'!$B$3:$M$973,12,FALSE)</f>
        <v>5044</v>
      </c>
      <c r="J54">
        <f>VLOOKUP(B54,'[1]2014-15'!$B$3:$O$819,14,FALSE)</f>
        <v>5544</v>
      </c>
      <c r="K54">
        <f>VLOOKUP(B54,'[1]2015-16'!$B$3:$P$802,15,FALSE)</f>
        <v>5544</v>
      </c>
      <c r="L54">
        <v>40000</v>
      </c>
      <c r="M54">
        <v>40000</v>
      </c>
      <c r="N54">
        <f>VLOOKUP(B54,'[1]2015-16'!$B$3:$R$802,17,FALSE)</f>
        <v>0</v>
      </c>
      <c r="O54">
        <f t="shared" si="0"/>
        <v>101676</v>
      </c>
    </row>
    <row r="55" spans="1:15" ht="15.75">
      <c r="A55">
        <v>54</v>
      </c>
      <c r="B55" s="8" t="s">
        <v>1533</v>
      </c>
      <c r="C55" s="8" t="s">
        <v>1534</v>
      </c>
      <c r="D55" s="8" t="s">
        <v>8</v>
      </c>
      <c r="E55" s="7" t="s">
        <v>3</v>
      </c>
      <c r="F55" s="8" t="s">
        <v>1206</v>
      </c>
      <c r="G55" s="8" t="s">
        <v>1217</v>
      </c>
      <c r="H55">
        <f>VLOOKUP(B55,'[1]2012-13'!$C$3:$O$995,13,FALSE)</f>
        <v>4440</v>
      </c>
      <c r="I55">
        <f>VLOOKUP(B55,'[1]2013-14'!$B$3:$M$973,12,FALSE)</f>
        <v>3940</v>
      </c>
      <c r="J55">
        <f>VLOOKUP(B55,'[1]2014-15'!$B$3:$O$819,14,FALSE)</f>
        <v>4440</v>
      </c>
      <c r="K55">
        <f>VLOOKUP(B55,'[1]2015-16'!$B$3:$P$802,15,FALSE)</f>
        <v>4440</v>
      </c>
      <c r="L55">
        <v>40000</v>
      </c>
      <c r="M55">
        <v>40000</v>
      </c>
      <c r="N55">
        <f>VLOOKUP(B55,'[1]2015-16'!$B$3:$R$802,17,FALSE)</f>
        <v>0</v>
      </c>
      <c r="O55">
        <f t="shared" si="0"/>
        <v>97260</v>
      </c>
    </row>
    <row r="56" spans="1:15" ht="15.75">
      <c r="A56">
        <v>55</v>
      </c>
      <c r="B56" s="8" t="s">
        <v>1537</v>
      </c>
      <c r="C56" s="8" t="s">
        <v>1538</v>
      </c>
      <c r="D56" s="8" t="s">
        <v>8</v>
      </c>
      <c r="E56" s="7" t="s">
        <v>3</v>
      </c>
      <c r="F56" s="8" t="s">
        <v>1206</v>
      </c>
      <c r="G56" s="8" t="s">
        <v>1217</v>
      </c>
      <c r="H56">
        <f>VLOOKUP(B56,'[1]2012-13'!$C$3:$O$995,13,FALSE)</f>
        <v>5544</v>
      </c>
      <c r="I56">
        <f>VLOOKUP(B56,'[1]2013-14'!$B$3:$M$973,12,FALSE)</f>
        <v>5044</v>
      </c>
      <c r="J56">
        <f>VLOOKUP(B56,'[1]2014-15'!$B$3:$O$819,14,FALSE)</f>
        <v>5544</v>
      </c>
      <c r="K56">
        <f>VLOOKUP(B56,'[1]2015-16'!$B$3:$P$802,15,FALSE)</f>
        <v>5544</v>
      </c>
      <c r="L56">
        <v>40000</v>
      </c>
      <c r="M56">
        <v>40000</v>
      </c>
      <c r="N56">
        <f>VLOOKUP(B56,'[1]2015-16'!$B$3:$R$802,17,FALSE)</f>
        <v>0</v>
      </c>
      <c r="O56">
        <f t="shared" si="0"/>
        <v>101676</v>
      </c>
    </row>
    <row r="57" spans="1:15" ht="15.75">
      <c r="A57">
        <v>56</v>
      </c>
      <c r="B57" s="8" t="s">
        <v>1541</v>
      </c>
      <c r="C57" s="8" t="s">
        <v>1542</v>
      </c>
      <c r="D57" s="8" t="s">
        <v>2</v>
      </c>
      <c r="E57" s="7" t="s">
        <v>3</v>
      </c>
      <c r="F57" s="8" t="s">
        <v>1206</v>
      </c>
      <c r="G57" s="8" t="s">
        <v>1217</v>
      </c>
      <c r="H57">
        <f>VLOOKUP(B57,'[1]2012-13'!$C$3:$O$995,13,FALSE)</f>
        <v>5544</v>
      </c>
      <c r="I57">
        <f>VLOOKUP(B57,'[1]2013-14'!$B$3:$M$973,12,FALSE)</f>
        <v>5044</v>
      </c>
      <c r="J57">
        <f>VLOOKUP(B57,'[1]2014-15'!$B$3:$O$819,14,FALSE)</f>
        <v>5544</v>
      </c>
      <c r="K57">
        <f>VLOOKUP(B57,'[1]2015-16'!$B$3:$P$802,15,FALSE)</f>
        <v>5544</v>
      </c>
      <c r="L57">
        <v>40000</v>
      </c>
      <c r="M57">
        <v>40000</v>
      </c>
      <c r="N57">
        <f>VLOOKUP(B57,'[1]2015-16'!$B$3:$R$802,17,FALSE)</f>
        <v>0</v>
      </c>
      <c r="O57">
        <f t="shared" si="0"/>
        <v>101676</v>
      </c>
    </row>
    <row r="58" spans="1:15" ht="15.75">
      <c r="A58">
        <v>57</v>
      </c>
      <c r="B58" s="8" t="s">
        <v>1546</v>
      </c>
      <c r="C58" s="8" t="s">
        <v>1547</v>
      </c>
      <c r="D58" s="8" t="s">
        <v>8</v>
      </c>
      <c r="E58" s="7" t="s">
        <v>3</v>
      </c>
      <c r="F58" s="8" t="s">
        <v>1206</v>
      </c>
      <c r="G58" s="8" t="s">
        <v>1217</v>
      </c>
      <c r="H58">
        <f>VLOOKUP(B58,'[1]2012-13'!$C$3:$O$995,13,FALSE)</f>
        <v>5544</v>
      </c>
      <c r="I58">
        <f>VLOOKUP(B58,'[1]2013-14'!$B$3:$M$973,12,FALSE)</f>
        <v>5044</v>
      </c>
      <c r="J58">
        <f>VLOOKUP(B58,'[1]2014-15'!$B$3:$O$819,14,FALSE)</f>
        <v>6908</v>
      </c>
      <c r="K58">
        <f>VLOOKUP(B58,'[1]2015-16'!$B$3:$P$802,15,FALSE)</f>
        <v>5544</v>
      </c>
      <c r="L58">
        <v>40000</v>
      </c>
      <c r="M58">
        <v>40000</v>
      </c>
      <c r="N58">
        <f>VLOOKUP(B58,'[1]2015-16'!$B$3:$R$802,17,FALSE)</f>
        <v>0</v>
      </c>
      <c r="O58">
        <f t="shared" si="0"/>
        <v>103040</v>
      </c>
    </row>
    <row r="59" spans="1:15" ht="15.75">
      <c r="A59">
        <v>58</v>
      </c>
      <c r="B59" s="8" t="s">
        <v>1556</v>
      </c>
      <c r="C59" s="8" t="s">
        <v>1557</v>
      </c>
      <c r="D59" s="8" t="s">
        <v>8</v>
      </c>
      <c r="E59" s="7" t="s">
        <v>3</v>
      </c>
      <c r="F59" s="8" t="s">
        <v>1206</v>
      </c>
      <c r="G59" s="8" t="s">
        <v>1217</v>
      </c>
      <c r="H59">
        <f>VLOOKUP(B59,'[1]2012-13'!$C$3:$O$995,13,FALSE)</f>
        <v>11000</v>
      </c>
      <c r="I59">
        <f>VLOOKUP(B59,'[1]2013-14'!$B$3:$M$973,12,FALSE)</f>
        <v>10500</v>
      </c>
      <c r="J59">
        <f>VLOOKUP(B59,'[1]2014-15'!$B$3:$O$819,14,FALSE)</f>
        <v>11000</v>
      </c>
      <c r="K59">
        <f>VLOOKUP(B59,'[1]2015-16'!$B$3:$P$802,15,FALSE)</f>
        <v>11000</v>
      </c>
      <c r="L59">
        <v>40000</v>
      </c>
      <c r="M59">
        <v>40000</v>
      </c>
      <c r="N59">
        <f>VLOOKUP(B59,'[1]2015-16'!$B$3:$R$802,17,FALSE)</f>
        <v>0</v>
      </c>
      <c r="O59">
        <f t="shared" si="0"/>
        <v>123500</v>
      </c>
    </row>
    <row r="60" spans="1:15" ht="15.75">
      <c r="A60">
        <v>59</v>
      </c>
      <c r="B60" s="8" t="s">
        <v>1562</v>
      </c>
      <c r="C60" s="8" t="s">
        <v>1563</v>
      </c>
      <c r="D60" s="8" t="s">
        <v>2</v>
      </c>
      <c r="E60" s="10" t="s">
        <v>3</v>
      </c>
      <c r="F60" s="8" t="s">
        <v>1206</v>
      </c>
      <c r="G60" s="8" t="s">
        <v>1217</v>
      </c>
      <c r="H60">
        <f>VLOOKUP(B60,'[1]2012-13'!$C$3:$O$995,13,FALSE)</f>
        <v>11000</v>
      </c>
      <c r="I60">
        <f>VLOOKUP(B60,'[1]2013-14'!$B$3:$M$973,12,FALSE)</f>
        <v>10500</v>
      </c>
      <c r="J60">
        <f>VLOOKUP(B60,'[1]2014-15'!$B$3:$O$819,14,FALSE)</f>
        <v>11000</v>
      </c>
      <c r="K60">
        <f>VLOOKUP(B60,'[1]2015-16'!$B$3:$P$802,15,FALSE)</f>
        <v>11000</v>
      </c>
      <c r="L60">
        <v>40000</v>
      </c>
      <c r="M60">
        <v>40000</v>
      </c>
      <c r="N60">
        <f>VLOOKUP(B60,'[1]2015-16'!$B$3:$R$802,17,FALSE)</f>
        <v>0</v>
      </c>
      <c r="O60">
        <f t="shared" si="0"/>
        <v>123500</v>
      </c>
    </row>
    <row r="61" spans="1:15" ht="15.75">
      <c r="A61">
        <v>60</v>
      </c>
      <c r="B61" s="8" t="s">
        <v>1578</v>
      </c>
      <c r="C61" s="8" t="s">
        <v>1579</v>
      </c>
      <c r="D61" s="8" t="s">
        <v>8</v>
      </c>
      <c r="E61" s="11" t="s">
        <v>3</v>
      </c>
      <c r="F61" s="8" t="s">
        <v>1206</v>
      </c>
      <c r="G61" s="8" t="s">
        <v>1217</v>
      </c>
      <c r="H61">
        <f>VLOOKUP(B61,'[1]2012-13'!$C$3:$O$995,13,FALSE)</f>
        <v>4440</v>
      </c>
      <c r="I61">
        <f>VLOOKUP(B61,'[1]2013-14'!$B$3:$M$973,12,FALSE)</f>
        <v>3940</v>
      </c>
      <c r="J61">
        <f>VLOOKUP(B61,'[1]2014-15'!$B$3:$O$819,14,FALSE)</f>
        <v>4440</v>
      </c>
      <c r="K61">
        <f>VLOOKUP(B61,'[1]2015-16'!$B$3:$P$802,15,FALSE)</f>
        <v>4440</v>
      </c>
      <c r="L61">
        <v>40000</v>
      </c>
      <c r="M61">
        <v>40000</v>
      </c>
      <c r="N61">
        <f>VLOOKUP(B61,'[1]2015-16'!$B$3:$R$802,17,FALSE)</f>
        <v>10000</v>
      </c>
      <c r="O61">
        <f t="shared" si="0"/>
        <v>87260</v>
      </c>
    </row>
    <row r="62" spans="1:15" ht="15.75">
      <c r="A62">
        <v>61</v>
      </c>
      <c r="B62" s="8" t="s">
        <v>1582</v>
      </c>
      <c r="C62" s="8" t="s">
        <v>1583</v>
      </c>
      <c r="D62" s="8" t="s">
        <v>8</v>
      </c>
      <c r="E62" s="10" t="s">
        <v>3</v>
      </c>
      <c r="F62" s="8" t="s">
        <v>1206</v>
      </c>
      <c r="G62" s="8" t="s">
        <v>1217</v>
      </c>
      <c r="H62">
        <f>VLOOKUP(B62,'[1]2012-13'!$C$3:$O$995,13,FALSE)</f>
        <v>5544</v>
      </c>
      <c r="I62">
        <f>VLOOKUP(B62,'[1]2013-14'!$B$3:$M$973,12,FALSE)</f>
        <v>5044</v>
      </c>
      <c r="J62">
        <f>VLOOKUP(B62,'[1]2014-15'!$B$3:$O$819,14,FALSE)</f>
        <v>5544</v>
      </c>
      <c r="K62">
        <f>VLOOKUP(B62,'[1]2015-16'!$B$3:$P$802,15,FALSE)</f>
        <v>5544</v>
      </c>
      <c r="L62">
        <v>40000</v>
      </c>
      <c r="M62">
        <v>40000</v>
      </c>
      <c r="N62">
        <f>VLOOKUP(B62,'[1]2015-16'!$B$3:$R$802,17,FALSE)</f>
        <v>0</v>
      </c>
      <c r="O62">
        <f t="shared" si="0"/>
        <v>101676</v>
      </c>
    </row>
    <row r="63" spans="1:15" ht="15.75">
      <c r="A63">
        <v>62</v>
      </c>
      <c r="B63" s="8" t="s">
        <v>1588</v>
      </c>
      <c r="C63" s="8" t="s">
        <v>1589</v>
      </c>
      <c r="D63" s="8" t="s">
        <v>2</v>
      </c>
      <c r="E63" s="10" t="s">
        <v>3</v>
      </c>
      <c r="F63" s="8" t="s">
        <v>1206</v>
      </c>
      <c r="G63" s="8" t="s">
        <v>1217</v>
      </c>
      <c r="H63">
        <f>VLOOKUP(B63,'[1]2012-13'!$C$3:$O$995,13,FALSE)</f>
        <v>4440</v>
      </c>
      <c r="I63">
        <f>VLOOKUP(B63,'[1]2013-14'!$B$3:$M$973,12,FALSE)</f>
        <v>29440</v>
      </c>
      <c r="J63">
        <f>VLOOKUP(B63,'[1]2014-15'!$B$3:$O$819,14,FALSE)</f>
        <v>4440</v>
      </c>
      <c r="K63">
        <f>VLOOKUP(B63,'[1]2015-16'!$B$3:$P$802,15,FALSE)</f>
        <v>4440</v>
      </c>
      <c r="L63">
        <v>40000</v>
      </c>
      <c r="M63">
        <v>40000</v>
      </c>
      <c r="N63">
        <f>VLOOKUP(B63,'[1]2015-16'!$B$3:$R$802,17,FALSE)</f>
        <v>0</v>
      </c>
      <c r="O63">
        <f t="shared" si="0"/>
        <v>122760</v>
      </c>
    </row>
    <row r="64" spans="1:15" ht="15.75">
      <c r="A64">
        <v>63</v>
      </c>
      <c r="B64" s="8" t="s">
        <v>1590</v>
      </c>
      <c r="C64" s="8" t="s">
        <v>1591</v>
      </c>
      <c r="D64" s="8" t="s">
        <v>2</v>
      </c>
      <c r="E64" s="10" t="s">
        <v>3</v>
      </c>
      <c r="F64" s="8" t="s">
        <v>1206</v>
      </c>
      <c r="G64" s="8" t="s">
        <v>1217</v>
      </c>
      <c r="H64">
        <f>VLOOKUP(B64,'[1]2012-13'!$C$3:$O$995,13,FALSE)</f>
        <v>5544</v>
      </c>
      <c r="I64">
        <f>VLOOKUP(B64,'[1]2013-14'!$B$3:$M$973,12,FALSE)</f>
        <v>5044</v>
      </c>
      <c r="J64">
        <f>VLOOKUP(B64,'[1]2014-15'!$B$3:$O$819,14,FALSE)</f>
        <v>5544</v>
      </c>
      <c r="K64">
        <f>VLOOKUP(B64,'[1]2015-16'!$B$3:$P$802,15,FALSE)</f>
        <v>5544</v>
      </c>
      <c r="L64">
        <v>40000</v>
      </c>
      <c r="M64">
        <v>40000</v>
      </c>
      <c r="N64">
        <f>VLOOKUP(B64,'[1]2015-16'!$B$3:$R$802,17,FALSE)</f>
        <v>0</v>
      </c>
      <c r="O64">
        <f t="shared" si="0"/>
        <v>101676</v>
      </c>
    </row>
    <row r="65" spans="1:16" ht="15.75">
      <c r="A65">
        <v>64</v>
      </c>
      <c r="B65" s="8" t="s">
        <v>1596</v>
      </c>
      <c r="C65" s="8" t="s">
        <v>1597</v>
      </c>
      <c r="D65" s="8" t="s">
        <v>2</v>
      </c>
      <c r="E65" s="10" t="s">
        <v>3</v>
      </c>
      <c r="F65" s="8" t="s">
        <v>1206</v>
      </c>
      <c r="G65" s="8" t="s">
        <v>1217</v>
      </c>
      <c r="H65">
        <f>VLOOKUP(B65,'[1]2012-13'!$C$3:$O$995,13,FALSE)</f>
        <v>5544</v>
      </c>
      <c r="I65">
        <f>VLOOKUP(B65,'[1]2013-14'!$B$3:$M$973,12,FALSE)</f>
        <v>5044</v>
      </c>
      <c r="J65">
        <f>VLOOKUP(B65,'[1]2014-15'!$B$3:$O$819,14,FALSE)</f>
        <v>5544</v>
      </c>
      <c r="K65">
        <f>VLOOKUP(B65,'[1]2015-16'!$B$3:$P$802,15,FALSE)</f>
        <v>5544</v>
      </c>
      <c r="L65">
        <v>40000</v>
      </c>
      <c r="M65">
        <v>40000</v>
      </c>
      <c r="N65">
        <f>VLOOKUP(B65,'[1]2015-16'!$B$3:$R$802,17,FALSE)</f>
        <v>0</v>
      </c>
      <c r="O65">
        <f t="shared" si="0"/>
        <v>101676</v>
      </c>
    </row>
    <row r="66" spans="1:16" ht="15.75">
      <c r="A66">
        <v>65</v>
      </c>
      <c r="B66" s="8" t="s">
        <v>1598</v>
      </c>
      <c r="C66" s="8" t="s">
        <v>1599</v>
      </c>
      <c r="D66" s="8" t="s">
        <v>2</v>
      </c>
      <c r="E66" s="10" t="s">
        <v>3</v>
      </c>
      <c r="F66" s="8" t="s">
        <v>1206</v>
      </c>
      <c r="G66" s="8" t="s">
        <v>1217</v>
      </c>
      <c r="H66">
        <f>VLOOKUP(B66,'[1]2012-13'!$C$3:$O$995,13,FALSE)</f>
        <v>0</v>
      </c>
      <c r="I66">
        <f>VLOOKUP(B66,'[1]2013-14'!$B$3:$M$973,12,FALSE)</f>
        <v>7090</v>
      </c>
      <c r="J66">
        <f>VLOOKUP(B66,'[1]2014-15'!$B$3:$O$819,14,FALSE)</f>
        <v>5544</v>
      </c>
      <c r="K66">
        <f>VLOOKUP(B66,'[1]2015-16'!$B$3:$P$802,15,FALSE)</f>
        <v>34544</v>
      </c>
      <c r="L66">
        <v>40000</v>
      </c>
      <c r="M66">
        <v>40000</v>
      </c>
      <c r="N66">
        <f>VLOOKUP(B66,'[1]2015-16'!$B$3:$R$802,17,FALSE)</f>
        <v>0</v>
      </c>
      <c r="O66">
        <f t="shared" si="0"/>
        <v>127178</v>
      </c>
    </row>
    <row r="67" spans="1:16" ht="15.75">
      <c r="A67">
        <v>66</v>
      </c>
      <c r="B67" s="8" t="s">
        <v>1606</v>
      </c>
      <c r="C67" s="8" t="s">
        <v>1607</v>
      </c>
      <c r="D67" s="8" t="s">
        <v>8</v>
      </c>
      <c r="E67" s="10" t="s">
        <v>3</v>
      </c>
      <c r="F67" s="8" t="s">
        <v>1206</v>
      </c>
      <c r="G67" s="8" t="s">
        <v>1217</v>
      </c>
      <c r="H67">
        <f>VLOOKUP(B67,'[1]2012-13'!$C$3:$O$995,13,FALSE)</f>
        <v>5544</v>
      </c>
      <c r="I67">
        <f>VLOOKUP(B67,'[1]2013-14'!$B$3:$M$973,12,FALSE)</f>
        <v>5044</v>
      </c>
      <c r="J67">
        <f>VLOOKUP(B67,'[1]2014-15'!$B$3:$O$819,14,FALSE)</f>
        <v>5544</v>
      </c>
      <c r="K67">
        <f>VLOOKUP(B67,'[1]2015-16'!$B$3:$P$802,15,FALSE)</f>
        <v>5544</v>
      </c>
      <c r="L67">
        <v>40000</v>
      </c>
      <c r="M67">
        <v>40000</v>
      </c>
      <c r="N67">
        <f>VLOOKUP(B67,'[1]2015-16'!$B$3:$R$802,17,FALSE)</f>
        <v>0</v>
      </c>
      <c r="O67">
        <f t="shared" ref="O67:O70" si="1">H67+I67+J67+K67+L67+M67-N67</f>
        <v>101676</v>
      </c>
    </row>
    <row r="68" spans="1:16" ht="15.75">
      <c r="A68">
        <v>67</v>
      </c>
      <c r="B68" s="8" t="s">
        <v>1612</v>
      </c>
      <c r="C68" s="8" t="s">
        <v>1613</v>
      </c>
      <c r="D68" s="8" t="s">
        <v>8</v>
      </c>
      <c r="E68" s="10" t="s">
        <v>3</v>
      </c>
      <c r="F68" s="8" t="s">
        <v>1206</v>
      </c>
      <c r="G68" s="8" t="s">
        <v>1217</v>
      </c>
      <c r="H68">
        <f>VLOOKUP(B68,'[1]2012-13'!$C$3:$O$995,13,FALSE)</f>
        <v>5544</v>
      </c>
      <c r="I68">
        <f>VLOOKUP(B68,'[1]2013-14'!$B$3:$M$973,12,FALSE)</f>
        <v>36000</v>
      </c>
      <c r="J68">
        <f>VLOOKUP(B68,'[1]2014-15'!$B$3:$O$819,14,FALSE)</f>
        <v>5544</v>
      </c>
      <c r="K68">
        <f>VLOOKUP(B68,'[1]2015-16'!$B$3:$P$802,15,FALSE)</f>
        <v>5544</v>
      </c>
      <c r="L68">
        <v>40000</v>
      </c>
      <c r="M68">
        <v>40000</v>
      </c>
      <c r="N68">
        <f>VLOOKUP(B68,'[1]2015-16'!$B$3:$R$802,17,FALSE)</f>
        <v>0</v>
      </c>
      <c r="O68">
        <f t="shared" si="1"/>
        <v>132632</v>
      </c>
    </row>
    <row r="69" spans="1:16" ht="15.75">
      <c r="A69">
        <v>68</v>
      </c>
      <c r="B69" s="8" t="s">
        <v>1616</v>
      </c>
      <c r="C69" s="8" t="s">
        <v>1617</v>
      </c>
      <c r="D69" s="8" t="s">
        <v>8</v>
      </c>
      <c r="E69" s="10" t="s">
        <v>3</v>
      </c>
      <c r="F69" s="8" t="s">
        <v>1206</v>
      </c>
      <c r="G69" s="8" t="s">
        <v>1217</v>
      </c>
      <c r="H69" t="e">
        <f>VLOOKUP(B69,'[1]2012-13'!$C$3:$O$995,13,FALSE)</f>
        <v>#N/A</v>
      </c>
      <c r="I69">
        <f>VLOOKUP(B69,'[1]2013-14'!$B$3:$M$973,12,FALSE)</f>
        <v>36000</v>
      </c>
      <c r="J69" t="e">
        <f>VLOOKUP(B69,'[1]2014-15'!$B$3:$O$819,14,FALSE)</f>
        <v>#N/A</v>
      </c>
      <c r="K69" t="e">
        <f>VLOOKUP(B69,'[1]2015-16'!$B$3:$P$802,15,FALSE)</f>
        <v>#N/A</v>
      </c>
      <c r="L69">
        <v>40000</v>
      </c>
      <c r="M69">
        <v>40000</v>
      </c>
      <c r="N69">
        <f>VLOOKUP(B69,'[1]2015-16'!$B$3:$R$802,17,FALSE)</f>
        <v>0</v>
      </c>
      <c r="O69" t="e">
        <f t="shared" si="1"/>
        <v>#N/A</v>
      </c>
      <c r="P69" s="22">
        <v>201204151081</v>
      </c>
    </row>
    <row r="70" spans="1:16" ht="15.75">
      <c r="A70">
        <v>69</v>
      </c>
      <c r="B70" s="8" t="s">
        <v>1618</v>
      </c>
      <c r="C70" s="8" t="s">
        <v>1619</v>
      </c>
      <c r="D70" s="8" t="s">
        <v>8</v>
      </c>
      <c r="E70" s="10" t="s">
        <v>3</v>
      </c>
      <c r="F70" s="8" t="s">
        <v>1206</v>
      </c>
      <c r="G70" s="8" t="s">
        <v>1217</v>
      </c>
      <c r="H70">
        <f>VLOOKUP(B70,'[1]2012-13'!$C$3:$O$995,13,FALSE)</f>
        <v>5544</v>
      </c>
      <c r="I70">
        <f>VLOOKUP(B70,'[1]2013-14'!$B$3:$M$973,12,FALSE)</f>
        <v>5044</v>
      </c>
      <c r="J70">
        <f>VLOOKUP(B70,'[1]2014-15'!$B$3:$O$819,14,FALSE)</f>
        <v>5544</v>
      </c>
      <c r="K70">
        <f>VLOOKUP(B70,'[1]2015-16'!$B$3:$P$802,15,FALSE)</f>
        <v>5544</v>
      </c>
      <c r="L70">
        <v>40000</v>
      </c>
      <c r="M70">
        <v>40000</v>
      </c>
      <c r="N70">
        <f>VLOOKUP(B70,'[1]2015-16'!$B$3:$R$802,17,FALSE)</f>
        <v>0</v>
      </c>
      <c r="O70">
        <f t="shared" si="1"/>
        <v>101676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P69"/>
  <sheetViews>
    <sheetView workbookViewId="0">
      <selection activeCell="B1" sqref="B1"/>
    </sheetView>
  </sheetViews>
  <sheetFormatPr defaultRowHeight="15"/>
  <cols>
    <col min="16" max="16" width="15.42578125" customWidth="1"/>
  </cols>
  <sheetData>
    <row r="1" spans="1:15">
      <c r="A1" t="s">
        <v>1628</v>
      </c>
      <c r="B1" t="s">
        <v>1629</v>
      </c>
      <c r="C1" t="s">
        <v>1630</v>
      </c>
      <c r="G1" t="s">
        <v>1631</v>
      </c>
      <c r="H1" t="s">
        <v>1622</v>
      </c>
      <c r="I1" t="s">
        <v>1632</v>
      </c>
      <c r="J1" t="s">
        <v>1623</v>
      </c>
      <c r="K1" t="s">
        <v>1624</v>
      </c>
      <c r="L1" t="s">
        <v>1625</v>
      </c>
      <c r="M1" t="s">
        <v>1626</v>
      </c>
      <c r="N1" t="s">
        <v>1633</v>
      </c>
      <c r="O1" t="s">
        <v>1627</v>
      </c>
    </row>
    <row r="2" spans="1:15" ht="15.75">
      <c r="A2">
        <v>1</v>
      </c>
      <c r="B2" s="12" t="s">
        <v>791</v>
      </c>
      <c r="C2" s="12" t="s">
        <v>792</v>
      </c>
      <c r="D2" s="12" t="s">
        <v>2</v>
      </c>
      <c r="E2" s="12" t="s">
        <v>3</v>
      </c>
      <c r="F2" s="12" t="s">
        <v>793</v>
      </c>
      <c r="G2" s="12" t="s">
        <v>794</v>
      </c>
      <c r="H2">
        <v>6226</v>
      </c>
      <c r="I2">
        <v>5044</v>
      </c>
      <c r="J2">
        <f>VLOOKUP(B2,'[1]2014-15'!$B$3:$O$819,14,FALSE)</f>
        <v>11000</v>
      </c>
      <c r="K2">
        <f>VLOOKUP(B2,'[1]2015-16'!$B$3:$P$802,15,FALSE)</f>
        <v>11000</v>
      </c>
      <c r="L2">
        <v>40000</v>
      </c>
      <c r="M2">
        <v>40000</v>
      </c>
      <c r="N2">
        <f>VLOOKUP(B2,'[1]2015-16'!$B$3:$R$802,17,FALSE)</f>
        <v>0</v>
      </c>
      <c r="O2">
        <f>H2+I2+J2+K2+L2+M2-N2</f>
        <v>113270</v>
      </c>
    </row>
    <row r="3" spans="1:15" ht="15.75">
      <c r="A3">
        <v>2</v>
      </c>
      <c r="B3" s="12" t="s">
        <v>803</v>
      </c>
      <c r="C3" s="12" t="s">
        <v>804</v>
      </c>
      <c r="D3" s="12" t="s">
        <v>8</v>
      </c>
      <c r="E3" s="12" t="s">
        <v>3</v>
      </c>
      <c r="F3" s="12" t="s">
        <v>793</v>
      </c>
      <c r="G3" s="12" t="s">
        <v>794</v>
      </c>
      <c r="H3">
        <f>VLOOKUP(B3,'[1]2012-13'!$C$3:$O$995,13,FALSE)</f>
        <v>5544</v>
      </c>
      <c r="I3">
        <f>VLOOKUP(B3,'[1]2013-14'!$B$3:$M$973,12,FALSE)</f>
        <v>5044</v>
      </c>
      <c r="J3">
        <f>VLOOKUP(B3,'[1]2014-15'!$B$3:$O$819,14,FALSE)</f>
        <v>5544</v>
      </c>
      <c r="K3">
        <f>VLOOKUP(B3,'[1]2015-16'!$B$3:$P$802,15,FALSE)</f>
        <v>5544</v>
      </c>
      <c r="L3">
        <v>40000</v>
      </c>
      <c r="M3">
        <v>40000</v>
      </c>
      <c r="N3">
        <f>VLOOKUP(B3,'[1]2015-16'!$B$3:$R$802,17,FALSE)</f>
        <v>0</v>
      </c>
      <c r="O3">
        <f t="shared" ref="O3:O66" si="0">H3+I3+J3+K3+L3+M3-N3</f>
        <v>101676</v>
      </c>
    </row>
    <row r="4" spans="1:15" ht="15.75">
      <c r="A4">
        <v>3</v>
      </c>
      <c r="B4" s="12" t="s">
        <v>805</v>
      </c>
      <c r="C4" s="12" t="s">
        <v>806</v>
      </c>
      <c r="D4" s="12" t="s">
        <v>2</v>
      </c>
      <c r="E4" s="12" t="s">
        <v>3</v>
      </c>
      <c r="F4" s="12" t="s">
        <v>793</v>
      </c>
      <c r="G4" s="12" t="s">
        <v>794</v>
      </c>
      <c r="H4">
        <f>VLOOKUP(B4,'[1]2012-13'!$C$3:$O$995,13,FALSE)</f>
        <v>5544</v>
      </c>
      <c r="I4">
        <f>VLOOKUP(B4,'[1]2013-14'!$B$3:$M$973,12,FALSE)</f>
        <v>36000</v>
      </c>
      <c r="J4">
        <f>VLOOKUP(B4,'[1]2014-15'!$B$3:$O$819,14,FALSE)</f>
        <v>34544</v>
      </c>
      <c r="K4">
        <f>VLOOKUP(B4,'[1]2015-16'!$B$3:$P$802,15,FALSE)</f>
        <v>34544</v>
      </c>
      <c r="L4">
        <v>40000</v>
      </c>
      <c r="M4">
        <v>40000</v>
      </c>
      <c r="N4">
        <f>VLOOKUP(B4,'[1]2015-16'!$B$3:$R$802,17,FALSE)</f>
        <v>0</v>
      </c>
      <c r="O4">
        <f t="shared" si="0"/>
        <v>190632</v>
      </c>
    </row>
    <row r="5" spans="1:15" ht="15.75">
      <c r="A5">
        <v>4</v>
      </c>
      <c r="B5" s="12" t="s">
        <v>813</v>
      </c>
      <c r="C5" s="12" t="s">
        <v>814</v>
      </c>
      <c r="D5" s="12" t="s">
        <v>8</v>
      </c>
      <c r="E5" s="12" t="s">
        <v>3</v>
      </c>
      <c r="F5" s="12" t="s">
        <v>793</v>
      </c>
      <c r="G5" s="12" t="s">
        <v>794</v>
      </c>
      <c r="H5">
        <f>VLOOKUP(B5,'[1]2012-13'!$C$3:$O$995,13,FALSE)</f>
        <v>5544</v>
      </c>
      <c r="I5">
        <f>VLOOKUP(B5,'[1]2013-14'!$B$3:$M$973,12,FALSE)</f>
        <v>7090</v>
      </c>
      <c r="J5">
        <f>VLOOKUP(B5,'[1]2014-15'!$B$3:$O$819,14,FALSE)</f>
        <v>5544</v>
      </c>
      <c r="K5">
        <f>VLOOKUP(B5,'[1]2015-16'!$B$3:$P$802,15,FALSE)</f>
        <v>5544</v>
      </c>
      <c r="L5">
        <v>40000</v>
      </c>
      <c r="M5">
        <v>40000</v>
      </c>
      <c r="N5">
        <f>VLOOKUP(B5,'[1]2015-16'!$B$3:$R$802,17,FALSE)</f>
        <v>0</v>
      </c>
      <c r="O5">
        <f t="shared" si="0"/>
        <v>103722</v>
      </c>
    </row>
    <row r="6" spans="1:15" ht="15.75">
      <c r="A6">
        <v>5</v>
      </c>
      <c r="B6" s="12" t="s">
        <v>817</v>
      </c>
      <c r="C6" s="12" t="s">
        <v>818</v>
      </c>
      <c r="D6" s="12" t="s">
        <v>2</v>
      </c>
      <c r="E6" s="12" t="s">
        <v>3</v>
      </c>
      <c r="F6" s="12" t="s">
        <v>793</v>
      </c>
      <c r="G6" s="12" t="s">
        <v>794</v>
      </c>
      <c r="H6">
        <f>VLOOKUP(B6,'[1]2012-13'!$C$3:$O$995,13,FALSE)</f>
        <v>5544</v>
      </c>
      <c r="I6">
        <f>VLOOKUP(B6,'[1]2013-14'!$B$3:$M$973,12,FALSE)</f>
        <v>7090</v>
      </c>
      <c r="J6">
        <f>VLOOKUP(B6,'[1]2014-15'!$B$3:$O$819,14,FALSE)</f>
        <v>11000</v>
      </c>
      <c r="K6">
        <f>VLOOKUP(B6,'[1]2015-16'!$B$3:$P$802,15,FALSE)</f>
        <v>5544</v>
      </c>
      <c r="L6">
        <v>40000</v>
      </c>
      <c r="M6">
        <v>40000</v>
      </c>
      <c r="N6">
        <f>VLOOKUP(B6,'[1]2015-16'!$B$3:$R$802,17,FALSE)</f>
        <v>0</v>
      </c>
      <c r="O6">
        <f t="shared" si="0"/>
        <v>109178</v>
      </c>
    </row>
    <row r="7" spans="1:15" ht="15.75">
      <c r="A7">
        <v>6</v>
      </c>
      <c r="B7" s="12" t="s">
        <v>827</v>
      </c>
      <c r="C7" s="12" t="s">
        <v>828</v>
      </c>
      <c r="D7" s="12" t="s">
        <v>2</v>
      </c>
      <c r="E7" s="12" t="s">
        <v>3</v>
      </c>
      <c r="F7" s="12" t="s">
        <v>793</v>
      </c>
      <c r="G7" s="12" t="s">
        <v>794</v>
      </c>
      <c r="H7">
        <f>VLOOKUP(B7,'[1]2012-13'!$C$3:$O$995,13,FALSE)</f>
        <v>0</v>
      </c>
      <c r="I7">
        <f>VLOOKUP(B7,'[1]2013-14'!$B$3:$M$973,12,FALSE)</f>
        <v>0</v>
      </c>
      <c r="J7">
        <v>0</v>
      </c>
      <c r="K7">
        <v>0</v>
      </c>
      <c r="L7">
        <v>0</v>
      </c>
      <c r="M7">
        <v>40000</v>
      </c>
      <c r="N7">
        <f>VLOOKUP(B7,'[1]2015-16'!$B$3:$R$802,17,FALSE)</f>
        <v>0</v>
      </c>
      <c r="O7">
        <f t="shared" si="0"/>
        <v>40000</v>
      </c>
    </row>
    <row r="8" spans="1:15" ht="15.75">
      <c r="A8">
        <v>7</v>
      </c>
      <c r="B8" s="12" t="s">
        <v>829</v>
      </c>
      <c r="C8" s="12" t="s">
        <v>830</v>
      </c>
      <c r="D8" s="12" t="s">
        <v>8</v>
      </c>
      <c r="E8" s="12" t="s">
        <v>3</v>
      </c>
      <c r="F8" s="12" t="s">
        <v>793</v>
      </c>
      <c r="G8" s="12" t="s">
        <v>794</v>
      </c>
      <c r="H8">
        <f>VLOOKUP(B8,'[1]2012-13'!$C$3:$O$995,13,FALSE)</f>
        <v>11000</v>
      </c>
      <c r="I8">
        <f>VLOOKUP(B8,'[1]2013-14'!$B$3:$M$973,12,FALSE)</f>
        <v>10500</v>
      </c>
      <c r="J8">
        <v>0</v>
      </c>
      <c r="K8">
        <f>VLOOKUP(B8,'[1]2015-16'!$B$3:$P$802,15,FALSE)</f>
        <v>11000</v>
      </c>
      <c r="L8">
        <v>40000</v>
      </c>
      <c r="M8">
        <v>40000</v>
      </c>
      <c r="N8">
        <f>VLOOKUP(B8,'[1]2015-16'!$B$3:$R$802,17,FALSE)</f>
        <v>0</v>
      </c>
      <c r="O8">
        <f t="shared" si="0"/>
        <v>112500</v>
      </c>
    </row>
    <row r="9" spans="1:15" ht="15.75">
      <c r="A9">
        <v>8</v>
      </c>
      <c r="B9" s="12" t="s">
        <v>837</v>
      </c>
      <c r="C9" s="12" t="s">
        <v>838</v>
      </c>
      <c r="D9" s="12" t="s">
        <v>2</v>
      </c>
      <c r="E9" s="12" t="s">
        <v>3</v>
      </c>
      <c r="F9" s="12" t="s">
        <v>793</v>
      </c>
      <c r="G9" s="12" t="s">
        <v>794</v>
      </c>
      <c r="H9">
        <f>VLOOKUP(B9,'[1]2012-13'!$C$3:$O$995,13,FALSE)</f>
        <v>11000</v>
      </c>
      <c r="I9">
        <f>VLOOKUP(B9,'[1]2013-14'!$B$3:$M$973,12,FALSE)</f>
        <v>36000</v>
      </c>
      <c r="J9">
        <f>VLOOKUP(B9,'[1]2014-15'!$B$3:$O$819,14,FALSE)</f>
        <v>11000</v>
      </c>
      <c r="K9">
        <v>40000</v>
      </c>
      <c r="L9">
        <v>40000</v>
      </c>
      <c r="M9">
        <v>40000</v>
      </c>
      <c r="N9">
        <f>VLOOKUP(B9,'[1]2015-16'!$B$3:$R$802,17,FALSE)</f>
        <v>0</v>
      </c>
      <c r="O9">
        <f t="shared" si="0"/>
        <v>178000</v>
      </c>
    </row>
    <row r="10" spans="1:15" ht="15.75">
      <c r="A10">
        <v>9</v>
      </c>
      <c r="B10" s="12" t="s">
        <v>841</v>
      </c>
      <c r="C10" s="12" t="s">
        <v>842</v>
      </c>
      <c r="D10" s="12" t="s">
        <v>8</v>
      </c>
      <c r="E10" s="12" t="s">
        <v>3</v>
      </c>
      <c r="F10" s="12" t="s">
        <v>793</v>
      </c>
      <c r="G10" s="12" t="s">
        <v>794</v>
      </c>
      <c r="H10">
        <f>VLOOKUP(B10,'[1]2012-13'!$C$3:$O$995,13,FALSE)</f>
        <v>4440</v>
      </c>
      <c r="I10">
        <f>VLOOKUP(B10,'[1]2013-14'!$B$3:$M$973,12,FALSE)</f>
        <v>3940</v>
      </c>
      <c r="J10">
        <f>VLOOKUP(B10,'[1]2014-15'!$B$3:$O$819,14,FALSE)</f>
        <v>4440</v>
      </c>
      <c r="K10">
        <f>VLOOKUP(B10,'[1]2015-16'!$B$3:$P$802,15,FALSE)</f>
        <v>4440</v>
      </c>
      <c r="L10">
        <v>40000</v>
      </c>
      <c r="M10">
        <v>40000</v>
      </c>
      <c r="N10">
        <f>VLOOKUP(B10,'[1]2015-16'!$B$3:$R$802,17,FALSE)</f>
        <v>0</v>
      </c>
      <c r="O10">
        <f t="shared" si="0"/>
        <v>97260</v>
      </c>
    </row>
    <row r="11" spans="1:15" ht="15.75">
      <c r="A11">
        <v>10</v>
      </c>
      <c r="B11" s="12" t="s">
        <v>847</v>
      </c>
      <c r="C11" s="12" t="s">
        <v>848</v>
      </c>
      <c r="D11" s="12" t="s">
        <v>2</v>
      </c>
      <c r="E11" s="12" t="s">
        <v>3</v>
      </c>
      <c r="F11" s="12" t="s">
        <v>793</v>
      </c>
      <c r="G11" s="12" t="s">
        <v>794</v>
      </c>
      <c r="H11">
        <f>VLOOKUP(B11,'[1]2012-13'!$C$3:$O$995,13,FALSE)</f>
        <v>5544</v>
      </c>
      <c r="I11">
        <f>VLOOKUP(B11,'[1]2013-14'!$B$3:$M$973,12,FALSE)</f>
        <v>5044</v>
      </c>
      <c r="J11">
        <f>VLOOKUP(B11,'[1]2014-15'!$B$3:$O$819,14,FALSE)</f>
        <v>5544</v>
      </c>
      <c r="K11">
        <f>VLOOKUP(B11,'[1]2015-16'!$B$3:$P$802,15,FALSE)</f>
        <v>5544</v>
      </c>
      <c r="L11">
        <v>40000</v>
      </c>
      <c r="M11">
        <v>40000</v>
      </c>
      <c r="N11">
        <f>VLOOKUP(B11,'[1]2015-16'!$B$3:$R$802,17,FALSE)</f>
        <v>0</v>
      </c>
      <c r="O11">
        <f t="shared" si="0"/>
        <v>101676</v>
      </c>
    </row>
    <row r="12" spans="1:15" ht="15.75">
      <c r="A12">
        <v>11</v>
      </c>
      <c r="B12" s="12" t="s">
        <v>853</v>
      </c>
      <c r="C12" s="12" t="s">
        <v>854</v>
      </c>
      <c r="D12" s="12" t="s">
        <v>2</v>
      </c>
      <c r="E12" s="12" t="s">
        <v>3</v>
      </c>
      <c r="F12" s="12" t="s">
        <v>793</v>
      </c>
      <c r="G12" s="12" t="s">
        <v>794</v>
      </c>
      <c r="H12">
        <f>VLOOKUP(B12,'[1]2012-13'!$C$3:$O$995,13,FALSE)</f>
        <v>4440</v>
      </c>
      <c r="I12">
        <f>VLOOKUP(B12,'[1]2013-14'!$B$3:$M$973,12,FALSE)</f>
        <v>29440</v>
      </c>
      <c r="J12">
        <f>VLOOKUP(B12,'[1]2014-15'!$B$3:$O$819,14,FALSE)</f>
        <v>4440</v>
      </c>
      <c r="K12">
        <f>VLOOKUP(B12,'[1]2015-16'!$B$3:$P$802,15,FALSE)</f>
        <v>4440</v>
      </c>
      <c r="L12">
        <v>40000</v>
      </c>
      <c r="M12">
        <v>40000</v>
      </c>
      <c r="N12">
        <f>VLOOKUP(B12,'[1]2015-16'!$B$3:$R$802,17,FALSE)</f>
        <v>0</v>
      </c>
      <c r="O12">
        <f t="shared" si="0"/>
        <v>122760</v>
      </c>
    </row>
    <row r="13" spans="1:15" ht="15.75">
      <c r="A13">
        <v>12</v>
      </c>
      <c r="B13" s="12" t="s">
        <v>859</v>
      </c>
      <c r="C13" s="12" t="s">
        <v>860</v>
      </c>
      <c r="D13" s="12" t="s">
        <v>2</v>
      </c>
      <c r="E13" s="12" t="s">
        <v>3</v>
      </c>
      <c r="F13" s="12" t="s">
        <v>793</v>
      </c>
      <c r="G13" s="12" t="s">
        <v>794</v>
      </c>
      <c r="H13">
        <f>VLOOKUP(B13,'[1]2012-13'!$C$3:$O$995,13,FALSE)</f>
        <v>5544</v>
      </c>
      <c r="I13">
        <f>VLOOKUP(B13,'[1]2013-14'!$B$3:$M$973,12,FALSE)</f>
        <v>5044</v>
      </c>
      <c r="J13">
        <f>VLOOKUP(B13,'[1]2014-15'!$B$3:$O$819,14,FALSE)</f>
        <v>5544</v>
      </c>
      <c r="K13">
        <f>VLOOKUP(B13,'[1]2015-16'!$B$3:$P$802,15,FALSE)</f>
        <v>5544</v>
      </c>
      <c r="L13">
        <v>40000</v>
      </c>
      <c r="M13">
        <v>40000</v>
      </c>
      <c r="N13">
        <f>VLOOKUP(B13,'[1]2015-16'!$B$3:$R$802,17,FALSE)</f>
        <v>0</v>
      </c>
      <c r="O13">
        <f t="shared" si="0"/>
        <v>101676</v>
      </c>
    </row>
    <row r="14" spans="1:15" ht="15.75">
      <c r="A14">
        <v>13</v>
      </c>
      <c r="B14" s="12" t="s">
        <v>869</v>
      </c>
      <c r="C14" s="12" t="s">
        <v>870</v>
      </c>
      <c r="D14" s="12" t="s">
        <v>8</v>
      </c>
      <c r="E14" s="12" t="s">
        <v>3</v>
      </c>
      <c r="F14" s="12" t="s">
        <v>793</v>
      </c>
      <c r="G14" s="12" t="s">
        <v>794</v>
      </c>
      <c r="H14">
        <f>VLOOKUP(B14,'[1]2012-13'!$C$3:$O$995,13,FALSE)</f>
        <v>5544</v>
      </c>
      <c r="I14">
        <f>VLOOKUP(B14,'[1]2013-14'!$B$3:$M$973,12,FALSE)</f>
        <v>36000</v>
      </c>
      <c r="J14">
        <f>VLOOKUP(B14,'[1]2014-15'!$B$3:$O$819,14,FALSE)</f>
        <v>5544</v>
      </c>
      <c r="K14">
        <f>VLOOKUP(B14,'[1]2015-16'!$B$3:$P$802,15,FALSE)</f>
        <v>5544</v>
      </c>
      <c r="L14">
        <v>40000</v>
      </c>
      <c r="M14">
        <v>40000</v>
      </c>
      <c r="N14">
        <f>VLOOKUP(B14,'[1]2015-16'!$B$3:$R$802,17,FALSE)</f>
        <v>0</v>
      </c>
      <c r="O14">
        <f t="shared" si="0"/>
        <v>132632</v>
      </c>
    </row>
    <row r="15" spans="1:15" ht="15.75">
      <c r="A15">
        <v>14</v>
      </c>
      <c r="B15" s="12" t="s">
        <v>871</v>
      </c>
      <c r="C15" s="12" t="s">
        <v>872</v>
      </c>
      <c r="D15" s="12" t="s">
        <v>2</v>
      </c>
      <c r="E15" s="12" t="s">
        <v>3</v>
      </c>
      <c r="F15" s="12" t="s">
        <v>793</v>
      </c>
      <c r="G15" s="12" t="s">
        <v>794</v>
      </c>
      <c r="H15">
        <f>VLOOKUP(B15,'[1]2012-13'!$C$3:$O$995,13,FALSE)</f>
        <v>5544</v>
      </c>
      <c r="I15">
        <f>VLOOKUP(B15,'[1]2013-14'!$B$3:$M$973,12,FALSE)</f>
        <v>5044</v>
      </c>
      <c r="J15">
        <f>VLOOKUP(B15,'[1]2014-15'!$B$3:$O$819,14,FALSE)</f>
        <v>5544</v>
      </c>
      <c r="K15">
        <f>VLOOKUP(B15,'[1]2015-16'!$B$3:$P$802,15,FALSE)</f>
        <v>5544</v>
      </c>
      <c r="L15">
        <v>40000</v>
      </c>
      <c r="M15">
        <v>40000</v>
      </c>
      <c r="N15">
        <f>VLOOKUP(B15,'[1]2015-16'!$B$3:$R$802,17,FALSE)</f>
        <v>0</v>
      </c>
      <c r="O15">
        <f t="shared" si="0"/>
        <v>101676</v>
      </c>
    </row>
    <row r="16" spans="1:15" ht="15.75">
      <c r="A16">
        <v>15</v>
      </c>
      <c r="B16" s="12" t="s">
        <v>881</v>
      </c>
      <c r="C16" s="12" t="s">
        <v>882</v>
      </c>
      <c r="D16" s="12" t="s">
        <v>2</v>
      </c>
      <c r="E16" s="12" t="s">
        <v>3</v>
      </c>
      <c r="F16" s="12" t="s">
        <v>793</v>
      </c>
      <c r="G16" s="12" t="s">
        <v>794</v>
      </c>
      <c r="H16">
        <f>VLOOKUP(B16,'[1]2012-13'!$C$3:$O$995,13,FALSE)</f>
        <v>5544</v>
      </c>
      <c r="I16">
        <f>VLOOKUP(B16,'[1]2013-14'!$B$3:$M$973,12,FALSE)</f>
        <v>5044</v>
      </c>
      <c r="J16">
        <f>VLOOKUP(B16,'[1]2014-15'!$B$3:$O$819,14,FALSE)</f>
        <v>5544</v>
      </c>
      <c r="K16">
        <f>VLOOKUP(B16,'[1]2015-16'!$B$3:$P$802,15,FALSE)</f>
        <v>5544</v>
      </c>
      <c r="L16">
        <v>40000</v>
      </c>
      <c r="M16">
        <v>40000</v>
      </c>
      <c r="N16">
        <f>VLOOKUP(B16,'[1]2015-16'!$B$3:$R$802,17,FALSE)</f>
        <v>0</v>
      </c>
      <c r="O16">
        <f t="shared" si="0"/>
        <v>101676</v>
      </c>
    </row>
    <row r="17" spans="1:16" ht="15.75">
      <c r="A17">
        <v>16</v>
      </c>
      <c r="B17" s="12" t="s">
        <v>887</v>
      </c>
      <c r="C17" s="12" t="s">
        <v>888</v>
      </c>
      <c r="D17" s="12" t="s">
        <v>2</v>
      </c>
      <c r="E17" s="12" t="s">
        <v>3</v>
      </c>
      <c r="F17" s="12" t="s">
        <v>793</v>
      </c>
      <c r="G17" s="12" t="s">
        <v>794</v>
      </c>
      <c r="H17">
        <f>VLOOKUP(B17,'[1]2012-13'!$C$3:$O$995,13,FALSE)</f>
        <v>5544</v>
      </c>
      <c r="I17">
        <f>VLOOKUP(B17,'[1]2013-14'!$B$3:$M$973,12,FALSE)</f>
        <v>5544</v>
      </c>
      <c r="J17">
        <f>VLOOKUP(B17,'[1]2014-15'!$B$3:$O$819,14,FALSE)</f>
        <v>5544</v>
      </c>
      <c r="K17">
        <f>VLOOKUP(B17,'[1]2015-16'!$B$3:$P$802,15,FALSE)</f>
        <v>5544</v>
      </c>
      <c r="L17">
        <v>40000</v>
      </c>
      <c r="M17">
        <v>40000</v>
      </c>
      <c r="N17">
        <f>VLOOKUP(B17,'[1]2015-16'!$B$3:$R$802,17,FALSE)</f>
        <v>0</v>
      </c>
      <c r="O17">
        <f t="shared" si="0"/>
        <v>102176</v>
      </c>
    </row>
    <row r="18" spans="1:16" ht="15.75">
      <c r="A18">
        <v>17</v>
      </c>
      <c r="B18" s="12" t="s">
        <v>893</v>
      </c>
      <c r="C18" s="12" t="s">
        <v>894</v>
      </c>
      <c r="D18" s="12" t="s">
        <v>2</v>
      </c>
      <c r="E18" s="12" t="s">
        <v>3</v>
      </c>
      <c r="F18" s="12" t="s">
        <v>793</v>
      </c>
      <c r="G18" s="12" t="s">
        <v>794</v>
      </c>
      <c r="H18">
        <f>VLOOKUP(B18,'[1]2012-13'!$C$3:$O$995,13,FALSE)</f>
        <v>4440</v>
      </c>
      <c r="I18">
        <f>VLOOKUP(B18,'[1]2013-14'!$B$3:$M$973,12,FALSE)</f>
        <v>3940</v>
      </c>
      <c r="J18">
        <f>VLOOKUP(B18,'[1]2014-15'!$B$3:$O$819,14,FALSE)</f>
        <v>4440</v>
      </c>
      <c r="K18">
        <f>VLOOKUP(B18,'[1]2015-16'!$B$3:$P$802,15,FALSE)</f>
        <v>4440</v>
      </c>
      <c r="L18">
        <v>40000</v>
      </c>
      <c r="M18">
        <v>40000</v>
      </c>
      <c r="N18">
        <f>VLOOKUP(B18,'[1]2015-16'!$B$3:$R$802,17,FALSE)</f>
        <v>0</v>
      </c>
      <c r="O18">
        <f t="shared" si="0"/>
        <v>97260</v>
      </c>
    </row>
    <row r="19" spans="1:16" ht="15.75">
      <c r="A19">
        <v>18</v>
      </c>
      <c r="B19" s="12" t="s">
        <v>899</v>
      </c>
      <c r="C19" s="12" t="s">
        <v>900</v>
      </c>
      <c r="D19" s="12" t="s">
        <v>8</v>
      </c>
      <c r="E19" s="12" t="s">
        <v>3</v>
      </c>
      <c r="F19" s="12" t="s">
        <v>793</v>
      </c>
      <c r="G19" s="12" t="s">
        <v>794</v>
      </c>
      <c r="H19">
        <f>VLOOKUP(B19,'[1]2012-13'!$C$3:$O$995,13,FALSE)</f>
        <v>5544</v>
      </c>
      <c r="I19">
        <f>VLOOKUP(B19,'[1]2013-14'!$B$3:$M$973,12,FALSE)</f>
        <v>29862</v>
      </c>
      <c r="J19">
        <f>VLOOKUP(B19,'[1]2014-15'!$B$3:$O$819,14,FALSE)</f>
        <v>5544</v>
      </c>
      <c r="K19">
        <f>VLOOKUP(B19,'[1]2015-16'!$B$3:$P$802,15,FALSE)</f>
        <v>4862</v>
      </c>
      <c r="L19">
        <v>40000</v>
      </c>
      <c r="M19">
        <v>40000</v>
      </c>
      <c r="N19">
        <f>VLOOKUP(B19,'[1]2015-16'!$B$3:$R$802,17,FALSE)</f>
        <v>0</v>
      </c>
      <c r="O19">
        <f t="shared" si="0"/>
        <v>125812</v>
      </c>
    </row>
    <row r="20" spans="1:16" ht="15.75">
      <c r="A20">
        <v>19</v>
      </c>
      <c r="B20" s="12" t="s">
        <v>901</v>
      </c>
      <c r="C20" s="12" t="s">
        <v>902</v>
      </c>
      <c r="D20" s="12" t="s">
        <v>2</v>
      </c>
      <c r="E20" s="12" t="s">
        <v>3</v>
      </c>
      <c r="F20" s="12" t="s">
        <v>793</v>
      </c>
      <c r="G20" s="12" t="s">
        <v>794</v>
      </c>
      <c r="H20">
        <f>VLOOKUP(B20,'[1]2012-13'!$C$3:$O$995,13,FALSE)</f>
        <v>4440</v>
      </c>
      <c r="I20">
        <f>VLOOKUP(B20,'[1]2013-14'!$B$3:$M$973,12,FALSE)</f>
        <v>3940</v>
      </c>
      <c r="J20">
        <f>VLOOKUP(B20,'[1]2014-15'!$B$3:$O$819,14,FALSE)</f>
        <v>4440</v>
      </c>
      <c r="K20">
        <f>VLOOKUP(B20,'[1]2015-16'!$B$3:$P$802,15,FALSE)</f>
        <v>4440</v>
      </c>
      <c r="L20">
        <v>40000</v>
      </c>
      <c r="M20">
        <v>40000</v>
      </c>
      <c r="N20">
        <f>VLOOKUP(B20,'[1]2015-16'!$B$3:$R$802,17,FALSE)</f>
        <v>0</v>
      </c>
      <c r="O20">
        <f t="shared" si="0"/>
        <v>97260</v>
      </c>
    </row>
    <row r="21" spans="1:16" ht="15.75">
      <c r="A21">
        <v>20</v>
      </c>
      <c r="B21" s="12" t="s">
        <v>909</v>
      </c>
      <c r="C21" s="12" t="s">
        <v>910</v>
      </c>
      <c r="D21" s="12" t="s">
        <v>2</v>
      </c>
      <c r="E21" s="12" t="s">
        <v>3</v>
      </c>
      <c r="F21" s="12" t="s">
        <v>793</v>
      </c>
      <c r="G21" s="12" t="s">
        <v>794</v>
      </c>
      <c r="H21">
        <f>VLOOKUP(B21,'[1]2012-13'!$C$3:$O$995,13,FALSE)</f>
        <v>5544</v>
      </c>
      <c r="I21">
        <f>VLOOKUP(B21,'[1]2013-14'!$B$3:$M$973,12,FALSE)</f>
        <v>5044</v>
      </c>
      <c r="J21">
        <f>VLOOKUP(B21,'[1]2014-15'!$B$3:$O$819,14,FALSE)</f>
        <v>5544</v>
      </c>
      <c r="K21">
        <f>VLOOKUP(B21,'[1]2015-16'!$B$3:$P$802,15,FALSE)</f>
        <v>5544</v>
      </c>
      <c r="L21">
        <v>40000</v>
      </c>
      <c r="M21">
        <v>40000</v>
      </c>
      <c r="N21">
        <f>VLOOKUP(B21,'[1]2015-16'!$B$3:$R$802,17,FALSE)</f>
        <v>0</v>
      </c>
      <c r="O21">
        <f t="shared" si="0"/>
        <v>101676</v>
      </c>
    </row>
    <row r="22" spans="1:16" ht="15.75">
      <c r="A22">
        <v>21</v>
      </c>
      <c r="B22" s="12" t="s">
        <v>917</v>
      </c>
      <c r="C22" s="12" t="s">
        <v>918</v>
      </c>
      <c r="D22" s="12" t="s">
        <v>8</v>
      </c>
      <c r="E22" s="12" t="s">
        <v>3</v>
      </c>
      <c r="F22" s="12" t="s">
        <v>793</v>
      </c>
      <c r="G22" s="12" t="s">
        <v>794</v>
      </c>
      <c r="H22">
        <f>VLOOKUP(B22,'[1]2012-13'!$C$3:$O$995,13,FALSE)</f>
        <v>5544</v>
      </c>
      <c r="I22">
        <f>VLOOKUP(B22,'[1]2013-14'!$B$3:$M$973,12,FALSE)</f>
        <v>5044</v>
      </c>
      <c r="J22">
        <f>VLOOKUP(B22,'[1]2014-15'!$B$3:$O$819,14,FALSE)</f>
        <v>5544</v>
      </c>
      <c r="K22">
        <f>VLOOKUP(B22,'[1]2015-16'!$B$3:$P$802,15,FALSE)</f>
        <v>5544</v>
      </c>
      <c r="L22">
        <v>40000</v>
      </c>
      <c r="M22">
        <v>40000</v>
      </c>
      <c r="N22">
        <f>VLOOKUP(B22,'[1]2015-16'!$B$3:$R$802,17,FALSE)</f>
        <v>0</v>
      </c>
      <c r="O22">
        <f t="shared" si="0"/>
        <v>101676</v>
      </c>
    </row>
    <row r="23" spans="1:16" ht="15.75">
      <c r="A23">
        <v>22</v>
      </c>
      <c r="B23" s="12" t="s">
        <v>919</v>
      </c>
      <c r="C23" s="12" t="s">
        <v>920</v>
      </c>
      <c r="D23" s="12" t="s">
        <v>2</v>
      </c>
      <c r="E23" s="12" t="s">
        <v>3</v>
      </c>
      <c r="F23" s="12" t="s">
        <v>793</v>
      </c>
      <c r="G23" s="12" t="s">
        <v>794</v>
      </c>
      <c r="H23">
        <f>VLOOKUP(B23,'[1]2012-13'!$C$3:$O$995,13,FALSE)</f>
        <v>5544</v>
      </c>
      <c r="I23">
        <f>VLOOKUP(B23,'[1]2013-14'!$B$3:$M$973,12,FALSE)</f>
        <v>30544</v>
      </c>
      <c r="J23">
        <f>VLOOKUP(B23,'[1]2014-15'!$B$3:$O$819,14,FALSE)</f>
        <v>5544</v>
      </c>
      <c r="K23">
        <f>VLOOKUP(B23,'[1]2015-16'!$B$3:$P$802,15,FALSE)</f>
        <v>5544</v>
      </c>
      <c r="L23">
        <v>40000</v>
      </c>
      <c r="M23">
        <v>40000</v>
      </c>
      <c r="N23">
        <f>VLOOKUP(B23,'[1]2015-16'!$B$3:$R$802,17,FALSE)</f>
        <v>0</v>
      </c>
      <c r="O23">
        <f t="shared" si="0"/>
        <v>127176</v>
      </c>
    </row>
    <row r="24" spans="1:16" ht="15.75">
      <c r="A24">
        <v>23</v>
      </c>
      <c r="B24" s="12" t="s">
        <v>925</v>
      </c>
      <c r="C24" s="12" t="s">
        <v>926</v>
      </c>
      <c r="D24" s="12" t="s">
        <v>8</v>
      </c>
      <c r="E24" s="12" t="s">
        <v>3</v>
      </c>
      <c r="F24" s="12" t="s">
        <v>793</v>
      </c>
      <c r="G24" s="12" t="s">
        <v>794</v>
      </c>
      <c r="H24">
        <f>VLOOKUP(B24,'[1]2012-13'!$C$3:$O$995,13,FALSE)</f>
        <v>5544</v>
      </c>
      <c r="I24">
        <f>VLOOKUP(B24,'[1]2013-14'!$B$3:$M$973,12,FALSE)</f>
        <v>36000</v>
      </c>
      <c r="J24">
        <f>VLOOKUP(B24,'[1]2014-15'!$B$3:$O$819,14,FALSE)</f>
        <v>11000</v>
      </c>
      <c r="K24">
        <f>VLOOKUP(B24,'[1]2015-16'!$B$3:$P$802,15,FALSE)</f>
        <v>11000</v>
      </c>
      <c r="L24">
        <v>40000</v>
      </c>
      <c r="M24">
        <v>40000</v>
      </c>
      <c r="N24">
        <f>VLOOKUP(B24,'[1]2015-16'!$B$3:$R$802,17,FALSE)</f>
        <v>15000</v>
      </c>
      <c r="O24">
        <f t="shared" si="0"/>
        <v>128544</v>
      </c>
    </row>
    <row r="25" spans="1:16" ht="15.75">
      <c r="A25">
        <v>24</v>
      </c>
      <c r="B25" s="12" t="s">
        <v>933</v>
      </c>
      <c r="C25" s="12" t="s">
        <v>934</v>
      </c>
      <c r="D25" s="12" t="s">
        <v>2</v>
      </c>
      <c r="E25" s="12" t="s">
        <v>3</v>
      </c>
      <c r="F25" s="12" t="s">
        <v>793</v>
      </c>
      <c r="G25" s="12" t="s">
        <v>794</v>
      </c>
      <c r="H25">
        <f>VLOOKUP(B25,'[1]2012-13'!$C$3:$O$995,13,FALSE)</f>
        <v>5544</v>
      </c>
      <c r="I25">
        <f>VLOOKUP(B25,'[1]2013-14'!$B$3:$M$973,12,FALSE)</f>
        <v>5044</v>
      </c>
      <c r="J25">
        <f>VLOOKUP(B25,'[1]2014-15'!$B$3:$O$819,14,FALSE)</f>
        <v>5544</v>
      </c>
      <c r="K25">
        <f>VLOOKUP(B25,'[1]2015-16'!$B$3:$P$802,15,FALSE)</f>
        <v>5544</v>
      </c>
      <c r="L25">
        <v>40000</v>
      </c>
      <c r="M25">
        <v>40000</v>
      </c>
      <c r="N25">
        <f>VLOOKUP(B25,'[1]2015-16'!$B$3:$R$802,17,FALSE)</f>
        <v>0</v>
      </c>
      <c r="O25">
        <f t="shared" si="0"/>
        <v>101676</v>
      </c>
    </row>
    <row r="26" spans="1:16" ht="15.75">
      <c r="A26">
        <v>25</v>
      </c>
      <c r="B26" s="12" t="s">
        <v>939</v>
      </c>
      <c r="C26" s="12" t="s">
        <v>940</v>
      </c>
      <c r="D26" s="12" t="s">
        <v>8</v>
      </c>
      <c r="E26" s="12" t="s">
        <v>3</v>
      </c>
      <c r="F26" s="12" t="s">
        <v>793</v>
      </c>
      <c r="G26" s="12" t="s">
        <v>794</v>
      </c>
      <c r="H26">
        <f>VLOOKUP(B26,'[1]2012-13'!$C$3:$O$995,13,FALSE)</f>
        <v>5544</v>
      </c>
      <c r="I26">
        <f>VLOOKUP(B26,'[1]2013-14'!$B$3:$M$973,12,FALSE)</f>
        <v>5044</v>
      </c>
      <c r="J26">
        <f>VLOOKUP(B26,'[1]2014-15'!$B$3:$O$819,14,FALSE)</f>
        <v>5544</v>
      </c>
      <c r="K26">
        <f>VLOOKUP(B26,'[1]2015-16'!$B$3:$P$802,15,FALSE)</f>
        <v>5544</v>
      </c>
      <c r="L26">
        <v>40000</v>
      </c>
      <c r="M26">
        <v>40000</v>
      </c>
      <c r="N26">
        <f>VLOOKUP(B26,'[1]2015-16'!$B$3:$R$802,17,FALSE)</f>
        <v>0</v>
      </c>
      <c r="O26">
        <f t="shared" si="0"/>
        <v>101676</v>
      </c>
    </row>
    <row r="27" spans="1:16" ht="15.75">
      <c r="A27">
        <v>26</v>
      </c>
      <c r="B27" s="12" t="s">
        <v>943</v>
      </c>
      <c r="C27" s="12" t="s">
        <v>944</v>
      </c>
      <c r="D27" s="12" t="s">
        <v>2</v>
      </c>
      <c r="E27" s="12" t="s">
        <v>3</v>
      </c>
      <c r="F27" s="12" t="s">
        <v>793</v>
      </c>
      <c r="G27" s="12" t="s">
        <v>794</v>
      </c>
      <c r="H27">
        <f>VLOOKUP(B27,'[1]2012-13'!$C$3:$O$995,13,FALSE)</f>
        <v>5544</v>
      </c>
      <c r="I27">
        <f>VLOOKUP(B27,'[1]2013-14'!$B$3:$M$973,12,FALSE)</f>
        <v>5044</v>
      </c>
      <c r="J27">
        <f>VLOOKUP(B27,'[1]2014-15'!$B$3:$O$819,14,FALSE)</f>
        <v>5544</v>
      </c>
      <c r="K27">
        <f>VLOOKUP(B27,'[1]2015-16'!$B$3:$P$802,15,FALSE)</f>
        <v>5544</v>
      </c>
      <c r="L27">
        <v>40000</v>
      </c>
      <c r="M27">
        <v>40000</v>
      </c>
      <c r="N27">
        <f>VLOOKUP(B27,'[1]2015-16'!$B$3:$R$802,17,FALSE)</f>
        <v>0</v>
      </c>
      <c r="O27">
        <f t="shared" si="0"/>
        <v>101676</v>
      </c>
    </row>
    <row r="28" spans="1:16" ht="15.75">
      <c r="A28">
        <v>27</v>
      </c>
      <c r="B28" s="12" t="s">
        <v>949</v>
      </c>
      <c r="C28" s="12" t="s">
        <v>950</v>
      </c>
      <c r="D28" s="12" t="s">
        <v>8</v>
      </c>
      <c r="E28" s="12" t="s">
        <v>3</v>
      </c>
      <c r="F28" s="12" t="s">
        <v>793</v>
      </c>
      <c r="G28" s="12" t="s">
        <v>794</v>
      </c>
      <c r="H28">
        <f>VLOOKUP(B28,'[1]2012-13'!$C$3:$O$995,13,FALSE)</f>
        <v>4440</v>
      </c>
      <c r="I28">
        <f>VLOOKUP(B28,'[1]2013-14'!$B$3:$M$973,12,FALSE)</f>
        <v>3940</v>
      </c>
      <c r="J28">
        <f>VLOOKUP(B28,'[1]2014-15'!$B$3:$O$819,14,FALSE)</f>
        <v>4440</v>
      </c>
      <c r="K28">
        <f>VLOOKUP(B28,'[1]2015-16'!$B$3:$P$802,15,FALSE)</f>
        <v>4440</v>
      </c>
      <c r="L28">
        <v>40000</v>
      </c>
      <c r="M28">
        <v>40000</v>
      </c>
      <c r="N28">
        <f>VLOOKUP(B28,'[1]2015-16'!$B$3:$R$802,17,FALSE)</f>
        <v>17296</v>
      </c>
      <c r="O28">
        <f t="shared" si="0"/>
        <v>79964</v>
      </c>
    </row>
    <row r="29" spans="1:16" ht="15.75">
      <c r="A29">
        <v>28</v>
      </c>
      <c r="B29" s="12" t="s">
        <v>955</v>
      </c>
      <c r="C29" s="12" t="s">
        <v>956</v>
      </c>
      <c r="D29" s="12" t="s">
        <v>8</v>
      </c>
      <c r="E29" s="12" t="s">
        <v>3</v>
      </c>
      <c r="F29" s="12" t="s">
        <v>793</v>
      </c>
      <c r="G29" s="12" t="s">
        <v>794</v>
      </c>
      <c r="H29">
        <f>VLOOKUP(B29,'[1]2012-13'!$C$3:$O$995,13,FALSE)</f>
        <v>5544</v>
      </c>
      <c r="I29">
        <f>VLOOKUP(B29,'[1]2013-14'!$B$3:$M$973,12,FALSE)</f>
        <v>36000</v>
      </c>
      <c r="J29">
        <v>36000</v>
      </c>
      <c r="K29">
        <v>40000</v>
      </c>
      <c r="L29">
        <v>40000</v>
      </c>
      <c r="M29">
        <v>40000</v>
      </c>
      <c r="N29">
        <f>VLOOKUP(B29,'[1]2015-16'!$B$3:$R$802,17,FALSE)</f>
        <v>50000</v>
      </c>
      <c r="O29">
        <f t="shared" si="0"/>
        <v>147544</v>
      </c>
      <c r="P29" s="32">
        <v>201404561196</v>
      </c>
    </row>
    <row r="30" spans="1:16" ht="15.75">
      <c r="A30">
        <v>29</v>
      </c>
      <c r="B30" s="12" t="s">
        <v>963</v>
      </c>
      <c r="C30" s="12" t="s">
        <v>964</v>
      </c>
      <c r="D30" s="12" t="s">
        <v>2</v>
      </c>
      <c r="E30" s="12" t="s">
        <v>3</v>
      </c>
      <c r="F30" s="12" t="s">
        <v>793</v>
      </c>
      <c r="G30" s="12" t="s">
        <v>794</v>
      </c>
      <c r="H30">
        <f>VLOOKUP(B30,'[1]2012-13'!$C$3:$O$995,13,FALSE)</f>
        <v>5544</v>
      </c>
      <c r="I30">
        <f>VLOOKUP(B30,'[1]2013-14'!$B$3:$M$973,12,FALSE)</f>
        <v>5044</v>
      </c>
      <c r="J30">
        <f>VLOOKUP(B30,'[1]2014-15'!$B$3:$O$819,14,FALSE)</f>
        <v>5544</v>
      </c>
      <c r="K30">
        <f>VLOOKUP(B30,'[1]2015-16'!$B$3:$P$802,15,FALSE)</f>
        <v>5544</v>
      </c>
      <c r="L30">
        <v>40000</v>
      </c>
      <c r="M30">
        <v>40000</v>
      </c>
      <c r="N30">
        <f>VLOOKUP(B30,'[1]2015-16'!$B$3:$R$802,17,FALSE)</f>
        <v>0</v>
      </c>
      <c r="O30">
        <f t="shared" si="0"/>
        <v>101676</v>
      </c>
    </row>
    <row r="31" spans="1:16" ht="15.75">
      <c r="A31">
        <v>30</v>
      </c>
      <c r="B31" s="12" t="s">
        <v>969</v>
      </c>
      <c r="C31" s="12" t="s">
        <v>970</v>
      </c>
      <c r="D31" s="12" t="s">
        <v>8</v>
      </c>
      <c r="E31" s="12" t="s">
        <v>3</v>
      </c>
      <c r="F31" s="12" t="s">
        <v>793</v>
      </c>
      <c r="G31" s="12" t="s">
        <v>794</v>
      </c>
      <c r="H31">
        <f>VLOOKUP(B31,'[1]2012-13'!$C$3:$O$995,13,FALSE)</f>
        <v>4440</v>
      </c>
      <c r="I31">
        <f>VLOOKUP(B31,'[1]2013-14'!$B$3:$M$973,12,FALSE)</f>
        <v>29440</v>
      </c>
      <c r="J31">
        <f>VLOOKUP(B31,'[1]2014-15'!$B$3:$O$819,14,FALSE)</f>
        <v>4440</v>
      </c>
      <c r="K31">
        <f>VLOOKUP(B31,'[1]2015-16'!$B$3:$P$802,15,FALSE)</f>
        <v>4440</v>
      </c>
      <c r="L31">
        <v>40000</v>
      </c>
      <c r="M31">
        <v>40000</v>
      </c>
      <c r="N31">
        <f>VLOOKUP(B31,'[1]2015-16'!$B$3:$R$802,17,FALSE)</f>
        <v>0</v>
      </c>
      <c r="O31">
        <f t="shared" si="0"/>
        <v>122760</v>
      </c>
    </row>
    <row r="32" spans="1:16" ht="15.75">
      <c r="A32">
        <v>31</v>
      </c>
      <c r="B32" s="12" t="s">
        <v>975</v>
      </c>
      <c r="C32" s="12" t="s">
        <v>976</v>
      </c>
      <c r="D32" s="12" t="s">
        <v>8</v>
      </c>
      <c r="E32" s="12" t="s">
        <v>3</v>
      </c>
      <c r="F32" s="12" t="s">
        <v>793</v>
      </c>
      <c r="G32" s="12" t="s">
        <v>794</v>
      </c>
      <c r="H32">
        <f>VLOOKUP(B32,'[1]2012-13'!$C$3:$O$995,13,FALSE)</f>
        <v>0</v>
      </c>
      <c r="I32">
        <f>VLOOKUP(B32,'[1]2013-14'!$B$3:$M$973,12,FALSE)</f>
        <v>0</v>
      </c>
      <c r="J32">
        <v>0</v>
      </c>
      <c r="K32">
        <v>0</v>
      </c>
      <c r="L32">
        <v>0</v>
      </c>
      <c r="M32">
        <v>40000</v>
      </c>
      <c r="N32">
        <f>VLOOKUP(B32,'[1]2015-16'!$B$3:$R$802,17,FALSE)</f>
        <v>0</v>
      </c>
      <c r="O32">
        <f t="shared" si="0"/>
        <v>40000</v>
      </c>
    </row>
    <row r="33" spans="1:15" ht="15.75">
      <c r="A33">
        <v>32</v>
      </c>
      <c r="B33" s="12" t="s">
        <v>981</v>
      </c>
      <c r="C33" s="12" t="s">
        <v>982</v>
      </c>
      <c r="D33" s="12" t="s">
        <v>2</v>
      </c>
      <c r="E33" s="12" t="s">
        <v>3</v>
      </c>
      <c r="F33" s="12" t="s">
        <v>793</v>
      </c>
      <c r="G33" s="12" t="s">
        <v>794</v>
      </c>
      <c r="H33">
        <f>VLOOKUP(B33,'[1]2012-13'!$C$3:$O$995,13,FALSE)</f>
        <v>5544</v>
      </c>
      <c r="I33">
        <f>VLOOKUP(B33,'[1]2013-14'!$B$3:$M$973,12,FALSE)</f>
        <v>5044</v>
      </c>
      <c r="J33">
        <f>VLOOKUP(B33,'[1]2014-15'!$B$3:$O$819,14,FALSE)</f>
        <v>4180</v>
      </c>
      <c r="K33">
        <f>VLOOKUP(B33,'[1]2015-16'!$B$3:$P$802,15,FALSE)</f>
        <v>5544</v>
      </c>
      <c r="L33">
        <v>40000</v>
      </c>
      <c r="M33">
        <v>40000</v>
      </c>
      <c r="N33">
        <f>VLOOKUP(B33,'[1]2015-16'!$B$3:$R$802,17,FALSE)</f>
        <v>0</v>
      </c>
      <c r="O33">
        <f t="shared" si="0"/>
        <v>100312</v>
      </c>
    </row>
    <row r="34" spans="1:15" ht="15.75">
      <c r="A34">
        <v>33</v>
      </c>
      <c r="B34" s="12" t="s">
        <v>987</v>
      </c>
      <c r="C34" s="12" t="s">
        <v>988</v>
      </c>
      <c r="D34" s="12" t="s">
        <v>8</v>
      </c>
      <c r="E34" s="12" t="s">
        <v>3</v>
      </c>
      <c r="F34" s="12" t="s">
        <v>793</v>
      </c>
      <c r="G34" s="12" t="s">
        <v>794</v>
      </c>
      <c r="H34">
        <f>VLOOKUP(B34,'[1]2012-13'!$C$3:$O$995,13,FALSE)</f>
        <v>5544</v>
      </c>
      <c r="I34">
        <f>VLOOKUP(B34,'[1]2013-14'!$B$3:$M$973,12,FALSE)</f>
        <v>5044</v>
      </c>
      <c r="J34">
        <f>VLOOKUP(B34,'[1]2014-15'!$B$3:$O$819,14,FALSE)</f>
        <v>5544</v>
      </c>
      <c r="K34">
        <f>VLOOKUP(B34,'[1]2015-16'!$B$3:$P$802,15,FALSE)</f>
        <v>5544</v>
      </c>
      <c r="L34">
        <v>40000</v>
      </c>
      <c r="M34">
        <v>40000</v>
      </c>
      <c r="N34">
        <f>VLOOKUP(B34,'[1]2015-16'!$B$3:$R$802,17,FALSE)</f>
        <v>0</v>
      </c>
      <c r="O34">
        <f t="shared" si="0"/>
        <v>101676</v>
      </c>
    </row>
    <row r="35" spans="1:15" ht="15.75">
      <c r="A35">
        <v>34</v>
      </c>
      <c r="B35" s="12" t="s">
        <v>995</v>
      </c>
      <c r="C35" s="12" t="s">
        <v>996</v>
      </c>
      <c r="D35" s="12" t="s">
        <v>8</v>
      </c>
      <c r="E35" s="12" t="s">
        <v>3</v>
      </c>
      <c r="F35" s="12" t="s">
        <v>793</v>
      </c>
      <c r="G35" s="12" t="s">
        <v>794</v>
      </c>
      <c r="H35">
        <f>VLOOKUP(B35,'[1]2012-13'!$C$3:$O$995,13,FALSE)</f>
        <v>5544</v>
      </c>
      <c r="I35">
        <f>VLOOKUP(B35,'[1]2013-14'!$B$3:$M$973,12,FALSE)</f>
        <v>10500</v>
      </c>
      <c r="J35">
        <f>VLOOKUP(B35,'[1]2014-15'!$B$3:$O$819,14,FALSE)</f>
        <v>11000</v>
      </c>
      <c r="K35">
        <f>VLOOKUP(B35,'[1]2015-16'!$B$3:$P$802,15,FALSE)</f>
        <v>11000</v>
      </c>
      <c r="L35">
        <v>40000</v>
      </c>
      <c r="M35">
        <v>40000</v>
      </c>
      <c r="N35">
        <f>VLOOKUP(B35,'[1]2015-16'!$B$3:$R$802,17,FALSE)</f>
        <v>15000</v>
      </c>
      <c r="O35">
        <f t="shared" si="0"/>
        <v>103044</v>
      </c>
    </row>
    <row r="36" spans="1:15" ht="15.75">
      <c r="A36">
        <v>35</v>
      </c>
      <c r="B36" s="12" t="s">
        <v>999</v>
      </c>
      <c r="C36" s="12" t="s">
        <v>1000</v>
      </c>
      <c r="D36" s="12" t="s">
        <v>2</v>
      </c>
      <c r="E36" s="12" t="s">
        <v>3</v>
      </c>
      <c r="F36" s="12" t="s">
        <v>793</v>
      </c>
      <c r="G36" s="12" t="s">
        <v>794</v>
      </c>
      <c r="H36">
        <f>VLOOKUP(B36,'[1]2012-13'!$C$3:$O$995,13,FALSE)</f>
        <v>5544</v>
      </c>
      <c r="I36">
        <f>VLOOKUP(B36,'[1]2013-14'!$B$3:$M$973,12,FALSE)</f>
        <v>5044</v>
      </c>
      <c r="J36">
        <f>VLOOKUP(B36,'[1]2014-15'!$B$3:$O$819,14,FALSE)</f>
        <v>5544</v>
      </c>
      <c r="K36">
        <f>VLOOKUP(B36,'[1]2015-16'!$B$3:$P$802,15,FALSE)</f>
        <v>5544</v>
      </c>
      <c r="L36">
        <v>40000</v>
      </c>
      <c r="M36">
        <v>40000</v>
      </c>
      <c r="N36">
        <f>VLOOKUP(B36,'[1]2015-16'!$B$3:$R$802,17,FALSE)</f>
        <v>0</v>
      </c>
      <c r="O36">
        <f t="shared" si="0"/>
        <v>101676</v>
      </c>
    </row>
    <row r="37" spans="1:15" ht="15.75">
      <c r="A37">
        <v>36</v>
      </c>
      <c r="B37" s="12" t="s">
        <v>1003</v>
      </c>
      <c r="C37" s="12" t="s">
        <v>1004</v>
      </c>
      <c r="D37" s="12" t="s">
        <v>2</v>
      </c>
      <c r="E37" s="12" t="s">
        <v>3</v>
      </c>
      <c r="F37" s="12" t="s">
        <v>793</v>
      </c>
      <c r="G37" s="12" t="s">
        <v>794</v>
      </c>
      <c r="H37">
        <f>VLOOKUP(B37,'[1]2012-13'!$C$3:$O$995,13,FALSE)</f>
        <v>5544</v>
      </c>
      <c r="I37">
        <f>VLOOKUP(B37,'[1]2013-14'!$B$3:$M$973,12,FALSE)</f>
        <v>5044</v>
      </c>
      <c r="J37">
        <f>VLOOKUP(B37,'[1]2014-15'!$B$3:$O$819,14,FALSE)</f>
        <v>5544</v>
      </c>
      <c r="K37">
        <f>VLOOKUP(B37,'[1]2015-16'!$B$3:$P$802,15,FALSE)</f>
        <v>5544</v>
      </c>
      <c r="L37">
        <v>40000</v>
      </c>
      <c r="M37">
        <v>40000</v>
      </c>
      <c r="N37">
        <f>VLOOKUP(B37,'[1]2015-16'!$B$3:$R$802,17,FALSE)</f>
        <v>0</v>
      </c>
      <c r="O37">
        <f t="shared" si="0"/>
        <v>101676</v>
      </c>
    </row>
    <row r="38" spans="1:15" ht="15.75">
      <c r="A38">
        <v>37</v>
      </c>
      <c r="B38" s="12" t="s">
        <v>1005</v>
      </c>
      <c r="C38" s="12" t="s">
        <v>1006</v>
      </c>
      <c r="D38" s="12" t="s">
        <v>2</v>
      </c>
      <c r="E38" s="12" t="s">
        <v>3</v>
      </c>
      <c r="F38" s="12" t="s">
        <v>793</v>
      </c>
      <c r="G38" s="12" t="s">
        <v>794</v>
      </c>
      <c r="H38">
        <f>VLOOKUP(B38,'[1]2012-13'!$C$3:$O$995,13,FALSE)</f>
        <v>4440</v>
      </c>
      <c r="I38">
        <f>VLOOKUP(B38,'[1]2013-14'!$B$3:$M$973,12,FALSE)</f>
        <v>36000</v>
      </c>
      <c r="J38">
        <f>VLOOKUP(B38,'[1]2014-15'!$B$3:$O$819,14,FALSE)</f>
        <v>4440</v>
      </c>
      <c r="K38">
        <f>VLOOKUP(B38,'[1]2015-16'!$B$3:$P$802,15,FALSE)</f>
        <v>4440</v>
      </c>
      <c r="L38">
        <v>40000</v>
      </c>
      <c r="M38">
        <v>40000</v>
      </c>
      <c r="N38">
        <f>VLOOKUP(B38,'[1]2015-16'!$B$3:$R$802,17,FALSE)</f>
        <v>0</v>
      </c>
      <c r="O38">
        <f t="shared" si="0"/>
        <v>129320</v>
      </c>
    </row>
    <row r="39" spans="1:15" ht="15.75">
      <c r="A39">
        <v>38</v>
      </c>
      <c r="B39" s="12" t="s">
        <v>1009</v>
      </c>
      <c r="C39" s="12" t="s">
        <v>1010</v>
      </c>
      <c r="D39" s="12" t="s">
        <v>8</v>
      </c>
      <c r="E39" s="12" t="s">
        <v>3</v>
      </c>
      <c r="F39" s="12" t="s">
        <v>793</v>
      </c>
      <c r="G39" s="12" t="s">
        <v>794</v>
      </c>
      <c r="H39">
        <f>VLOOKUP(B39,'[1]2012-13'!$C$3:$O$995,13,FALSE)</f>
        <v>4440</v>
      </c>
      <c r="I39">
        <f>VLOOKUP(B39,'[1]2013-14'!$B$3:$M$973,12,FALSE)</f>
        <v>29440</v>
      </c>
      <c r="J39">
        <f>VLOOKUP(B39,'[1]2014-15'!$B$3:$O$819,14,FALSE)</f>
        <v>4440</v>
      </c>
      <c r="K39">
        <f>VLOOKUP(B39,'[1]2015-16'!$B$3:$P$802,15,FALSE)</f>
        <v>4440</v>
      </c>
      <c r="L39">
        <v>40000</v>
      </c>
      <c r="M39">
        <v>40000</v>
      </c>
      <c r="N39">
        <f>VLOOKUP(B39,'[1]2015-16'!$B$3:$R$802,17,FALSE)</f>
        <v>0</v>
      </c>
      <c r="O39">
        <f t="shared" si="0"/>
        <v>122760</v>
      </c>
    </row>
    <row r="40" spans="1:15" ht="15.75">
      <c r="A40">
        <v>39</v>
      </c>
      <c r="B40" s="12" t="s">
        <v>1017</v>
      </c>
      <c r="C40" s="12" t="s">
        <v>1018</v>
      </c>
      <c r="D40" s="12" t="s">
        <v>8</v>
      </c>
      <c r="E40" s="12" t="s">
        <v>3</v>
      </c>
      <c r="F40" s="12" t="s">
        <v>793</v>
      </c>
      <c r="G40" s="12" t="s">
        <v>794</v>
      </c>
      <c r="H40">
        <f>VLOOKUP(B40,'[1]2012-13'!$C$3:$O$995,13,FALSE)</f>
        <v>4440</v>
      </c>
      <c r="I40">
        <f>VLOOKUP(B40,'[1]2013-14'!$B$3:$M$973,12,FALSE)</f>
        <v>3940</v>
      </c>
      <c r="J40">
        <f>VLOOKUP(B40,'[1]2014-15'!$B$3:$O$819,14,FALSE)</f>
        <v>4440</v>
      </c>
      <c r="K40">
        <f>VLOOKUP(B40,'[1]2015-16'!$B$3:$P$802,15,FALSE)</f>
        <v>4440</v>
      </c>
      <c r="L40">
        <v>40000</v>
      </c>
      <c r="M40">
        <v>40000</v>
      </c>
      <c r="N40">
        <f>VLOOKUP(B40,'[1]2015-16'!$B$3:$R$802,17,FALSE)</f>
        <v>8500</v>
      </c>
      <c r="O40">
        <f t="shared" si="0"/>
        <v>88760</v>
      </c>
    </row>
    <row r="41" spans="1:15" ht="15.75">
      <c r="A41">
        <v>40</v>
      </c>
      <c r="B41" s="12" t="s">
        <v>1025</v>
      </c>
      <c r="C41" s="12" t="s">
        <v>1026</v>
      </c>
      <c r="D41" s="12" t="s">
        <v>8</v>
      </c>
      <c r="E41" s="12" t="s">
        <v>3</v>
      </c>
      <c r="F41" s="12" t="s">
        <v>793</v>
      </c>
      <c r="G41" s="12" t="s">
        <v>794</v>
      </c>
      <c r="H41">
        <f>VLOOKUP(B41,'[1]2012-13'!$C$3:$O$995,13,FALSE)</f>
        <v>5544</v>
      </c>
      <c r="I41">
        <f>VLOOKUP(B41,'[1]2013-14'!$B$3:$M$973,12,FALSE)</f>
        <v>5044</v>
      </c>
      <c r="J41">
        <f>VLOOKUP(B41,'[1]2014-15'!$B$3:$O$819,14,FALSE)</f>
        <v>5544</v>
      </c>
      <c r="K41">
        <f>VLOOKUP(B41,'[1]2015-16'!$B$3:$P$802,15,FALSE)</f>
        <v>5544</v>
      </c>
      <c r="L41">
        <v>40000</v>
      </c>
      <c r="M41">
        <v>40000</v>
      </c>
      <c r="N41">
        <f>VLOOKUP(B41,'[1]2015-16'!$B$3:$R$802,17,FALSE)</f>
        <v>0</v>
      </c>
      <c r="O41">
        <f t="shared" si="0"/>
        <v>101676</v>
      </c>
    </row>
    <row r="42" spans="1:15" ht="15.75">
      <c r="A42">
        <v>41</v>
      </c>
      <c r="B42" s="12" t="s">
        <v>1029</v>
      </c>
      <c r="C42" s="12" t="s">
        <v>1030</v>
      </c>
      <c r="D42" s="12" t="s">
        <v>2</v>
      </c>
      <c r="E42" s="12" t="s">
        <v>3</v>
      </c>
      <c r="F42" s="12" t="s">
        <v>793</v>
      </c>
      <c r="G42" s="12" t="s">
        <v>794</v>
      </c>
      <c r="H42">
        <f>VLOOKUP(B42,'[1]2012-13'!$C$3:$O$995,13,FALSE)</f>
        <v>4440</v>
      </c>
      <c r="I42">
        <f>VLOOKUP(B42,'[1]2013-14'!$B$3:$M$973,12,FALSE)</f>
        <v>3940</v>
      </c>
      <c r="J42">
        <f>VLOOKUP(B42,'[1]2014-15'!$B$3:$O$819,14,FALSE)</f>
        <v>4440</v>
      </c>
      <c r="K42">
        <f>VLOOKUP(B42,'[1]2015-16'!$B$3:$P$802,15,FALSE)</f>
        <v>4440</v>
      </c>
      <c r="L42">
        <v>40000</v>
      </c>
      <c r="M42">
        <v>40000</v>
      </c>
      <c r="N42">
        <f>VLOOKUP(B42,'[1]2015-16'!$B$3:$R$802,17,FALSE)</f>
        <v>0</v>
      </c>
      <c r="O42">
        <f t="shared" si="0"/>
        <v>97260</v>
      </c>
    </row>
    <row r="43" spans="1:15" ht="15.75">
      <c r="A43">
        <v>42</v>
      </c>
      <c r="B43" s="12" t="s">
        <v>1037</v>
      </c>
      <c r="C43" s="12" t="s">
        <v>1038</v>
      </c>
      <c r="D43" s="12" t="s">
        <v>8</v>
      </c>
      <c r="E43" s="12" t="s">
        <v>3</v>
      </c>
      <c r="F43" s="12" t="s">
        <v>793</v>
      </c>
      <c r="G43" s="12" t="s">
        <v>794</v>
      </c>
      <c r="H43">
        <f>VLOOKUP(B43,'[1]2012-13'!$C$3:$O$995,13,FALSE)</f>
        <v>4440</v>
      </c>
      <c r="I43">
        <f>VLOOKUP(B43,'[1]2013-14'!$B$3:$M$973,12,FALSE)</f>
        <v>3940</v>
      </c>
      <c r="J43">
        <f>VLOOKUP(B43,'[1]2014-15'!$B$3:$O$819,14,FALSE)</f>
        <v>4440</v>
      </c>
      <c r="K43">
        <f>VLOOKUP(B43,'[1]2015-16'!$B$3:$P$802,15,FALSE)</f>
        <v>4440</v>
      </c>
      <c r="L43">
        <v>40000</v>
      </c>
      <c r="M43">
        <v>40000</v>
      </c>
      <c r="N43">
        <f>VLOOKUP(B43,'[1]2015-16'!$B$3:$R$802,17,FALSE)</f>
        <v>8000</v>
      </c>
      <c r="O43">
        <f t="shared" si="0"/>
        <v>89260</v>
      </c>
    </row>
    <row r="44" spans="1:15" ht="15.75">
      <c r="A44">
        <v>43</v>
      </c>
      <c r="B44" s="12" t="s">
        <v>1039</v>
      </c>
      <c r="C44" s="12" t="s">
        <v>1040</v>
      </c>
      <c r="D44" s="12" t="s">
        <v>2</v>
      </c>
      <c r="E44" s="12" t="s">
        <v>3</v>
      </c>
      <c r="F44" s="12" t="s">
        <v>793</v>
      </c>
      <c r="G44" s="12" t="s">
        <v>794</v>
      </c>
      <c r="H44">
        <f>VLOOKUP(B44,'[1]2012-13'!$C$3:$O$995,13,FALSE)</f>
        <v>11000</v>
      </c>
      <c r="I44">
        <f>VLOOKUP(B44,'[1]2013-14'!$B$3:$M$973,12,FALSE)</f>
        <v>10500</v>
      </c>
      <c r="J44">
        <f>VLOOKUP(B44,'[1]2014-15'!$B$3:$O$819,14,FALSE)</f>
        <v>11000</v>
      </c>
      <c r="K44">
        <f>VLOOKUP(B44,'[1]2015-16'!$B$3:$P$802,15,FALSE)</f>
        <v>11000</v>
      </c>
      <c r="L44">
        <v>40000</v>
      </c>
      <c r="M44">
        <v>40000</v>
      </c>
      <c r="N44">
        <f>VLOOKUP(B44,'[1]2015-16'!$B$3:$R$802,17,FALSE)</f>
        <v>0</v>
      </c>
      <c r="O44">
        <f t="shared" si="0"/>
        <v>123500</v>
      </c>
    </row>
    <row r="45" spans="1:15" ht="15.75">
      <c r="A45">
        <v>44</v>
      </c>
      <c r="B45" s="12" t="s">
        <v>1045</v>
      </c>
      <c r="C45" s="12" t="s">
        <v>1046</v>
      </c>
      <c r="D45" s="12" t="s">
        <v>2</v>
      </c>
      <c r="E45" s="12" t="s">
        <v>3</v>
      </c>
      <c r="F45" s="12" t="s">
        <v>793</v>
      </c>
      <c r="G45" s="12" t="s">
        <v>794</v>
      </c>
      <c r="H45">
        <f>VLOOKUP(B45,'[1]2012-13'!$C$3:$O$995,13,FALSE)</f>
        <v>5544</v>
      </c>
      <c r="I45">
        <f>VLOOKUP(B45,'[1]2013-14'!$B$3:$M$973,12,FALSE)</f>
        <v>5044</v>
      </c>
      <c r="J45">
        <f>VLOOKUP(B45,'[1]2014-15'!$B$3:$O$819,14,FALSE)</f>
        <v>5544</v>
      </c>
      <c r="K45">
        <f>VLOOKUP(B45,'[1]2015-16'!$B$3:$P$802,15,FALSE)</f>
        <v>5544</v>
      </c>
      <c r="L45">
        <v>40000</v>
      </c>
      <c r="M45">
        <v>40000</v>
      </c>
      <c r="N45">
        <f>VLOOKUP(B45,'[1]2015-16'!$B$3:$R$802,17,FALSE)</f>
        <v>0</v>
      </c>
      <c r="O45">
        <f t="shared" si="0"/>
        <v>101676</v>
      </c>
    </row>
    <row r="46" spans="1:15" ht="15.75">
      <c r="A46">
        <v>45</v>
      </c>
      <c r="B46" s="12" t="s">
        <v>1051</v>
      </c>
      <c r="C46" s="12" t="s">
        <v>1052</v>
      </c>
      <c r="D46" s="12" t="s">
        <v>8</v>
      </c>
      <c r="E46" s="12" t="s">
        <v>3</v>
      </c>
      <c r="F46" s="12" t="s">
        <v>793</v>
      </c>
      <c r="G46" s="12" t="s">
        <v>794</v>
      </c>
      <c r="H46">
        <f>VLOOKUP(B46,'[1]2012-13'!$C$3:$O$995,13,FALSE)</f>
        <v>4440</v>
      </c>
      <c r="I46">
        <f>VLOOKUP(B46,'[1]2013-14'!$B$3:$M$973,12,FALSE)</f>
        <v>3940</v>
      </c>
      <c r="J46">
        <f>VLOOKUP(B46,'[1]2014-15'!$B$3:$O$819,14,FALSE)</f>
        <v>4440</v>
      </c>
      <c r="K46">
        <f>VLOOKUP(B46,'[1]2015-16'!$B$3:$P$802,15,FALSE)</f>
        <v>4440</v>
      </c>
      <c r="L46">
        <v>40000</v>
      </c>
      <c r="M46">
        <v>40000</v>
      </c>
      <c r="N46">
        <f>VLOOKUP(B46,'[1]2015-16'!$B$3:$R$802,17,FALSE)</f>
        <v>0</v>
      </c>
      <c r="O46">
        <f t="shared" si="0"/>
        <v>97260</v>
      </c>
    </row>
    <row r="47" spans="1:15" ht="15.75">
      <c r="A47">
        <v>46</v>
      </c>
      <c r="B47" s="12" t="s">
        <v>1059</v>
      </c>
      <c r="C47" s="12" t="s">
        <v>1060</v>
      </c>
      <c r="D47" s="12" t="s">
        <v>8</v>
      </c>
      <c r="E47" s="12" t="s">
        <v>3</v>
      </c>
      <c r="F47" s="12" t="s">
        <v>793</v>
      </c>
      <c r="G47" s="12" t="s">
        <v>794</v>
      </c>
      <c r="H47">
        <f>VLOOKUP(B47,'[1]2012-13'!$C$3:$O$995,13,FALSE)</f>
        <v>5544</v>
      </c>
      <c r="I47">
        <f>VLOOKUP(B47,'[1]2013-14'!$B$3:$M$973,12,FALSE)</f>
        <v>5044</v>
      </c>
      <c r="J47">
        <f>VLOOKUP(B47,'[1]2014-15'!$B$3:$O$819,14,FALSE)</f>
        <v>5544</v>
      </c>
      <c r="K47">
        <f>VLOOKUP(B47,'[1]2015-16'!$B$3:$P$802,15,FALSE)</f>
        <v>5544</v>
      </c>
      <c r="L47">
        <v>40000</v>
      </c>
      <c r="M47">
        <v>40000</v>
      </c>
      <c r="N47">
        <f>VLOOKUP(B47,'[1]2015-16'!$B$3:$R$802,17,FALSE)</f>
        <v>0</v>
      </c>
      <c r="O47">
        <f t="shared" si="0"/>
        <v>101676</v>
      </c>
    </row>
    <row r="48" spans="1:15" ht="15.75">
      <c r="A48">
        <v>47</v>
      </c>
      <c r="B48" s="12" t="s">
        <v>1065</v>
      </c>
      <c r="C48" s="12" t="s">
        <v>1066</v>
      </c>
      <c r="D48" s="12" t="s">
        <v>8</v>
      </c>
      <c r="E48" s="12" t="s">
        <v>3</v>
      </c>
      <c r="F48" s="12" t="s">
        <v>793</v>
      </c>
      <c r="G48" s="12" t="s">
        <v>794</v>
      </c>
      <c r="H48">
        <f>VLOOKUP(B48,'[1]2012-13'!$C$3:$O$995,13,FALSE)</f>
        <v>5544</v>
      </c>
      <c r="I48">
        <f>VLOOKUP(B48,'[1]2013-14'!$B$3:$M$973,12,FALSE)</f>
        <v>5044</v>
      </c>
      <c r="J48">
        <f>VLOOKUP(B48,'[1]2014-15'!$B$3:$O$819,14,FALSE)</f>
        <v>5544</v>
      </c>
      <c r="K48">
        <f>VLOOKUP(B48,'[1]2015-16'!$B$3:$P$802,15,FALSE)</f>
        <v>5544</v>
      </c>
      <c r="L48">
        <v>40000</v>
      </c>
      <c r="M48">
        <v>40000</v>
      </c>
      <c r="N48">
        <f>VLOOKUP(B48,'[1]2015-16'!$B$3:$R$802,17,FALSE)</f>
        <v>0</v>
      </c>
      <c r="O48">
        <f t="shared" si="0"/>
        <v>101676</v>
      </c>
    </row>
    <row r="49" spans="1:15" ht="15.75">
      <c r="A49">
        <v>48</v>
      </c>
      <c r="B49" s="12" t="s">
        <v>1073</v>
      </c>
      <c r="C49" s="12" t="s">
        <v>1074</v>
      </c>
      <c r="D49" s="12" t="s">
        <v>2</v>
      </c>
      <c r="E49" s="12" t="s">
        <v>3</v>
      </c>
      <c r="F49" s="12" t="s">
        <v>793</v>
      </c>
      <c r="G49" s="12" t="s">
        <v>794</v>
      </c>
      <c r="H49">
        <f>VLOOKUP(B49,'[1]2012-13'!$C$3:$O$995,13,FALSE)</f>
        <v>5544</v>
      </c>
      <c r="I49">
        <f>VLOOKUP(B49,'[1]2013-14'!$B$3:$M$973,12,FALSE)</f>
        <v>5044</v>
      </c>
      <c r="J49">
        <f>VLOOKUP(B49,'[1]2014-15'!$B$3:$O$819,14,FALSE)</f>
        <v>5544</v>
      </c>
      <c r="K49">
        <f>VLOOKUP(B49,'[1]2015-16'!$B$3:$P$802,15,FALSE)</f>
        <v>5544</v>
      </c>
      <c r="L49">
        <v>40000</v>
      </c>
      <c r="M49">
        <v>40000</v>
      </c>
      <c r="N49">
        <f>VLOOKUP(B49,'[1]2015-16'!$B$3:$R$802,17,FALSE)</f>
        <v>0</v>
      </c>
      <c r="O49">
        <f t="shared" si="0"/>
        <v>101676</v>
      </c>
    </row>
    <row r="50" spans="1:15" ht="15.75">
      <c r="A50">
        <v>49</v>
      </c>
      <c r="B50" s="12" t="s">
        <v>1079</v>
      </c>
      <c r="C50" s="12" t="s">
        <v>1080</v>
      </c>
      <c r="D50" s="12" t="s">
        <v>2</v>
      </c>
      <c r="E50" s="12" t="s">
        <v>3</v>
      </c>
      <c r="F50" s="12" t="s">
        <v>793</v>
      </c>
      <c r="G50" s="12" t="s">
        <v>794</v>
      </c>
      <c r="H50">
        <f>VLOOKUP(B50,'[1]2012-13'!$C$3:$O$995,13,FALSE)</f>
        <v>5544</v>
      </c>
      <c r="I50">
        <f>VLOOKUP(B50,'[1]2013-14'!$B$3:$M$973,12,FALSE)</f>
        <v>5044</v>
      </c>
      <c r="J50">
        <f>VLOOKUP(B50,'[1]2014-15'!$B$3:$O$819,14,FALSE)</f>
        <v>5544</v>
      </c>
      <c r="K50">
        <f>VLOOKUP(B50,'[1]2015-16'!$B$3:$P$802,15,FALSE)</f>
        <v>5544</v>
      </c>
      <c r="L50">
        <v>40000</v>
      </c>
      <c r="M50">
        <v>40000</v>
      </c>
      <c r="N50">
        <f>VLOOKUP(B50,'[1]2015-16'!$B$3:$R$802,17,FALSE)</f>
        <v>0</v>
      </c>
      <c r="O50">
        <f t="shared" si="0"/>
        <v>101676</v>
      </c>
    </row>
    <row r="51" spans="1:15" ht="15.75">
      <c r="A51">
        <v>50</v>
      </c>
      <c r="B51" s="12" t="s">
        <v>1085</v>
      </c>
      <c r="C51" s="12" t="s">
        <v>1086</v>
      </c>
      <c r="D51" s="12" t="s">
        <v>2</v>
      </c>
      <c r="E51" s="12" t="s">
        <v>3</v>
      </c>
      <c r="F51" s="12" t="s">
        <v>793</v>
      </c>
      <c r="G51" s="12" t="s">
        <v>794</v>
      </c>
      <c r="H51">
        <f>VLOOKUP(B51,'[1]2012-13'!$C$3:$O$995,13,FALSE)</f>
        <v>5544</v>
      </c>
      <c r="I51">
        <f>VLOOKUP(B51,'[1]2013-14'!$B$3:$M$973,12,FALSE)</f>
        <v>5044</v>
      </c>
      <c r="J51">
        <f>VLOOKUP(B51,'[1]2014-15'!$B$3:$O$819,14,FALSE)</f>
        <v>5544</v>
      </c>
      <c r="K51">
        <f>VLOOKUP(B51,'[1]2015-16'!$B$3:$P$802,15,FALSE)</f>
        <v>5544</v>
      </c>
      <c r="L51">
        <v>40000</v>
      </c>
      <c r="M51">
        <v>40000</v>
      </c>
      <c r="N51">
        <f>VLOOKUP(B51,'[1]2015-16'!$B$3:$R$802,17,FALSE)</f>
        <v>0</v>
      </c>
      <c r="O51">
        <f t="shared" si="0"/>
        <v>101676</v>
      </c>
    </row>
    <row r="52" spans="1:15" ht="15.75">
      <c r="A52">
        <v>51</v>
      </c>
      <c r="B52" s="12" t="s">
        <v>1091</v>
      </c>
      <c r="C52" s="12" t="s">
        <v>1092</v>
      </c>
      <c r="D52" s="12" t="s">
        <v>8</v>
      </c>
      <c r="E52" s="12" t="s">
        <v>3</v>
      </c>
      <c r="F52" s="12" t="s">
        <v>793</v>
      </c>
      <c r="G52" s="12" t="s">
        <v>794</v>
      </c>
      <c r="H52">
        <f>VLOOKUP(B52,'[1]2012-13'!$C$3:$O$995,13,FALSE)</f>
        <v>5544</v>
      </c>
      <c r="I52">
        <f>VLOOKUP(B52,'[1]2013-14'!$B$3:$M$973,12,FALSE)</f>
        <v>4362</v>
      </c>
      <c r="J52">
        <f>VLOOKUP(B52,'[1]2014-15'!$B$3:$O$819,14,FALSE)</f>
        <v>5544</v>
      </c>
      <c r="K52">
        <f>VLOOKUP(B52,'[1]2015-16'!$B$3:$P$802,15,FALSE)</f>
        <v>5544</v>
      </c>
      <c r="L52">
        <v>40000</v>
      </c>
      <c r="M52">
        <v>40000</v>
      </c>
      <c r="N52">
        <f>VLOOKUP(B52,'[1]2015-16'!$B$3:$R$802,17,FALSE)</f>
        <v>0</v>
      </c>
      <c r="O52">
        <f t="shared" si="0"/>
        <v>100994</v>
      </c>
    </row>
    <row r="53" spans="1:15" ht="15.75">
      <c r="A53">
        <v>52</v>
      </c>
      <c r="B53" s="12" t="s">
        <v>1097</v>
      </c>
      <c r="C53" s="12" t="s">
        <v>1098</v>
      </c>
      <c r="D53" s="12" t="s">
        <v>8</v>
      </c>
      <c r="E53" s="12" t="s">
        <v>3</v>
      </c>
      <c r="F53" s="12" t="s">
        <v>793</v>
      </c>
      <c r="G53" s="12" t="s">
        <v>794</v>
      </c>
      <c r="H53">
        <f>VLOOKUP(B53,'[1]2012-13'!$C$3:$O$995,13,FALSE)</f>
        <v>4440</v>
      </c>
      <c r="I53">
        <f>VLOOKUP(B53,'[1]2013-14'!$B$3:$M$973,12,FALSE)</f>
        <v>3940</v>
      </c>
      <c r="J53">
        <f>VLOOKUP(B53,'[1]2014-15'!$B$3:$O$819,14,FALSE)</f>
        <v>4440</v>
      </c>
      <c r="K53">
        <f>VLOOKUP(B53,'[1]2015-16'!$B$3:$P$802,15,FALSE)</f>
        <v>4440</v>
      </c>
      <c r="L53">
        <v>40000</v>
      </c>
      <c r="M53">
        <v>40000</v>
      </c>
      <c r="N53">
        <f>VLOOKUP(B53,'[1]2015-16'!$B$3:$R$802,17,FALSE)</f>
        <v>9000</v>
      </c>
      <c r="O53">
        <f t="shared" si="0"/>
        <v>88260</v>
      </c>
    </row>
    <row r="54" spans="1:15" ht="15.75">
      <c r="A54">
        <v>53</v>
      </c>
      <c r="B54" s="12" t="s">
        <v>1101</v>
      </c>
      <c r="C54" s="12" t="s">
        <v>1102</v>
      </c>
      <c r="D54" s="12" t="s">
        <v>2</v>
      </c>
      <c r="E54" s="12" t="s">
        <v>3</v>
      </c>
      <c r="F54" s="12" t="s">
        <v>793</v>
      </c>
      <c r="G54" s="12" t="s">
        <v>794</v>
      </c>
      <c r="H54">
        <f>VLOOKUP(B54,'[1]2012-13'!$C$3:$O$995,13,FALSE)</f>
        <v>5544</v>
      </c>
      <c r="I54">
        <f>VLOOKUP(B54,'[1]2013-14'!$B$3:$M$973,12,FALSE)</f>
        <v>5044</v>
      </c>
      <c r="J54">
        <f>VLOOKUP(B54,'[1]2014-15'!$B$3:$O$819,14,FALSE)</f>
        <v>5544</v>
      </c>
      <c r="K54">
        <f>VLOOKUP(B54,'[1]2015-16'!$B$3:$P$802,15,FALSE)</f>
        <v>5544</v>
      </c>
      <c r="L54">
        <v>40000</v>
      </c>
      <c r="M54">
        <v>40000</v>
      </c>
      <c r="N54">
        <f>VLOOKUP(B54,'[1]2015-16'!$B$3:$R$802,17,FALSE)</f>
        <v>0</v>
      </c>
      <c r="O54">
        <f t="shared" si="0"/>
        <v>101676</v>
      </c>
    </row>
    <row r="55" spans="1:15" ht="15.75">
      <c r="A55">
        <v>54</v>
      </c>
      <c r="B55" s="12" t="s">
        <v>1108</v>
      </c>
      <c r="C55" s="12" t="s">
        <v>1109</v>
      </c>
      <c r="D55" s="12" t="s">
        <v>2</v>
      </c>
      <c r="E55" s="12" t="s">
        <v>3</v>
      </c>
      <c r="F55" s="12" t="s">
        <v>793</v>
      </c>
      <c r="G55" s="12" t="s">
        <v>794</v>
      </c>
      <c r="H55">
        <f>VLOOKUP(B55,'[1]2012-13'!$C$3:$O$995,13,FALSE)</f>
        <v>5544</v>
      </c>
      <c r="I55">
        <f>VLOOKUP(B55,'[1]2013-14'!$B$3:$M$973,12,FALSE)</f>
        <v>5044</v>
      </c>
      <c r="J55">
        <f>VLOOKUP(B55,'[1]2014-15'!$B$3:$O$819,14,FALSE)</f>
        <v>5544</v>
      </c>
      <c r="K55">
        <f>VLOOKUP(B55,'[1]2015-16'!$B$3:$P$802,15,FALSE)</f>
        <v>5544</v>
      </c>
      <c r="L55">
        <v>40000</v>
      </c>
      <c r="M55">
        <v>40000</v>
      </c>
      <c r="N55">
        <f>VLOOKUP(B55,'[1]2015-16'!$B$3:$R$802,17,FALSE)</f>
        <v>0</v>
      </c>
      <c r="O55">
        <f t="shared" si="0"/>
        <v>101676</v>
      </c>
    </row>
    <row r="56" spans="1:15" ht="15.75">
      <c r="A56">
        <v>55</v>
      </c>
      <c r="B56" s="12" t="s">
        <v>1112</v>
      </c>
      <c r="C56" s="12" t="s">
        <v>1113</v>
      </c>
      <c r="D56" s="12" t="s">
        <v>8</v>
      </c>
      <c r="E56" s="12" t="s">
        <v>3</v>
      </c>
      <c r="F56" s="12" t="s">
        <v>793</v>
      </c>
      <c r="G56" s="12" t="s">
        <v>794</v>
      </c>
      <c r="H56">
        <f>VLOOKUP(B56,'[1]2012-13'!$C$3:$O$995,13,FALSE)</f>
        <v>5544</v>
      </c>
      <c r="I56">
        <f>VLOOKUP(B56,'[1]2013-14'!$B$3:$M$973,12,FALSE)</f>
        <v>5044</v>
      </c>
      <c r="J56">
        <f>VLOOKUP(B56,'[1]2014-15'!$B$3:$O$819,14,FALSE)</f>
        <v>5544</v>
      </c>
      <c r="K56">
        <f>VLOOKUP(B56,'[1]2015-16'!$B$3:$P$802,15,FALSE)</f>
        <v>5544</v>
      </c>
      <c r="L56">
        <v>40000</v>
      </c>
      <c r="M56">
        <v>40000</v>
      </c>
      <c r="N56">
        <f>VLOOKUP(B56,'[1]2015-16'!$B$3:$R$802,17,FALSE)</f>
        <v>0</v>
      </c>
      <c r="O56">
        <f t="shared" si="0"/>
        <v>101676</v>
      </c>
    </row>
    <row r="57" spans="1:15" ht="15.75">
      <c r="A57">
        <v>56</v>
      </c>
      <c r="B57" s="12" t="s">
        <v>1118</v>
      </c>
      <c r="C57" s="12" t="s">
        <v>1119</v>
      </c>
      <c r="D57" s="12" t="s">
        <v>2</v>
      </c>
      <c r="E57" s="12" t="s">
        <v>3</v>
      </c>
      <c r="F57" s="12" t="s">
        <v>793</v>
      </c>
      <c r="G57" s="12" t="s">
        <v>794</v>
      </c>
      <c r="H57">
        <f>VLOOKUP(B57,'[1]2012-13'!$C$3:$O$995,13,FALSE)</f>
        <v>5544</v>
      </c>
      <c r="I57">
        <f>VLOOKUP(B57,'[1]2013-14'!$B$3:$M$973,12,FALSE)</f>
        <v>5044</v>
      </c>
      <c r="J57">
        <f>VLOOKUP(B57,'[1]2014-15'!$B$3:$O$819,14,FALSE)</f>
        <v>5544</v>
      </c>
      <c r="K57">
        <f>VLOOKUP(B57,'[1]2015-16'!$B$3:$P$802,15,FALSE)</f>
        <v>5544</v>
      </c>
      <c r="L57">
        <v>40000</v>
      </c>
      <c r="M57">
        <v>40000</v>
      </c>
      <c r="N57">
        <f>VLOOKUP(B57,'[1]2015-16'!$B$3:$R$802,17,FALSE)</f>
        <v>0</v>
      </c>
      <c r="O57">
        <f t="shared" si="0"/>
        <v>101676</v>
      </c>
    </row>
    <row r="58" spans="1:15" ht="15.75">
      <c r="A58">
        <v>57</v>
      </c>
      <c r="B58" s="12" t="s">
        <v>1122</v>
      </c>
      <c r="C58" s="12" t="s">
        <v>1123</v>
      </c>
      <c r="D58" s="12" t="s">
        <v>8</v>
      </c>
      <c r="E58" s="12" t="s">
        <v>3</v>
      </c>
      <c r="F58" s="12" t="s">
        <v>793</v>
      </c>
      <c r="G58" s="12" t="s">
        <v>794</v>
      </c>
      <c r="H58">
        <f>VLOOKUP(B58,'[1]2012-13'!$C$3:$O$995,13,FALSE)</f>
        <v>36000</v>
      </c>
      <c r="I58">
        <f>VLOOKUP(B58,'[1]2013-14'!$B$3:$M$973,12,FALSE)</f>
        <v>36000</v>
      </c>
      <c r="J58">
        <f>VLOOKUP(B58,'[1]2014-15'!$B$3:$O$819,14,FALSE)</f>
        <v>40000</v>
      </c>
      <c r="K58">
        <f>VLOOKUP(B58,'[1]2015-16'!$B$3:$P$802,15,FALSE)</f>
        <v>40000</v>
      </c>
      <c r="L58">
        <v>40000</v>
      </c>
      <c r="M58">
        <v>40000</v>
      </c>
      <c r="N58">
        <f>VLOOKUP(B58,'[1]2015-16'!$B$3:$R$802,17,FALSE)</f>
        <v>100000</v>
      </c>
      <c r="O58">
        <f t="shared" si="0"/>
        <v>132000</v>
      </c>
    </row>
    <row r="59" spans="1:15" ht="15.75">
      <c r="A59">
        <v>58</v>
      </c>
      <c r="B59" s="12" t="s">
        <v>1132</v>
      </c>
      <c r="C59" s="12" t="s">
        <v>1133</v>
      </c>
      <c r="D59" s="12" t="s">
        <v>8</v>
      </c>
      <c r="E59" s="12" t="s">
        <v>3</v>
      </c>
      <c r="F59" s="12" t="s">
        <v>793</v>
      </c>
      <c r="G59" s="12" t="s">
        <v>794</v>
      </c>
      <c r="H59">
        <f>VLOOKUP(B59,'[1]2012-13'!$C$3:$O$995,13,FALSE)</f>
        <v>5544</v>
      </c>
      <c r="I59">
        <f>VLOOKUP(B59,'[1]2013-14'!$B$3:$M$973,12,FALSE)</f>
        <v>5044</v>
      </c>
      <c r="J59">
        <f>VLOOKUP(B59,'[1]2014-15'!$B$3:$O$819,14,FALSE)</f>
        <v>5544</v>
      </c>
      <c r="K59">
        <f>VLOOKUP(B59,'[1]2015-16'!$B$3:$P$802,15,FALSE)</f>
        <v>5544</v>
      </c>
      <c r="L59">
        <v>40000</v>
      </c>
      <c r="M59">
        <v>40000</v>
      </c>
      <c r="N59">
        <f>VLOOKUP(B59,'[1]2015-16'!$B$3:$R$802,17,FALSE)</f>
        <v>0</v>
      </c>
      <c r="O59">
        <f t="shared" si="0"/>
        <v>101676</v>
      </c>
    </row>
    <row r="60" spans="1:15" ht="15.75">
      <c r="A60">
        <v>59</v>
      </c>
      <c r="B60" s="12" t="s">
        <v>1134</v>
      </c>
      <c r="C60" s="12" t="s">
        <v>1135</v>
      </c>
      <c r="D60" s="12" t="s">
        <v>2</v>
      </c>
      <c r="E60" s="12" t="s">
        <v>3</v>
      </c>
      <c r="F60" s="12" t="s">
        <v>793</v>
      </c>
      <c r="G60" s="12" t="s">
        <v>794</v>
      </c>
      <c r="H60">
        <f>VLOOKUP(B60,'[1]2012-13'!$C$3:$O$995,13,FALSE)</f>
        <v>5544</v>
      </c>
      <c r="I60">
        <f>VLOOKUP(B60,'[1]2013-14'!$B$3:$M$973,12,FALSE)</f>
        <v>5044</v>
      </c>
      <c r="J60">
        <f>VLOOKUP(B60,'[1]2014-15'!$B$3:$O$819,14,FALSE)</f>
        <v>5544</v>
      </c>
      <c r="K60">
        <f>VLOOKUP(B60,'[1]2015-16'!$B$3:$P$802,15,FALSE)</f>
        <v>5544</v>
      </c>
      <c r="L60">
        <v>40000</v>
      </c>
      <c r="M60">
        <v>40000</v>
      </c>
      <c r="N60">
        <f>VLOOKUP(B60,'[1]2015-16'!$B$3:$R$802,17,FALSE)</f>
        <v>0</v>
      </c>
      <c r="O60">
        <f t="shared" si="0"/>
        <v>101676</v>
      </c>
    </row>
    <row r="61" spans="1:15" ht="15.75">
      <c r="A61">
        <v>60</v>
      </c>
      <c r="B61" s="12" t="s">
        <v>1144</v>
      </c>
      <c r="C61" s="12" t="s">
        <v>1145</v>
      </c>
      <c r="D61" s="12" t="s">
        <v>8</v>
      </c>
      <c r="E61" s="12" t="s">
        <v>3</v>
      </c>
      <c r="F61" s="12" t="s">
        <v>793</v>
      </c>
      <c r="G61" s="12" t="s">
        <v>794</v>
      </c>
      <c r="H61">
        <f>VLOOKUP(B61,'[1]2012-13'!$C$3:$O$995,13,FALSE)</f>
        <v>5544</v>
      </c>
      <c r="I61">
        <f>VLOOKUP(B61,'[1]2013-14'!$B$3:$M$973,12,FALSE)</f>
        <v>5044</v>
      </c>
      <c r="J61">
        <f>VLOOKUP(B61,'[1]2014-15'!$B$3:$O$819,14,FALSE)</f>
        <v>5544</v>
      </c>
      <c r="K61">
        <f>VLOOKUP(B61,'[1]2015-16'!$B$3:$P$802,15,FALSE)</f>
        <v>5544</v>
      </c>
      <c r="L61">
        <v>40000</v>
      </c>
      <c r="M61">
        <v>40000</v>
      </c>
      <c r="N61">
        <f>VLOOKUP(B61,'[1]2015-16'!$B$3:$R$802,17,FALSE)</f>
        <v>0</v>
      </c>
      <c r="O61">
        <f t="shared" si="0"/>
        <v>101676</v>
      </c>
    </row>
    <row r="62" spans="1:15" ht="15.75">
      <c r="A62">
        <v>61</v>
      </c>
      <c r="B62" s="12" t="s">
        <v>1150</v>
      </c>
      <c r="C62" s="12" t="s">
        <v>1151</v>
      </c>
      <c r="D62" s="12" t="s">
        <v>8</v>
      </c>
      <c r="E62" s="12" t="s">
        <v>3</v>
      </c>
      <c r="F62" s="12" t="s">
        <v>793</v>
      </c>
      <c r="G62" s="12" t="s">
        <v>794</v>
      </c>
      <c r="H62">
        <f>VLOOKUP(B62,'[1]2012-13'!$C$3:$O$995,13,FALSE)</f>
        <v>5544</v>
      </c>
      <c r="I62">
        <f>VLOOKUP(B62,'[1]2013-14'!$B$3:$M$973,12,FALSE)</f>
        <v>5044</v>
      </c>
      <c r="J62">
        <f>VLOOKUP(B62,'[1]2014-15'!$B$3:$O$819,14,FALSE)</f>
        <v>5544</v>
      </c>
      <c r="K62">
        <f>VLOOKUP(B62,'[1]2015-16'!$B$3:$P$802,15,FALSE)</f>
        <v>5544</v>
      </c>
      <c r="L62">
        <v>40000</v>
      </c>
      <c r="M62">
        <v>40000</v>
      </c>
      <c r="N62">
        <f>VLOOKUP(B62,'[1]2015-16'!$B$3:$R$802,17,FALSE)</f>
        <v>0</v>
      </c>
      <c r="O62">
        <f t="shared" si="0"/>
        <v>101676</v>
      </c>
    </row>
    <row r="63" spans="1:15" ht="15.75">
      <c r="A63">
        <v>62</v>
      </c>
      <c r="B63" s="12" t="s">
        <v>1152</v>
      </c>
      <c r="C63" s="12" t="s">
        <v>1153</v>
      </c>
      <c r="D63" s="12" t="s">
        <v>2</v>
      </c>
      <c r="E63" s="12" t="s">
        <v>3</v>
      </c>
      <c r="F63" s="12" t="s">
        <v>793</v>
      </c>
      <c r="G63" s="12" t="s">
        <v>794</v>
      </c>
      <c r="H63">
        <f>VLOOKUP(B63,'[1]2012-13'!$C$3:$O$995,13,FALSE)</f>
        <v>5544</v>
      </c>
      <c r="I63">
        <f>VLOOKUP(B63,'[1]2013-14'!$B$3:$M$973,12,FALSE)</f>
        <v>5044</v>
      </c>
      <c r="J63">
        <f>VLOOKUP(B63,'[1]2014-15'!$B$3:$O$819,14,FALSE)</f>
        <v>5544</v>
      </c>
      <c r="K63">
        <f>VLOOKUP(B63,'[1]2015-16'!$B$3:$P$802,15,FALSE)</f>
        <v>5544</v>
      </c>
      <c r="L63">
        <v>40000</v>
      </c>
      <c r="M63">
        <v>40000</v>
      </c>
      <c r="N63">
        <f>VLOOKUP(B63,'[1]2015-16'!$B$3:$R$802,17,FALSE)</f>
        <v>0</v>
      </c>
      <c r="O63">
        <f t="shared" si="0"/>
        <v>101676</v>
      </c>
    </row>
    <row r="64" spans="1:15" ht="15.75">
      <c r="A64">
        <v>63</v>
      </c>
      <c r="B64" s="12" t="s">
        <v>1162</v>
      </c>
      <c r="C64" s="12" t="s">
        <v>1163</v>
      </c>
      <c r="D64" s="12" t="s">
        <v>8</v>
      </c>
      <c r="E64" s="12" t="s">
        <v>3</v>
      </c>
      <c r="F64" s="12" t="s">
        <v>793</v>
      </c>
      <c r="G64" s="12" t="s">
        <v>794</v>
      </c>
      <c r="H64">
        <f>VLOOKUP(B64,'[1]2012-13'!$C$3:$O$995,13,FALSE)</f>
        <v>5544</v>
      </c>
      <c r="I64">
        <f>VLOOKUP(B64,'[1]2013-14'!$B$3:$M$973,12,FALSE)</f>
        <v>5044</v>
      </c>
      <c r="J64">
        <f>VLOOKUP(B64,'[1]2014-15'!$B$3:$O$819,14,FALSE)</f>
        <v>5544</v>
      </c>
      <c r="K64">
        <f>VLOOKUP(B64,'[1]2015-16'!$B$3:$P$802,15,FALSE)</f>
        <v>5544</v>
      </c>
      <c r="L64">
        <v>40000</v>
      </c>
      <c r="M64">
        <v>40000</v>
      </c>
      <c r="N64">
        <f>VLOOKUP(B64,'[1]2015-16'!$B$3:$R$802,17,FALSE)</f>
        <v>20000</v>
      </c>
      <c r="O64">
        <f t="shared" si="0"/>
        <v>81676</v>
      </c>
    </row>
    <row r="65" spans="1:15" ht="15.75">
      <c r="A65">
        <v>64</v>
      </c>
      <c r="B65" s="12" t="s">
        <v>1170</v>
      </c>
      <c r="C65" s="12" t="s">
        <v>1171</v>
      </c>
      <c r="D65" s="12" t="s">
        <v>8</v>
      </c>
      <c r="E65" s="12" t="s">
        <v>3</v>
      </c>
      <c r="F65" s="12" t="s">
        <v>793</v>
      </c>
      <c r="G65" s="12" t="s">
        <v>794</v>
      </c>
      <c r="H65">
        <f>VLOOKUP(B65,'[1]2012-13'!$C$3:$O$995,13,FALSE)</f>
        <v>5544</v>
      </c>
      <c r="I65">
        <f>VLOOKUP(B65,'[1]2013-14'!$B$3:$M$973,12,FALSE)</f>
        <v>5044</v>
      </c>
      <c r="J65">
        <f>VLOOKUP(B65,'[1]2014-15'!$B$3:$O$819,14,FALSE)</f>
        <v>5544</v>
      </c>
      <c r="K65">
        <f>VLOOKUP(B65,'[1]2015-16'!$B$3:$P$802,15,FALSE)</f>
        <v>5544</v>
      </c>
      <c r="L65">
        <v>40000</v>
      </c>
      <c r="M65">
        <v>40000</v>
      </c>
      <c r="N65">
        <f>VLOOKUP(B65,'[1]2015-16'!$B$3:$R$802,17,FALSE)</f>
        <v>0</v>
      </c>
      <c r="O65">
        <f t="shared" si="0"/>
        <v>101676</v>
      </c>
    </row>
    <row r="66" spans="1:15" ht="15.75">
      <c r="A66">
        <v>65</v>
      </c>
      <c r="B66" s="12" t="s">
        <v>1174</v>
      </c>
      <c r="C66" s="12" t="s">
        <v>1175</v>
      </c>
      <c r="D66" s="12" t="s">
        <v>2</v>
      </c>
      <c r="E66" s="12" t="s">
        <v>3</v>
      </c>
      <c r="F66" s="12" t="s">
        <v>793</v>
      </c>
      <c r="G66" s="12" t="s">
        <v>794</v>
      </c>
      <c r="H66">
        <f>VLOOKUP(B66,'[1]2012-13'!$C$3:$O$995,13,FALSE)</f>
        <v>4440</v>
      </c>
      <c r="I66">
        <f>VLOOKUP(B66,'[1]2013-14'!$B$3:$M$973,12,FALSE)</f>
        <v>3940</v>
      </c>
      <c r="J66">
        <f>VLOOKUP(B66,'[1]2014-15'!$B$3:$O$819,14,FALSE)</f>
        <v>4440</v>
      </c>
      <c r="K66">
        <f>VLOOKUP(B66,'[1]2015-16'!$B$3:$P$802,15,FALSE)</f>
        <v>4440</v>
      </c>
      <c r="L66">
        <v>40000</v>
      </c>
      <c r="M66">
        <v>40000</v>
      </c>
      <c r="N66">
        <f>VLOOKUP(B66,'[1]2015-16'!$B$3:$R$802,17,FALSE)</f>
        <v>0</v>
      </c>
      <c r="O66">
        <f t="shared" si="0"/>
        <v>97260</v>
      </c>
    </row>
    <row r="67" spans="1:15" ht="15.75">
      <c r="A67">
        <v>66</v>
      </c>
      <c r="B67" s="12" t="s">
        <v>1180</v>
      </c>
      <c r="C67" s="12" t="s">
        <v>1181</v>
      </c>
      <c r="D67" s="12" t="s">
        <v>8</v>
      </c>
      <c r="E67" s="12" t="s">
        <v>3</v>
      </c>
      <c r="F67" s="12" t="s">
        <v>793</v>
      </c>
      <c r="G67" s="12" t="s">
        <v>794</v>
      </c>
      <c r="H67">
        <f>VLOOKUP(B67,'[1]2012-13'!$C$3:$O$995,13,FALSE)</f>
        <v>5544</v>
      </c>
      <c r="I67">
        <f>VLOOKUP(B67,'[1]2013-14'!$B$3:$M$973,12,FALSE)</f>
        <v>5044</v>
      </c>
      <c r="J67">
        <f>VLOOKUP(B67,'[1]2014-15'!$B$3:$O$819,14,FALSE)</f>
        <v>5544</v>
      </c>
      <c r="K67">
        <f>VLOOKUP(B67,'[1]2015-16'!$B$3:$P$802,15,FALSE)</f>
        <v>5544</v>
      </c>
      <c r="L67">
        <v>40000</v>
      </c>
      <c r="M67">
        <v>40000</v>
      </c>
      <c r="N67">
        <f>VLOOKUP(B67,'[1]2015-16'!$B$3:$R$802,17,FALSE)</f>
        <v>0</v>
      </c>
      <c r="O67">
        <f t="shared" ref="O67:O69" si="1">H67+I67+J67+K67+L67+M67-N67</f>
        <v>101676</v>
      </c>
    </row>
    <row r="68" spans="1:15" ht="15.75">
      <c r="A68">
        <v>67</v>
      </c>
      <c r="B68" s="12" t="s">
        <v>1188</v>
      </c>
      <c r="C68" s="12" t="s">
        <v>1189</v>
      </c>
      <c r="D68" s="12" t="s">
        <v>2</v>
      </c>
      <c r="E68" s="12" t="s">
        <v>3</v>
      </c>
      <c r="F68" s="12" t="s">
        <v>793</v>
      </c>
      <c r="G68" s="12" t="s">
        <v>794</v>
      </c>
      <c r="H68">
        <f>VLOOKUP(B68,'[1]2012-13'!$C$3:$O$995,13,FALSE)</f>
        <v>4440</v>
      </c>
      <c r="I68">
        <f>VLOOKUP(B68,'[1]2013-14'!$B$3:$M$973,12,FALSE)</f>
        <v>3940</v>
      </c>
      <c r="J68">
        <f>VLOOKUP(B68,'[1]2014-15'!$B$3:$O$819,14,FALSE)</f>
        <v>4440</v>
      </c>
      <c r="K68">
        <f>VLOOKUP(B68,'[1]2015-16'!$B$3:$P$802,15,FALSE)</f>
        <v>4440</v>
      </c>
      <c r="L68">
        <v>40000</v>
      </c>
      <c r="M68">
        <v>40000</v>
      </c>
      <c r="N68">
        <f>VLOOKUP(B68,'[1]2015-16'!$B$3:$R$802,17,FALSE)</f>
        <v>0</v>
      </c>
      <c r="O68">
        <f t="shared" si="1"/>
        <v>97260</v>
      </c>
    </row>
    <row r="69" spans="1:15" ht="15.75">
      <c r="A69">
        <v>68</v>
      </c>
      <c r="B69" s="12" t="s">
        <v>1196</v>
      </c>
      <c r="C69" s="12" t="s">
        <v>1197</v>
      </c>
      <c r="D69" s="12" t="s">
        <v>8</v>
      </c>
      <c r="E69" s="12" t="s">
        <v>3</v>
      </c>
      <c r="F69" s="12" t="s">
        <v>793</v>
      </c>
      <c r="G69" s="12" t="s">
        <v>794</v>
      </c>
      <c r="H69">
        <f>VLOOKUP(B69,'[1]2012-13'!$C$3:$O$995,13,FALSE)</f>
        <v>5544</v>
      </c>
      <c r="I69">
        <f>VLOOKUP(B69,'[1]2013-14'!$B$3:$M$973,12,FALSE)</f>
        <v>5544</v>
      </c>
      <c r="J69">
        <f>VLOOKUP(B69,'[1]2014-15'!$B$3:$O$819,14,FALSE)</f>
        <v>4180</v>
      </c>
      <c r="K69">
        <f>VLOOKUP(B69,'[1]2015-16'!$B$3:$P$802,15,FALSE)</f>
        <v>5544</v>
      </c>
      <c r="L69">
        <v>40000</v>
      </c>
      <c r="M69">
        <v>40000</v>
      </c>
      <c r="N69">
        <f>VLOOKUP(B69,'[1]2015-16'!$B$3:$R$802,17,FALSE)</f>
        <v>20000</v>
      </c>
      <c r="O69">
        <f t="shared" si="1"/>
        <v>80812</v>
      </c>
    </row>
  </sheetData>
  <conditionalFormatting sqref="B2">
    <cfRule type="duplicateValues" dxfId="13" priority="2"/>
  </conditionalFormatting>
  <conditionalFormatting sqref="B48">
    <cfRule type="duplicateValues" dxfId="12" priority="1"/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69"/>
  <sheetViews>
    <sheetView workbookViewId="0">
      <selection activeCell="B30" sqref="B30"/>
    </sheetView>
  </sheetViews>
  <sheetFormatPr defaultRowHeight="15"/>
  <cols>
    <col min="16" max="16" width="18.140625" customWidth="1"/>
  </cols>
  <sheetData>
    <row r="1" spans="1:15">
      <c r="A1" t="s">
        <v>1628</v>
      </c>
      <c r="B1" t="s">
        <v>1629</v>
      </c>
      <c r="C1" t="s">
        <v>1630</v>
      </c>
      <c r="G1" t="s">
        <v>1631</v>
      </c>
      <c r="H1" t="s">
        <v>1622</v>
      </c>
      <c r="I1" t="s">
        <v>1632</v>
      </c>
      <c r="J1" t="s">
        <v>1623</v>
      </c>
      <c r="K1" t="s">
        <v>1624</v>
      </c>
      <c r="L1" t="s">
        <v>1625</v>
      </c>
      <c r="M1" t="s">
        <v>1626</v>
      </c>
      <c r="N1" t="s">
        <v>1633</v>
      </c>
      <c r="O1" t="s">
        <v>1627</v>
      </c>
    </row>
    <row r="2" spans="1:15" ht="15.75">
      <c r="A2">
        <v>1</v>
      </c>
      <c r="B2" s="8" t="s">
        <v>1208</v>
      </c>
      <c r="C2" s="8" t="s">
        <v>1209</v>
      </c>
      <c r="D2" s="8" t="s">
        <v>2</v>
      </c>
      <c r="E2" s="3" t="s">
        <v>3</v>
      </c>
      <c r="F2" s="8" t="s">
        <v>1206</v>
      </c>
      <c r="G2" s="8" t="s">
        <v>1210</v>
      </c>
      <c r="H2">
        <f>VLOOKUP(B2,'[1]2012-13'!$C$3:$O$995,13,FALSE)</f>
        <v>4440</v>
      </c>
      <c r="I2">
        <f>VLOOKUP(B2,'[1]2013-14'!$B$3:$M$973,12,FALSE)</f>
        <v>3940</v>
      </c>
      <c r="J2">
        <f>VLOOKUP(B2,'[1]2014-15'!$B$3:$O$819,14,FALSE)</f>
        <v>4440</v>
      </c>
      <c r="K2">
        <f>VLOOKUP(B2,'[1]2015-16'!$B$3:$P$802,15,FALSE)</f>
        <v>4440</v>
      </c>
      <c r="L2">
        <v>40000</v>
      </c>
      <c r="M2">
        <v>40000</v>
      </c>
      <c r="N2">
        <f>VLOOKUP(B2,'[1]2015-16'!$B$3:$R$802,17,FALSE)</f>
        <v>0</v>
      </c>
      <c r="O2">
        <f>H2+I2+J2+K2+L2+M2-N2</f>
        <v>97260</v>
      </c>
    </row>
    <row r="3" spans="1:15" ht="15.75">
      <c r="A3">
        <v>2</v>
      </c>
      <c r="B3" s="8" t="s">
        <v>1220</v>
      </c>
      <c r="C3" s="8" t="s">
        <v>1221</v>
      </c>
      <c r="D3" s="8" t="s">
        <v>8</v>
      </c>
      <c r="E3" s="3" t="s">
        <v>3</v>
      </c>
      <c r="F3" s="8" t="s">
        <v>1206</v>
      </c>
      <c r="G3" s="8" t="s">
        <v>1210</v>
      </c>
      <c r="H3">
        <v>5260</v>
      </c>
      <c r="I3">
        <v>2300</v>
      </c>
      <c r="J3">
        <f>VLOOKUP(B3,'[1]2014-15'!$B$3:$O$819,14,FALSE)</f>
        <v>4440</v>
      </c>
      <c r="K3">
        <f>VLOOKUP(B3,'[1]2015-16'!$B$3:$P$802,15,FALSE)</f>
        <v>4440</v>
      </c>
      <c r="L3">
        <v>40000</v>
      </c>
      <c r="M3">
        <v>40000</v>
      </c>
      <c r="N3">
        <f>VLOOKUP(B3,'[1]2015-16'!$B$3:$R$802,17,FALSE)</f>
        <v>0</v>
      </c>
      <c r="O3">
        <f t="shared" ref="O3:O66" si="0">H3+I3+J3+K3+L3+M3-N3</f>
        <v>96440</v>
      </c>
    </row>
    <row r="4" spans="1:15" ht="15.75">
      <c r="A4">
        <v>3</v>
      </c>
      <c r="B4" s="8" t="s">
        <v>1224</v>
      </c>
      <c r="C4" s="8" t="s">
        <v>1225</v>
      </c>
      <c r="D4" s="8" t="s">
        <v>8</v>
      </c>
      <c r="E4" s="3" t="s">
        <v>3</v>
      </c>
      <c r="F4" s="8" t="s">
        <v>1206</v>
      </c>
      <c r="G4" s="8" t="s">
        <v>1210</v>
      </c>
      <c r="H4">
        <f>VLOOKUP(B4,'[1]2012-13'!$C$3:$O$995,13,FALSE)</f>
        <v>5544</v>
      </c>
      <c r="I4">
        <f>VLOOKUP(B4,'[1]2013-14'!$B$3:$M$973,12,FALSE)</f>
        <v>5044</v>
      </c>
      <c r="J4">
        <f>VLOOKUP(B4,'[1]2014-15'!$B$3:$O$819,14,FALSE)</f>
        <v>4180</v>
      </c>
      <c r="K4">
        <f>VLOOKUP(B4,'[1]2015-16'!$B$3:$P$802,15,FALSE)</f>
        <v>5544</v>
      </c>
      <c r="L4">
        <v>40000</v>
      </c>
      <c r="M4">
        <v>40000</v>
      </c>
      <c r="N4">
        <f>VLOOKUP(B4,'[1]2015-16'!$B$3:$R$802,17,FALSE)</f>
        <v>10000</v>
      </c>
      <c r="O4">
        <f t="shared" si="0"/>
        <v>90312</v>
      </c>
    </row>
    <row r="5" spans="1:15" ht="15.75">
      <c r="A5">
        <v>4</v>
      </c>
      <c r="B5" s="8" t="s">
        <v>1228</v>
      </c>
      <c r="C5" s="8" t="s">
        <v>1229</v>
      </c>
      <c r="D5" s="8" t="s">
        <v>8</v>
      </c>
      <c r="E5" s="3" t="s">
        <v>3</v>
      </c>
      <c r="F5" s="8" t="s">
        <v>1206</v>
      </c>
      <c r="G5" s="8" t="s">
        <v>1210</v>
      </c>
      <c r="H5">
        <f>VLOOKUP(B5,'[1]2012-13'!$C$3:$O$995,13,FALSE)</f>
        <v>0</v>
      </c>
      <c r="I5">
        <v>0</v>
      </c>
      <c r="J5">
        <f>VLOOKUP(B5,'[1]2014-15'!$B$3:$O$819,14,FALSE)</f>
        <v>40000</v>
      </c>
      <c r="K5">
        <f>VLOOKUP(B5,'[1]2015-16'!$B$3:$P$802,15,FALSE)</f>
        <v>40000</v>
      </c>
      <c r="L5">
        <v>40000</v>
      </c>
      <c r="M5">
        <v>40000</v>
      </c>
      <c r="N5">
        <f>VLOOKUP(B5,'[1]2015-16'!$B$3:$R$802,17,FALSE)</f>
        <v>60000</v>
      </c>
      <c r="O5">
        <f t="shared" si="0"/>
        <v>100000</v>
      </c>
    </row>
    <row r="6" spans="1:15" ht="15.75">
      <c r="A6">
        <v>5</v>
      </c>
      <c r="B6" s="8" t="s">
        <v>1232</v>
      </c>
      <c r="C6" s="8" t="s">
        <v>1233</v>
      </c>
      <c r="D6" s="8" t="s">
        <v>2</v>
      </c>
      <c r="E6" s="3" t="s">
        <v>3</v>
      </c>
      <c r="F6" s="8" t="s">
        <v>1206</v>
      </c>
      <c r="G6" s="8" t="s">
        <v>1210</v>
      </c>
      <c r="H6">
        <f>VLOOKUP(B6,'[1]2012-13'!$C$3:$O$995,13,FALSE)</f>
        <v>0</v>
      </c>
      <c r="I6">
        <f>VLOOKUP(B6,'[1]2013-14'!$B$3:$M$973,12,FALSE)</f>
        <v>0</v>
      </c>
      <c r="J6">
        <v>0</v>
      </c>
      <c r="K6">
        <v>0</v>
      </c>
      <c r="L6">
        <v>0</v>
      </c>
      <c r="M6">
        <v>40000</v>
      </c>
      <c r="N6">
        <f>VLOOKUP(B6,'[1]2015-16'!$B$3:$R$802,17,FALSE)</f>
        <v>0</v>
      </c>
      <c r="O6">
        <f t="shared" si="0"/>
        <v>40000</v>
      </c>
    </row>
    <row r="7" spans="1:15" ht="15.75">
      <c r="A7">
        <v>6</v>
      </c>
      <c r="B7" s="8" t="s">
        <v>1234</v>
      </c>
      <c r="C7" s="8" t="s">
        <v>1235</v>
      </c>
      <c r="D7" s="8" t="s">
        <v>2</v>
      </c>
      <c r="E7" s="3" t="s">
        <v>3</v>
      </c>
      <c r="F7" s="8" t="s">
        <v>1206</v>
      </c>
      <c r="G7" s="8" t="s">
        <v>1210</v>
      </c>
      <c r="H7">
        <f>VLOOKUP(B7,'[1]2012-13'!$C$3:$O$995,13,FALSE)</f>
        <v>0</v>
      </c>
      <c r="I7">
        <f>VLOOKUP(B7,'[1]2013-14'!$B$3:$M$973,12,FALSE)</f>
        <v>36000</v>
      </c>
      <c r="J7">
        <f>VLOOKUP(B7,'[1]2014-15'!$B$3:$O$819,14,FALSE)</f>
        <v>40000</v>
      </c>
      <c r="K7">
        <f>VLOOKUP(B7,'[1]2015-16'!$B$3:$P$802,15,FALSE)</f>
        <v>40000</v>
      </c>
      <c r="L7">
        <v>40000</v>
      </c>
      <c r="M7">
        <v>40000</v>
      </c>
      <c r="N7">
        <f>VLOOKUP(B7,'[1]2015-16'!$B$3:$R$802,17,FALSE)</f>
        <v>70000</v>
      </c>
      <c r="O7">
        <f t="shared" si="0"/>
        <v>126000</v>
      </c>
    </row>
    <row r="8" spans="1:15" ht="15.75">
      <c r="A8">
        <v>7</v>
      </c>
      <c r="B8" s="8" t="s">
        <v>1236</v>
      </c>
      <c r="C8" s="8" t="s">
        <v>1237</v>
      </c>
      <c r="D8" s="8" t="s">
        <v>2</v>
      </c>
      <c r="E8" s="3" t="s">
        <v>3</v>
      </c>
      <c r="F8" s="8" t="s">
        <v>1206</v>
      </c>
      <c r="G8" s="8" t="s">
        <v>1210</v>
      </c>
      <c r="H8">
        <f>VLOOKUP(B8,'[1]2012-13'!$C$3:$O$995,13,FALSE)</f>
        <v>5544</v>
      </c>
      <c r="I8">
        <f>VLOOKUP(B8,'[1]2013-14'!$B$3:$M$973,12,FALSE)</f>
        <v>36000</v>
      </c>
      <c r="J8">
        <f>VLOOKUP(B8,'[1]2014-15'!$B$3:$O$819,14,FALSE)</f>
        <v>5544</v>
      </c>
      <c r="K8">
        <f>VLOOKUP(B8,'[1]2015-16'!$B$3:$P$802,15,FALSE)</f>
        <v>34544</v>
      </c>
      <c r="L8">
        <v>40000</v>
      </c>
      <c r="M8">
        <v>40000</v>
      </c>
      <c r="N8">
        <f>VLOOKUP(B8,'[1]2015-16'!$B$3:$R$802,17,FALSE)</f>
        <v>0</v>
      </c>
      <c r="O8">
        <f t="shared" si="0"/>
        <v>161632</v>
      </c>
    </row>
    <row r="9" spans="1:15" ht="15.75">
      <c r="A9">
        <v>8</v>
      </c>
      <c r="B9" s="8" t="s">
        <v>1240</v>
      </c>
      <c r="C9" s="8" t="s">
        <v>1241</v>
      </c>
      <c r="D9" s="8" t="s">
        <v>8</v>
      </c>
      <c r="E9" s="3" t="s">
        <v>3</v>
      </c>
      <c r="F9" s="8" t="s">
        <v>1206</v>
      </c>
      <c r="G9" s="8" t="s">
        <v>1210</v>
      </c>
      <c r="H9">
        <f>VLOOKUP(B9,'[1]2012-13'!$C$3:$O$995,13,FALSE)</f>
        <v>5544</v>
      </c>
      <c r="I9">
        <f>VLOOKUP(B9,'[1]2013-14'!$B$3:$M$973,12,FALSE)</f>
        <v>36000</v>
      </c>
      <c r="J9">
        <f>VLOOKUP(B9,'[1]2014-15'!$B$3:$O$819,14,FALSE)</f>
        <v>34544</v>
      </c>
      <c r="K9">
        <f>VLOOKUP(B9,'[1]2015-16'!$B$3:$P$802,15,FALSE)</f>
        <v>34544</v>
      </c>
      <c r="L9">
        <v>40000</v>
      </c>
      <c r="M9">
        <v>40000</v>
      </c>
      <c r="N9">
        <f>VLOOKUP(B9,'[1]2015-16'!$B$3:$R$802,17,FALSE)</f>
        <v>0</v>
      </c>
      <c r="O9">
        <f t="shared" si="0"/>
        <v>190632</v>
      </c>
    </row>
    <row r="10" spans="1:15" ht="15.75">
      <c r="A10">
        <v>9</v>
      </c>
      <c r="B10" s="8" t="s">
        <v>1242</v>
      </c>
      <c r="C10" s="8" t="s">
        <v>1243</v>
      </c>
      <c r="D10" s="8" t="s">
        <v>8</v>
      </c>
      <c r="E10" s="3" t="s">
        <v>3</v>
      </c>
      <c r="F10" s="8" t="s">
        <v>1206</v>
      </c>
      <c r="G10" s="8" t="s">
        <v>1210</v>
      </c>
      <c r="H10">
        <f>VLOOKUP(B10,'[1]2012-13'!$C$3:$O$995,13,FALSE)</f>
        <v>5544</v>
      </c>
      <c r="I10">
        <f>VLOOKUP(B10,'[1]2013-14'!$B$3:$M$973,12,FALSE)</f>
        <v>36000</v>
      </c>
      <c r="J10">
        <f>VLOOKUP(B10,'[1]2014-15'!$B$3:$O$819,14,FALSE)</f>
        <v>5544</v>
      </c>
      <c r="K10">
        <f>VLOOKUP(B10,'[1]2015-16'!$B$3:$P$802,15,FALSE)</f>
        <v>5544</v>
      </c>
      <c r="L10">
        <v>40000</v>
      </c>
      <c r="M10">
        <v>40000</v>
      </c>
      <c r="N10">
        <f>VLOOKUP(B10,'[1]2015-16'!$B$3:$R$802,17,FALSE)</f>
        <v>0</v>
      </c>
      <c r="O10">
        <f t="shared" si="0"/>
        <v>132632</v>
      </c>
    </row>
    <row r="11" spans="1:15" ht="15.75">
      <c r="A11">
        <v>10</v>
      </c>
      <c r="B11" s="8" t="s">
        <v>1254</v>
      </c>
      <c r="C11" s="8" t="s">
        <v>1255</v>
      </c>
      <c r="D11" s="8" t="s">
        <v>2</v>
      </c>
      <c r="E11" s="3" t="s">
        <v>3</v>
      </c>
      <c r="F11" s="8" t="s">
        <v>1206</v>
      </c>
      <c r="G11" s="8" t="s">
        <v>1210</v>
      </c>
      <c r="H11">
        <f>VLOOKUP(B11,'[1]2012-13'!$C$3:$O$995,13,FALSE)</f>
        <v>5544</v>
      </c>
      <c r="I11">
        <f>VLOOKUP(B11,'[1]2013-14'!$B$3:$M$973,12,FALSE)</f>
        <v>7590</v>
      </c>
      <c r="J11">
        <f>VLOOKUP(B11,'[1]2014-15'!$B$3:$O$819,14,FALSE)</f>
        <v>34544</v>
      </c>
      <c r="K11">
        <f>VLOOKUP(B11,'[1]2015-16'!$B$3:$P$802,15,FALSE)</f>
        <v>5544</v>
      </c>
      <c r="L11">
        <v>40000</v>
      </c>
      <c r="M11">
        <v>40000</v>
      </c>
      <c r="N11">
        <f>VLOOKUP(B11,'[1]2015-16'!$B$3:$R$802,17,FALSE)</f>
        <v>0</v>
      </c>
      <c r="O11">
        <f t="shared" si="0"/>
        <v>133222</v>
      </c>
    </row>
    <row r="12" spans="1:15" ht="15.75">
      <c r="A12">
        <v>11</v>
      </c>
      <c r="B12" s="8" t="s">
        <v>1258</v>
      </c>
      <c r="C12" s="8" t="s">
        <v>1259</v>
      </c>
      <c r="D12" s="8" t="s">
        <v>2</v>
      </c>
      <c r="E12" s="3" t="s">
        <v>3</v>
      </c>
      <c r="F12" s="8" t="s">
        <v>1206</v>
      </c>
      <c r="G12" s="8" t="s">
        <v>1210</v>
      </c>
      <c r="H12">
        <f>VLOOKUP(B12,'[1]2012-13'!$C$3:$O$995,13,FALSE)</f>
        <v>11000</v>
      </c>
      <c r="I12">
        <f>VLOOKUP(B12,'[1]2013-14'!$B$3:$M$973,12,FALSE)</f>
        <v>10500</v>
      </c>
      <c r="J12">
        <f>VLOOKUP(B12,'[1]2014-15'!$B$3:$O$819,14,FALSE)</f>
        <v>11000</v>
      </c>
      <c r="K12">
        <f>VLOOKUP(B12,'[1]2015-16'!$B$3:$P$802,15,FALSE)</f>
        <v>11000</v>
      </c>
      <c r="L12">
        <v>40000</v>
      </c>
      <c r="M12">
        <v>40000</v>
      </c>
      <c r="N12">
        <f>VLOOKUP(B12,'[1]2015-16'!$B$3:$R$802,17,FALSE)</f>
        <v>0</v>
      </c>
      <c r="O12">
        <f t="shared" si="0"/>
        <v>123500</v>
      </c>
    </row>
    <row r="13" spans="1:15" ht="15.75">
      <c r="A13">
        <v>12</v>
      </c>
      <c r="B13" s="8" t="s">
        <v>1260</v>
      </c>
      <c r="C13" s="8" t="s">
        <v>1261</v>
      </c>
      <c r="D13" s="8" t="s">
        <v>2</v>
      </c>
      <c r="E13" s="3" t="s">
        <v>3</v>
      </c>
      <c r="F13" s="8" t="s">
        <v>1206</v>
      </c>
      <c r="G13" s="8" t="s">
        <v>1210</v>
      </c>
      <c r="H13">
        <f>VLOOKUP(B13,'[1]2012-13'!$C$3:$O$995,13,FALSE)</f>
        <v>5544</v>
      </c>
      <c r="I13">
        <f>VLOOKUP(B13,'[1]2013-14'!$B$3:$M$973,12,FALSE)</f>
        <v>36000</v>
      </c>
      <c r="J13">
        <f>VLOOKUP(B13,'[1]2014-15'!$B$3:$O$819,14,FALSE)</f>
        <v>34544</v>
      </c>
      <c r="K13">
        <f>VLOOKUP(B13,'[1]2015-16'!$B$3:$P$802,15,FALSE)</f>
        <v>5544</v>
      </c>
      <c r="L13">
        <v>40000</v>
      </c>
      <c r="M13">
        <v>40000</v>
      </c>
      <c r="N13">
        <f>VLOOKUP(B13,'[1]2015-16'!$B$3:$R$802,17,FALSE)</f>
        <v>0</v>
      </c>
      <c r="O13">
        <f t="shared" si="0"/>
        <v>161632</v>
      </c>
    </row>
    <row r="14" spans="1:15" ht="15.75">
      <c r="A14">
        <v>13</v>
      </c>
      <c r="B14" s="8" t="s">
        <v>1276</v>
      </c>
      <c r="C14" s="8" t="s">
        <v>1277</v>
      </c>
      <c r="D14" s="8" t="s">
        <v>2</v>
      </c>
      <c r="E14" s="3" t="s">
        <v>3</v>
      </c>
      <c r="F14" s="8" t="s">
        <v>1206</v>
      </c>
      <c r="G14" s="8" t="s">
        <v>1210</v>
      </c>
      <c r="H14">
        <f>VLOOKUP(B14,'[1]2012-13'!$C$3:$O$995,13,FALSE)</f>
        <v>5544</v>
      </c>
      <c r="I14">
        <f>VLOOKUP(B14,'[1]2013-14'!$B$3:$M$973,12,FALSE)</f>
        <v>5044</v>
      </c>
      <c r="J14">
        <f>VLOOKUP(B14,'[1]2014-15'!$B$3:$O$819,14,FALSE)</f>
        <v>5544</v>
      </c>
      <c r="K14">
        <f>VLOOKUP(B14,'[1]2015-16'!$B$3:$P$802,15,FALSE)</f>
        <v>5544</v>
      </c>
      <c r="L14">
        <v>40000</v>
      </c>
      <c r="M14">
        <v>40000</v>
      </c>
      <c r="N14">
        <f>VLOOKUP(B14,'[1]2015-16'!$B$3:$R$802,17,FALSE)</f>
        <v>0</v>
      </c>
      <c r="O14">
        <f t="shared" si="0"/>
        <v>101676</v>
      </c>
    </row>
    <row r="15" spans="1:15" ht="15.75">
      <c r="A15">
        <v>14</v>
      </c>
      <c r="B15" s="8" t="s">
        <v>1292</v>
      </c>
      <c r="C15" s="8" t="s">
        <v>1293</v>
      </c>
      <c r="D15" s="8" t="s">
        <v>8</v>
      </c>
      <c r="E15" s="3" t="s">
        <v>3</v>
      </c>
      <c r="F15" s="8" t="s">
        <v>1206</v>
      </c>
      <c r="G15" s="8" t="s">
        <v>1210</v>
      </c>
      <c r="H15">
        <f>VLOOKUP(B15,'[1]2012-13'!$C$3:$O$995,13,FALSE)</f>
        <v>11000</v>
      </c>
      <c r="I15">
        <f>VLOOKUP(B15,'[1]2013-14'!$B$3:$M$973,12,FALSE)</f>
        <v>10500</v>
      </c>
      <c r="J15">
        <f>VLOOKUP(B15,'[1]2014-15'!$B$3:$O$819,14,FALSE)</f>
        <v>11000</v>
      </c>
      <c r="K15">
        <f>VLOOKUP(B15,'[1]2015-16'!$B$3:$P$802,15,FALSE)</f>
        <v>11000</v>
      </c>
      <c r="L15">
        <v>40000</v>
      </c>
      <c r="M15">
        <v>40000</v>
      </c>
      <c r="N15">
        <f>VLOOKUP(B15,'[1]2015-16'!$B$3:$R$802,17,FALSE)</f>
        <v>22000</v>
      </c>
      <c r="O15">
        <f t="shared" si="0"/>
        <v>101500</v>
      </c>
    </row>
    <row r="16" spans="1:15" ht="15.75">
      <c r="A16">
        <v>15</v>
      </c>
      <c r="B16" s="8" t="s">
        <v>1296</v>
      </c>
      <c r="C16" s="8" t="s">
        <v>1297</v>
      </c>
      <c r="D16" s="8" t="s">
        <v>2</v>
      </c>
      <c r="E16" s="3" t="s">
        <v>3</v>
      </c>
      <c r="F16" s="8" t="s">
        <v>1206</v>
      </c>
      <c r="G16" s="8" t="s">
        <v>1210</v>
      </c>
      <c r="H16">
        <f>VLOOKUP(B16,'[1]2012-13'!$C$3:$O$995,13,FALSE)</f>
        <v>5544</v>
      </c>
      <c r="I16">
        <f>VLOOKUP(B16,'[1]2013-14'!$B$3:$M$973,12,FALSE)</f>
        <v>5044</v>
      </c>
      <c r="J16">
        <f>VLOOKUP(B16,'[1]2014-15'!$B$3:$O$819,14,FALSE)</f>
        <v>5544</v>
      </c>
      <c r="K16">
        <f>VLOOKUP(B16,'[1]2015-16'!$B$3:$P$802,15,FALSE)</f>
        <v>5544</v>
      </c>
      <c r="L16">
        <v>40000</v>
      </c>
      <c r="M16">
        <v>40000</v>
      </c>
      <c r="N16">
        <f>VLOOKUP(B16,'[1]2015-16'!$B$3:$R$802,17,FALSE)</f>
        <v>0</v>
      </c>
      <c r="O16">
        <f t="shared" si="0"/>
        <v>101676</v>
      </c>
    </row>
    <row r="17" spans="1:16" ht="15.75">
      <c r="A17">
        <v>16</v>
      </c>
      <c r="B17" s="8" t="s">
        <v>1306</v>
      </c>
      <c r="C17" s="8" t="s">
        <v>1307</v>
      </c>
      <c r="D17" s="8" t="s">
        <v>2</v>
      </c>
      <c r="E17" s="3" t="s">
        <v>3</v>
      </c>
      <c r="F17" s="8" t="s">
        <v>1206</v>
      </c>
      <c r="G17" s="8" t="s">
        <v>1210</v>
      </c>
      <c r="H17">
        <f>VLOOKUP(B17,'[1]2012-13'!$C$3:$O$995,13,FALSE)</f>
        <v>5544</v>
      </c>
      <c r="I17">
        <f>VLOOKUP(B17,'[1]2013-14'!$B$3:$M$973,12,FALSE)</f>
        <v>5044</v>
      </c>
      <c r="J17">
        <f>VLOOKUP(B17,'[1]2014-15'!$B$3:$O$819,14,FALSE)</f>
        <v>5544</v>
      </c>
      <c r="K17">
        <f>VLOOKUP(B17,'[1]2015-16'!$B$3:$P$802,15,FALSE)</f>
        <v>5544</v>
      </c>
      <c r="L17">
        <v>40000</v>
      </c>
      <c r="M17">
        <v>40000</v>
      </c>
      <c r="N17">
        <f>VLOOKUP(B17,'[1]2015-16'!$B$3:$R$802,17,FALSE)</f>
        <v>0</v>
      </c>
      <c r="O17">
        <f t="shared" si="0"/>
        <v>101676</v>
      </c>
    </row>
    <row r="18" spans="1:16" ht="15.75">
      <c r="A18">
        <v>17</v>
      </c>
      <c r="B18" s="8" t="s">
        <v>1308</v>
      </c>
      <c r="C18" s="8" t="s">
        <v>1309</v>
      </c>
      <c r="D18" s="8" t="s">
        <v>8</v>
      </c>
      <c r="E18" s="3" t="s">
        <v>3</v>
      </c>
      <c r="F18" s="8" t="s">
        <v>1206</v>
      </c>
      <c r="G18" s="8" t="s">
        <v>1210</v>
      </c>
      <c r="H18">
        <v>5544</v>
      </c>
      <c r="I18">
        <v>5544</v>
      </c>
      <c r="J18">
        <f>VLOOKUP(B18,'[1]2014-15'!$B$3:$O$819,14,FALSE)</f>
        <v>4180</v>
      </c>
      <c r="K18" t="e">
        <f>VLOOKUP(B18,'[1]2015-16'!$B$3:$P$802,15,FALSE)</f>
        <v>#N/A</v>
      </c>
      <c r="L18">
        <v>40000</v>
      </c>
      <c r="M18">
        <v>40000</v>
      </c>
      <c r="N18">
        <f>VLOOKUP(B18,'[1]2015-16'!$B$3:$R$802,17,FALSE)</f>
        <v>20000</v>
      </c>
      <c r="O18" t="e">
        <f t="shared" si="0"/>
        <v>#N/A</v>
      </c>
      <c r="P18" s="32">
        <v>201404634115</v>
      </c>
    </row>
    <row r="19" spans="1:16" ht="15.75">
      <c r="A19">
        <v>18</v>
      </c>
      <c r="B19" s="8" t="s">
        <v>1312</v>
      </c>
      <c r="C19" s="8" t="s">
        <v>1313</v>
      </c>
      <c r="D19" s="8" t="s">
        <v>8</v>
      </c>
      <c r="E19" s="3" t="s">
        <v>3</v>
      </c>
      <c r="F19" s="8" t="s">
        <v>1206</v>
      </c>
      <c r="G19" s="8" t="s">
        <v>1210</v>
      </c>
      <c r="H19">
        <f>VLOOKUP(B19,'[1]2012-13'!$C$3:$O$995,13,FALSE)</f>
        <v>5544</v>
      </c>
      <c r="I19">
        <f>VLOOKUP(B19,'[1]2013-14'!$B$3:$M$973,12,FALSE)</f>
        <v>7590</v>
      </c>
      <c r="J19">
        <f>VLOOKUP(B19,'[1]2014-15'!$B$3:$O$819,14,FALSE)</f>
        <v>5544</v>
      </c>
      <c r="K19">
        <f>VLOOKUP(B19,'[1]2015-16'!$B$3:$P$802,15,FALSE)</f>
        <v>5544</v>
      </c>
      <c r="L19">
        <v>40000</v>
      </c>
      <c r="M19">
        <v>40000</v>
      </c>
      <c r="N19">
        <f>VLOOKUP(B19,'[1]2015-16'!$B$3:$R$802,17,FALSE)</f>
        <v>15000</v>
      </c>
      <c r="O19">
        <f t="shared" si="0"/>
        <v>89222</v>
      </c>
    </row>
    <row r="20" spans="1:16" ht="15.75">
      <c r="A20">
        <v>19</v>
      </c>
      <c r="B20" s="8" t="s">
        <v>1318</v>
      </c>
      <c r="C20" s="8" t="s">
        <v>1319</v>
      </c>
      <c r="D20" s="8" t="s">
        <v>8</v>
      </c>
      <c r="E20" s="3" t="s">
        <v>3</v>
      </c>
      <c r="F20" s="8" t="s">
        <v>1206</v>
      </c>
      <c r="G20" s="8" t="s">
        <v>1210</v>
      </c>
      <c r="H20">
        <f>VLOOKUP(B20,'[1]2012-13'!$C$3:$O$995,13,FALSE)</f>
        <v>5544</v>
      </c>
      <c r="I20">
        <f>VLOOKUP(B20,'[1]2013-14'!$B$3:$M$973,12,FALSE)</f>
        <v>5044</v>
      </c>
      <c r="J20">
        <f>VLOOKUP(B20,'[1]2014-15'!$B$3:$O$819,14,FALSE)</f>
        <v>4180</v>
      </c>
      <c r="K20">
        <f>VLOOKUP(B20,'[1]2015-16'!$B$3:$P$802,15,FALSE)</f>
        <v>5544</v>
      </c>
      <c r="L20">
        <v>40000</v>
      </c>
      <c r="M20">
        <v>40000</v>
      </c>
      <c r="N20">
        <f>VLOOKUP(B20,'[1]2015-16'!$B$3:$R$802,17,FALSE)</f>
        <v>0</v>
      </c>
      <c r="O20">
        <f t="shared" si="0"/>
        <v>100312</v>
      </c>
    </row>
    <row r="21" spans="1:16" ht="15.75">
      <c r="A21">
        <v>20</v>
      </c>
      <c r="B21" s="8" t="s">
        <v>1320</v>
      </c>
      <c r="C21" s="8" t="s">
        <v>1321</v>
      </c>
      <c r="D21" s="8" t="s">
        <v>2</v>
      </c>
      <c r="E21" s="3" t="s">
        <v>3</v>
      </c>
      <c r="F21" s="8" t="s">
        <v>1206</v>
      </c>
      <c r="G21" s="8" t="s">
        <v>1210</v>
      </c>
      <c r="H21">
        <f>VLOOKUP(B21,'[1]2012-13'!$C$3:$O$995,13,FALSE)</f>
        <v>5544</v>
      </c>
      <c r="I21">
        <f>VLOOKUP(B21,'[1]2013-14'!$B$3:$M$973,12,FALSE)</f>
        <v>5044</v>
      </c>
      <c r="J21">
        <f>VLOOKUP(B21,'[1]2014-15'!$B$3:$O$819,14,FALSE)</f>
        <v>5544</v>
      </c>
      <c r="K21">
        <f>VLOOKUP(B21,'[1]2015-16'!$B$3:$P$802,15,FALSE)</f>
        <v>5544</v>
      </c>
      <c r="L21">
        <v>40000</v>
      </c>
      <c r="M21">
        <v>40000</v>
      </c>
      <c r="N21">
        <f>VLOOKUP(B21,'[1]2015-16'!$B$3:$R$802,17,FALSE)</f>
        <v>0</v>
      </c>
      <c r="O21">
        <f t="shared" si="0"/>
        <v>101676</v>
      </c>
    </row>
    <row r="22" spans="1:16" ht="15.75">
      <c r="A22">
        <v>21</v>
      </c>
      <c r="B22" s="8" t="s">
        <v>1322</v>
      </c>
      <c r="C22" s="8" t="s">
        <v>1323</v>
      </c>
      <c r="D22" s="8" t="s">
        <v>2</v>
      </c>
      <c r="E22" s="3" t="s">
        <v>3</v>
      </c>
      <c r="F22" s="8" t="s">
        <v>1206</v>
      </c>
      <c r="G22" s="8" t="s">
        <v>1210</v>
      </c>
      <c r="H22">
        <f>VLOOKUP(B22,'[1]2012-13'!$C$3:$O$995,13,FALSE)</f>
        <v>4440</v>
      </c>
      <c r="I22">
        <f>VLOOKUP(B22,'[1]2013-14'!$B$3:$M$973,12,FALSE)</f>
        <v>3940</v>
      </c>
      <c r="J22">
        <f>VLOOKUP(B22,'[1]2014-15'!$B$3:$O$819,14,FALSE)</f>
        <v>4440</v>
      </c>
      <c r="K22">
        <f>VLOOKUP(B22,'[1]2015-16'!$B$3:$P$802,15,FALSE)</f>
        <v>4440</v>
      </c>
      <c r="L22">
        <v>40000</v>
      </c>
      <c r="M22">
        <v>40000</v>
      </c>
      <c r="N22">
        <f>VLOOKUP(B22,'[1]2015-16'!$B$3:$R$802,17,FALSE)</f>
        <v>0</v>
      </c>
      <c r="O22">
        <f t="shared" si="0"/>
        <v>97260</v>
      </c>
    </row>
    <row r="23" spans="1:16" ht="15.75">
      <c r="A23">
        <v>22</v>
      </c>
      <c r="B23" s="8" t="s">
        <v>1332</v>
      </c>
      <c r="C23" s="8" t="s">
        <v>1333</v>
      </c>
      <c r="D23" s="8" t="s">
        <v>8</v>
      </c>
      <c r="E23" s="3" t="s">
        <v>3</v>
      </c>
      <c r="F23" s="8" t="s">
        <v>1206</v>
      </c>
      <c r="G23" s="8" t="s">
        <v>1210</v>
      </c>
      <c r="H23">
        <f>VLOOKUP(B23,'[1]2012-13'!$C$3:$O$995,13,FALSE)</f>
        <v>5544</v>
      </c>
      <c r="I23">
        <f>VLOOKUP(B23,'[1]2013-14'!$B$3:$M$973,12,FALSE)</f>
        <v>5044</v>
      </c>
      <c r="J23">
        <f>VLOOKUP(B23,'[1]2014-15'!$B$3:$O$819,14,FALSE)</f>
        <v>5544</v>
      </c>
      <c r="K23">
        <f>VLOOKUP(B23,'[1]2015-16'!$B$3:$P$802,15,FALSE)</f>
        <v>5544</v>
      </c>
      <c r="L23">
        <v>40000</v>
      </c>
      <c r="M23">
        <v>40000</v>
      </c>
      <c r="N23">
        <f>VLOOKUP(B23,'[1]2015-16'!$B$3:$R$802,17,FALSE)</f>
        <v>8000</v>
      </c>
      <c r="O23">
        <f t="shared" si="0"/>
        <v>93676</v>
      </c>
    </row>
    <row r="24" spans="1:16" ht="15.75">
      <c r="A24">
        <v>23</v>
      </c>
      <c r="B24" s="8" t="s">
        <v>1334</v>
      </c>
      <c r="C24" s="8" t="s">
        <v>1335</v>
      </c>
      <c r="D24" s="8" t="s">
        <v>8</v>
      </c>
      <c r="E24" s="3" t="s">
        <v>3</v>
      </c>
      <c r="F24" s="8" t="s">
        <v>1206</v>
      </c>
      <c r="G24" s="8" t="s">
        <v>1210</v>
      </c>
      <c r="H24">
        <f>VLOOKUP(B24,'[1]2012-13'!$C$3:$O$995,13,FALSE)</f>
        <v>5544</v>
      </c>
      <c r="I24">
        <f>VLOOKUP(B24,'[1]2013-14'!$B$3:$M$973,12,FALSE)</f>
        <v>5044</v>
      </c>
      <c r="J24">
        <f>VLOOKUP(B24,'[1]2014-15'!$B$3:$O$819,14,FALSE)</f>
        <v>5544</v>
      </c>
      <c r="K24">
        <f>VLOOKUP(B24,'[1]2015-16'!$B$3:$P$802,15,FALSE)</f>
        <v>5544</v>
      </c>
      <c r="L24">
        <v>40000</v>
      </c>
      <c r="M24">
        <v>40000</v>
      </c>
      <c r="N24">
        <f>VLOOKUP(B24,'[1]2015-16'!$B$3:$R$802,17,FALSE)</f>
        <v>10000</v>
      </c>
      <c r="O24">
        <f t="shared" si="0"/>
        <v>91676</v>
      </c>
    </row>
    <row r="25" spans="1:16" ht="15.75">
      <c r="A25">
        <v>24</v>
      </c>
      <c r="B25" s="8" t="s">
        <v>1336</v>
      </c>
      <c r="C25" s="8" t="s">
        <v>1337</v>
      </c>
      <c r="D25" s="8" t="s">
        <v>2</v>
      </c>
      <c r="E25" s="3" t="s">
        <v>3</v>
      </c>
      <c r="F25" s="8" t="s">
        <v>1206</v>
      </c>
      <c r="G25" s="8" t="s">
        <v>1210</v>
      </c>
      <c r="H25">
        <f>VLOOKUP(B25,'[1]2012-13'!$C$3:$O$995,13,FALSE)</f>
        <v>5544</v>
      </c>
      <c r="I25">
        <f>VLOOKUP(B25,'[1]2013-14'!$B$3:$M$973,12,FALSE)</f>
        <v>5044</v>
      </c>
      <c r="J25">
        <f>VLOOKUP(B25,'[1]2014-15'!$B$3:$O$819,14,FALSE)</f>
        <v>5544</v>
      </c>
      <c r="K25">
        <f>VLOOKUP(B25,'[1]2015-16'!$B$3:$P$802,15,FALSE)</f>
        <v>5544</v>
      </c>
      <c r="L25">
        <v>40000</v>
      </c>
      <c r="M25">
        <v>40000</v>
      </c>
      <c r="N25">
        <f>VLOOKUP(B25,'[1]2015-16'!$B$3:$R$802,17,FALSE)</f>
        <v>0</v>
      </c>
      <c r="O25">
        <f t="shared" si="0"/>
        <v>101676</v>
      </c>
    </row>
    <row r="26" spans="1:16" ht="15.75">
      <c r="A26">
        <v>25</v>
      </c>
      <c r="B26" s="8" t="s">
        <v>1340</v>
      </c>
      <c r="C26" s="8" t="s">
        <v>1341</v>
      </c>
      <c r="D26" s="8" t="s">
        <v>8</v>
      </c>
      <c r="E26" s="3" t="s">
        <v>3</v>
      </c>
      <c r="F26" s="8" t="s">
        <v>1206</v>
      </c>
      <c r="G26" s="8" t="s">
        <v>1210</v>
      </c>
      <c r="H26">
        <f>VLOOKUP(B26,'[1]2012-13'!$C$3:$O$995,13,FALSE)</f>
        <v>5544</v>
      </c>
      <c r="I26">
        <f>VLOOKUP(B26,'[1]2013-14'!$B$3:$M$973,12,FALSE)</f>
        <v>5044</v>
      </c>
      <c r="J26">
        <f>VLOOKUP(B26,'[1]2014-15'!$B$3:$O$819,14,FALSE)</f>
        <v>5544</v>
      </c>
      <c r="K26">
        <f>VLOOKUP(B26,'[1]2015-16'!$B$3:$P$802,15,FALSE)</f>
        <v>5544</v>
      </c>
      <c r="L26">
        <v>40000</v>
      </c>
      <c r="M26">
        <v>40000</v>
      </c>
      <c r="N26">
        <f>VLOOKUP(B26,'[1]2015-16'!$B$3:$R$802,17,FALSE)</f>
        <v>10000</v>
      </c>
      <c r="O26">
        <f t="shared" si="0"/>
        <v>91676</v>
      </c>
    </row>
    <row r="27" spans="1:16" ht="15.75">
      <c r="A27">
        <v>26</v>
      </c>
      <c r="B27" s="8" t="s">
        <v>1342</v>
      </c>
      <c r="C27" s="8" t="s">
        <v>1343</v>
      </c>
      <c r="D27" s="8" t="s">
        <v>8</v>
      </c>
      <c r="E27" s="3" t="s">
        <v>3</v>
      </c>
      <c r="F27" s="8" t="s">
        <v>1206</v>
      </c>
      <c r="G27" s="8" t="s">
        <v>1210</v>
      </c>
      <c r="H27">
        <f>VLOOKUP(B27,'[1]2012-13'!$C$3:$O$995,13,FALSE)</f>
        <v>5544</v>
      </c>
      <c r="I27">
        <f>VLOOKUP(B27,'[1]2013-14'!$B$3:$M$973,12,FALSE)</f>
        <v>5044</v>
      </c>
      <c r="J27">
        <f>VLOOKUP(B27,'[1]2014-15'!$B$3:$O$819,14,FALSE)</f>
        <v>4180</v>
      </c>
      <c r="K27">
        <f>VLOOKUP(B27,'[1]2015-16'!$B$3:$P$802,15,FALSE)</f>
        <v>5544</v>
      </c>
      <c r="L27">
        <v>40000</v>
      </c>
      <c r="M27">
        <v>40000</v>
      </c>
      <c r="N27">
        <f>VLOOKUP(B27,'[1]2015-16'!$B$3:$R$802,17,FALSE)</f>
        <v>10000</v>
      </c>
      <c r="O27">
        <f t="shared" si="0"/>
        <v>90312</v>
      </c>
    </row>
    <row r="28" spans="1:16" ht="15.75">
      <c r="A28">
        <v>27</v>
      </c>
      <c r="B28" s="8" t="s">
        <v>1344</v>
      </c>
      <c r="C28" s="8" t="s">
        <v>1345</v>
      </c>
      <c r="D28" s="8" t="s">
        <v>2</v>
      </c>
      <c r="E28" s="3" t="s">
        <v>3</v>
      </c>
      <c r="F28" s="8" t="s">
        <v>1206</v>
      </c>
      <c r="G28" s="8" t="s">
        <v>1210</v>
      </c>
      <c r="H28">
        <f>VLOOKUP(B28,'[1]2012-13'!$C$3:$O$995,13,FALSE)</f>
        <v>5544</v>
      </c>
      <c r="I28">
        <f>VLOOKUP(B28,'[1]2013-14'!$B$3:$M$973,12,FALSE)</f>
        <v>5044</v>
      </c>
      <c r="J28">
        <f>VLOOKUP(B28,'[1]2014-15'!$B$3:$O$819,14,FALSE)</f>
        <v>5544</v>
      </c>
      <c r="K28">
        <f>VLOOKUP(B28,'[1]2015-16'!$B$3:$P$802,15,FALSE)</f>
        <v>5544</v>
      </c>
      <c r="L28">
        <v>40000</v>
      </c>
      <c r="M28">
        <v>40000</v>
      </c>
      <c r="N28">
        <f>VLOOKUP(B28,'[1]2015-16'!$B$3:$R$802,17,FALSE)</f>
        <v>0</v>
      </c>
      <c r="O28">
        <f t="shared" si="0"/>
        <v>101676</v>
      </c>
    </row>
    <row r="29" spans="1:16" ht="15.75">
      <c r="A29">
        <v>28</v>
      </c>
      <c r="B29" s="8" t="s">
        <v>1352</v>
      </c>
      <c r="C29" s="8" t="s">
        <v>1353</v>
      </c>
      <c r="D29" s="8" t="s">
        <v>8</v>
      </c>
      <c r="E29" s="3" t="s">
        <v>3</v>
      </c>
      <c r="F29" s="8" t="s">
        <v>1206</v>
      </c>
      <c r="G29" s="8" t="s">
        <v>1210</v>
      </c>
      <c r="H29">
        <f>VLOOKUP(B29,'[1]2012-13'!$C$3:$O$995,13,FALSE)</f>
        <v>5544</v>
      </c>
      <c r="I29">
        <f>VLOOKUP(B29,'[1]2013-14'!$B$3:$M$973,12,FALSE)</f>
        <v>5044</v>
      </c>
      <c r="J29">
        <f>VLOOKUP(B29,'[1]2014-15'!$B$3:$O$819,14,FALSE)</f>
        <v>5544</v>
      </c>
      <c r="K29">
        <f>VLOOKUP(B29,'[1]2015-16'!$B$3:$P$802,15,FALSE)</f>
        <v>6226</v>
      </c>
      <c r="L29">
        <v>40000</v>
      </c>
      <c r="M29">
        <v>40000</v>
      </c>
      <c r="N29">
        <f>VLOOKUP(B29,'[1]2015-16'!$B$3:$R$802,17,FALSE)</f>
        <v>0</v>
      </c>
      <c r="O29">
        <f t="shared" si="0"/>
        <v>102358</v>
      </c>
    </row>
    <row r="30" spans="1:16" ht="15.75">
      <c r="A30">
        <v>29</v>
      </c>
      <c r="B30" s="8" t="s">
        <v>1358</v>
      </c>
      <c r="C30" s="8" t="s">
        <v>1359</v>
      </c>
      <c r="D30" s="8" t="s">
        <v>8</v>
      </c>
      <c r="E30" s="3" t="s">
        <v>3</v>
      </c>
      <c r="F30" s="8" t="s">
        <v>1206</v>
      </c>
      <c r="G30" s="8" t="s">
        <v>1210</v>
      </c>
      <c r="H30">
        <f>VLOOKUP(B30,'[1]2012-13'!$C$3:$O$995,13,FALSE)</f>
        <v>0</v>
      </c>
      <c r="I30">
        <v>0</v>
      </c>
      <c r="J30">
        <v>0</v>
      </c>
      <c r="K30">
        <v>0</v>
      </c>
      <c r="L30">
        <v>0</v>
      </c>
      <c r="M30">
        <v>40000</v>
      </c>
      <c r="N30">
        <f>VLOOKUP(B30,'[1]2015-16'!$B$3:$R$802,17,FALSE)</f>
        <v>0</v>
      </c>
      <c r="O30">
        <f t="shared" si="0"/>
        <v>40000</v>
      </c>
    </row>
    <row r="31" spans="1:16" ht="15.75">
      <c r="A31">
        <v>30</v>
      </c>
      <c r="B31" s="8" t="s">
        <v>1364</v>
      </c>
      <c r="C31" s="8" t="s">
        <v>1365</v>
      </c>
      <c r="D31" s="8" t="s">
        <v>2</v>
      </c>
      <c r="E31" s="3" t="s">
        <v>3</v>
      </c>
      <c r="F31" s="8" t="s">
        <v>1206</v>
      </c>
      <c r="G31" s="8" t="s">
        <v>1210</v>
      </c>
      <c r="H31">
        <f>VLOOKUP(B31,'[1]2012-13'!$C$3:$O$995,13,FALSE)</f>
        <v>5544</v>
      </c>
      <c r="I31">
        <f>VLOOKUP(B31,'[1]2013-14'!$B$3:$M$973,12,FALSE)</f>
        <v>5044</v>
      </c>
      <c r="J31">
        <f>VLOOKUP(B31,'[1]2014-15'!$B$3:$O$819,14,FALSE)</f>
        <v>5544</v>
      </c>
      <c r="K31">
        <f>VLOOKUP(B31,'[1]2015-16'!$B$3:$P$802,15,FALSE)</f>
        <v>5544</v>
      </c>
      <c r="L31">
        <v>40000</v>
      </c>
      <c r="M31">
        <v>40000</v>
      </c>
      <c r="N31">
        <f>VLOOKUP(B31,'[1]2015-16'!$B$3:$R$802,17,FALSE)</f>
        <v>25000</v>
      </c>
      <c r="O31">
        <f t="shared" si="0"/>
        <v>76676</v>
      </c>
    </row>
    <row r="32" spans="1:16" ht="15.75">
      <c r="A32">
        <v>31</v>
      </c>
      <c r="B32" s="8" t="s">
        <v>1370</v>
      </c>
      <c r="C32" s="8" t="s">
        <v>1371</v>
      </c>
      <c r="D32" s="8" t="s">
        <v>8</v>
      </c>
      <c r="E32" s="3" t="s">
        <v>3</v>
      </c>
      <c r="F32" s="8" t="s">
        <v>1206</v>
      </c>
      <c r="G32" s="8" t="s">
        <v>1210</v>
      </c>
      <c r="H32">
        <f>VLOOKUP(B32,'[1]2012-13'!$C$3:$O$995,13,FALSE)</f>
        <v>4440</v>
      </c>
      <c r="I32">
        <f>VLOOKUP(B32,'[1]2013-14'!$B$3:$M$973,12,FALSE)</f>
        <v>3940</v>
      </c>
      <c r="J32">
        <f>VLOOKUP(B32,'[1]2014-15'!$B$3:$O$819,14,FALSE)</f>
        <v>4440</v>
      </c>
      <c r="K32">
        <f>VLOOKUP(B32,'[1]2015-16'!$B$3:$P$802,15,FALSE)</f>
        <v>4440</v>
      </c>
      <c r="L32">
        <v>40000</v>
      </c>
      <c r="M32">
        <v>40000</v>
      </c>
      <c r="N32">
        <f>VLOOKUP(B32,'[1]2015-16'!$B$3:$R$802,17,FALSE)</f>
        <v>8000</v>
      </c>
      <c r="O32">
        <f t="shared" si="0"/>
        <v>89260</v>
      </c>
    </row>
    <row r="33" spans="1:15" ht="15.75">
      <c r="A33">
        <v>32</v>
      </c>
      <c r="B33" s="8" t="s">
        <v>1372</v>
      </c>
      <c r="C33" s="8" t="s">
        <v>1373</v>
      </c>
      <c r="D33" s="8" t="s">
        <v>8</v>
      </c>
      <c r="E33" s="3" t="s">
        <v>3</v>
      </c>
      <c r="F33" s="8" t="s">
        <v>1206</v>
      </c>
      <c r="G33" s="8" t="s">
        <v>1210</v>
      </c>
      <c r="H33">
        <f>VLOOKUP(B33,'[1]2012-13'!$C$3:$O$995,13,FALSE)</f>
        <v>5544</v>
      </c>
      <c r="I33">
        <f>VLOOKUP(B33,'[1]2013-14'!$B$3:$M$973,12,FALSE)</f>
        <v>5044</v>
      </c>
      <c r="J33">
        <f>VLOOKUP(B33,'[1]2014-15'!$B$3:$O$819,14,FALSE)</f>
        <v>5544</v>
      </c>
      <c r="K33">
        <f>VLOOKUP(B33,'[1]2015-16'!$B$3:$P$802,15,FALSE)</f>
        <v>5544</v>
      </c>
      <c r="L33">
        <v>40000</v>
      </c>
      <c r="M33">
        <v>40000</v>
      </c>
      <c r="N33">
        <f>VLOOKUP(B33,'[1]2015-16'!$B$3:$R$802,17,FALSE)</f>
        <v>10000</v>
      </c>
      <c r="O33">
        <f t="shared" si="0"/>
        <v>91676</v>
      </c>
    </row>
    <row r="34" spans="1:15" ht="15.75">
      <c r="A34">
        <v>33</v>
      </c>
      <c r="B34" s="8" t="s">
        <v>1384</v>
      </c>
      <c r="C34" s="8" t="s">
        <v>1385</v>
      </c>
      <c r="D34" s="8" t="s">
        <v>8</v>
      </c>
      <c r="E34" s="3" t="s">
        <v>3</v>
      </c>
      <c r="F34" s="8" t="s">
        <v>1206</v>
      </c>
      <c r="G34" s="8" t="s">
        <v>1210</v>
      </c>
      <c r="H34">
        <f>VLOOKUP(B34,'[1]2012-13'!$C$3:$O$995,13,FALSE)</f>
        <v>11000</v>
      </c>
      <c r="I34">
        <f>VLOOKUP(B34,'[1]2013-14'!$B$3:$M$973,12,FALSE)</f>
        <v>10500</v>
      </c>
      <c r="J34">
        <f>VLOOKUP(B34,'[1]2014-15'!$B$3:$O$819,14,FALSE)</f>
        <v>11000</v>
      </c>
      <c r="K34">
        <f>VLOOKUP(B34,'[1]2015-16'!$B$3:$P$802,15,FALSE)</f>
        <v>11000</v>
      </c>
      <c r="L34">
        <v>40000</v>
      </c>
      <c r="M34">
        <v>40000</v>
      </c>
      <c r="N34">
        <f>VLOOKUP(B34,'[1]2015-16'!$B$3:$R$802,17,FALSE)</f>
        <v>22000</v>
      </c>
      <c r="O34">
        <f t="shared" si="0"/>
        <v>101500</v>
      </c>
    </row>
    <row r="35" spans="1:15" ht="15.75">
      <c r="A35">
        <v>34</v>
      </c>
      <c r="B35" s="8" t="s">
        <v>1386</v>
      </c>
      <c r="C35" s="8" t="s">
        <v>1387</v>
      </c>
      <c r="D35" s="8" t="s">
        <v>8</v>
      </c>
      <c r="E35" s="3" t="s">
        <v>3</v>
      </c>
      <c r="F35" s="8" t="s">
        <v>1206</v>
      </c>
      <c r="G35" s="8" t="s">
        <v>1210</v>
      </c>
      <c r="H35">
        <f>VLOOKUP(B35,'[1]2012-13'!$C$3:$O$995,13,FALSE)</f>
        <v>5544</v>
      </c>
      <c r="I35">
        <f>VLOOKUP(B35,'[1]2013-14'!$B$3:$M$973,12,FALSE)</f>
        <v>5044</v>
      </c>
      <c r="J35">
        <f>VLOOKUP(B35,'[1]2014-15'!$B$3:$O$819,14,FALSE)</f>
        <v>5544</v>
      </c>
      <c r="K35">
        <f>VLOOKUP(B35,'[1]2015-16'!$B$3:$P$802,15,FALSE)</f>
        <v>5544</v>
      </c>
      <c r="L35">
        <v>40000</v>
      </c>
      <c r="M35">
        <v>40000</v>
      </c>
      <c r="N35">
        <f>VLOOKUP(B35,'[1]2015-16'!$B$3:$R$802,17,FALSE)</f>
        <v>0</v>
      </c>
      <c r="O35">
        <f t="shared" si="0"/>
        <v>101676</v>
      </c>
    </row>
    <row r="36" spans="1:15" ht="15.75">
      <c r="A36">
        <v>35</v>
      </c>
      <c r="B36" s="8" t="s">
        <v>1396</v>
      </c>
      <c r="C36" s="8" t="s">
        <v>1397</v>
      </c>
      <c r="D36" s="8" t="s">
        <v>8</v>
      </c>
      <c r="E36" s="3" t="s">
        <v>3</v>
      </c>
      <c r="F36" s="8" t="s">
        <v>1206</v>
      </c>
      <c r="G36" s="8" t="s">
        <v>1210</v>
      </c>
      <c r="H36">
        <f>VLOOKUP(B36,'[1]2012-13'!$C$3:$O$995,13,FALSE)</f>
        <v>11000</v>
      </c>
      <c r="I36">
        <f>VLOOKUP(B36,'[1]2013-14'!$B$3:$M$973,12,FALSE)</f>
        <v>10500</v>
      </c>
      <c r="J36">
        <f>VLOOKUP(B36,'[1]2014-15'!$B$3:$O$819,14,FALSE)</f>
        <v>11000</v>
      </c>
      <c r="K36">
        <f>VLOOKUP(B36,'[1]2015-16'!$B$3:$P$802,15,FALSE)</f>
        <v>11000</v>
      </c>
      <c r="L36">
        <v>40000</v>
      </c>
      <c r="M36">
        <v>40000</v>
      </c>
      <c r="N36">
        <f>VLOOKUP(B36,'[1]2015-16'!$B$3:$R$802,17,FALSE)</f>
        <v>10000</v>
      </c>
      <c r="O36">
        <f t="shared" si="0"/>
        <v>113500</v>
      </c>
    </row>
    <row r="37" spans="1:15" ht="15.75">
      <c r="A37">
        <v>36</v>
      </c>
      <c r="B37" s="8" t="s">
        <v>1404</v>
      </c>
      <c r="C37" s="8" t="s">
        <v>1405</v>
      </c>
      <c r="D37" s="8" t="s">
        <v>2</v>
      </c>
      <c r="E37" s="3" t="s">
        <v>3</v>
      </c>
      <c r="F37" s="8" t="s">
        <v>1206</v>
      </c>
      <c r="G37" s="8" t="s">
        <v>1210</v>
      </c>
      <c r="H37">
        <f>VLOOKUP(B37,'[1]2012-13'!$C$3:$O$995,13,FALSE)</f>
        <v>11000</v>
      </c>
      <c r="I37">
        <f>VLOOKUP(B37,'[1]2013-14'!$B$3:$M$973,12,FALSE)</f>
        <v>10500</v>
      </c>
      <c r="J37">
        <f>VLOOKUP(B37,'[1]2014-15'!$B$3:$O$819,14,FALSE)</f>
        <v>11000</v>
      </c>
      <c r="K37">
        <f>VLOOKUP(B37,'[1]2015-16'!$B$3:$P$802,15,FALSE)</f>
        <v>11000</v>
      </c>
      <c r="L37">
        <v>40000</v>
      </c>
      <c r="M37">
        <v>40000</v>
      </c>
      <c r="N37">
        <f>VLOOKUP(B37,'[1]2015-16'!$B$3:$R$802,17,FALSE)</f>
        <v>0</v>
      </c>
      <c r="O37">
        <f t="shared" si="0"/>
        <v>123500</v>
      </c>
    </row>
    <row r="38" spans="1:15" ht="15.75">
      <c r="A38">
        <v>37</v>
      </c>
      <c r="B38" s="8" t="s">
        <v>1418</v>
      </c>
      <c r="C38" s="8" t="s">
        <v>1419</v>
      </c>
      <c r="D38" s="8" t="s">
        <v>8</v>
      </c>
      <c r="E38" s="3" t="s">
        <v>3</v>
      </c>
      <c r="F38" s="8" t="s">
        <v>1206</v>
      </c>
      <c r="G38" s="8" t="s">
        <v>1210</v>
      </c>
      <c r="H38">
        <f>VLOOKUP(B38,'[1]2012-13'!$C$3:$O$995,13,FALSE)</f>
        <v>4440</v>
      </c>
      <c r="I38">
        <f>VLOOKUP(B38,'[1]2013-14'!$B$3:$M$973,12,FALSE)</f>
        <v>3940</v>
      </c>
      <c r="J38">
        <f>VLOOKUP(B38,'[1]2014-15'!$B$3:$O$819,14,FALSE)</f>
        <v>4440</v>
      </c>
      <c r="K38">
        <f>VLOOKUP(B38,'[1]2015-16'!$B$3:$P$802,15,FALSE)</f>
        <v>4440</v>
      </c>
      <c r="L38">
        <v>40000</v>
      </c>
      <c r="M38">
        <v>40000</v>
      </c>
      <c r="N38">
        <f>VLOOKUP(B38,'[1]2015-16'!$B$3:$R$802,17,FALSE)</f>
        <v>8000</v>
      </c>
      <c r="O38">
        <f t="shared" si="0"/>
        <v>89260</v>
      </c>
    </row>
    <row r="39" spans="1:15" ht="15.75">
      <c r="A39">
        <v>38</v>
      </c>
      <c r="B39" s="8" t="s">
        <v>1420</v>
      </c>
      <c r="C39" s="8" t="s">
        <v>1421</v>
      </c>
      <c r="D39" s="8" t="s">
        <v>2</v>
      </c>
      <c r="E39" s="3" t="s">
        <v>3</v>
      </c>
      <c r="F39" s="8" t="s">
        <v>1206</v>
      </c>
      <c r="G39" s="8" t="s">
        <v>1210</v>
      </c>
      <c r="H39">
        <f>VLOOKUP(B39,'[1]2012-13'!$C$3:$O$995,13,FALSE)</f>
        <v>4440</v>
      </c>
      <c r="I39">
        <f>VLOOKUP(B39,'[1]2013-14'!$B$3:$M$973,12,FALSE)</f>
        <v>3940</v>
      </c>
      <c r="J39">
        <f>VLOOKUP(B39,'[1]2014-15'!$B$3:$O$819,14,FALSE)</f>
        <v>4440</v>
      </c>
      <c r="K39">
        <f>VLOOKUP(B39,'[1]2015-16'!$B$3:$P$802,15,FALSE)</f>
        <v>4440</v>
      </c>
      <c r="L39">
        <v>40000</v>
      </c>
      <c r="M39">
        <v>40000</v>
      </c>
      <c r="N39">
        <f>VLOOKUP(B39,'[1]2015-16'!$B$3:$R$802,17,FALSE)</f>
        <v>6000</v>
      </c>
      <c r="O39">
        <f t="shared" si="0"/>
        <v>91260</v>
      </c>
    </row>
    <row r="40" spans="1:15" ht="15.75">
      <c r="A40">
        <v>39</v>
      </c>
      <c r="B40" s="8" t="s">
        <v>1426</v>
      </c>
      <c r="C40" s="8" t="s">
        <v>1427</v>
      </c>
      <c r="D40" s="8" t="s">
        <v>2</v>
      </c>
      <c r="E40" s="3" t="s">
        <v>3</v>
      </c>
      <c r="F40" s="8" t="s">
        <v>1206</v>
      </c>
      <c r="G40" s="8" t="s">
        <v>1210</v>
      </c>
      <c r="H40">
        <f>VLOOKUP(B40,'[1]2012-13'!$C$3:$O$995,13,FALSE)</f>
        <v>5544</v>
      </c>
      <c r="I40">
        <f>VLOOKUP(B40,'[1]2013-14'!$B$3:$M$973,12,FALSE)</f>
        <v>30544</v>
      </c>
      <c r="J40">
        <f>VLOOKUP(B40,'[1]2014-15'!$B$3:$O$819,14,FALSE)</f>
        <v>5544</v>
      </c>
      <c r="K40">
        <f>VLOOKUP(B40,'[1]2015-16'!$B$3:$P$802,15,FALSE)</f>
        <v>5544</v>
      </c>
      <c r="L40">
        <v>40000</v>
      </c>
      <c r="M40">
        <v>40000</v>
      </c>
      <c r="N40">
        <f>VLOOKUP(B40,'[1]2015-16'!$B$3:$R$802,17,FALSE)</f>
        <v>20000</v>
      </c>
      <c r="O40">
        <f t="shared" si="0"/>
        <v>107176</v>
      </c>
    </row>
    <row r="41" spans="1:15" ht="15.75">
      <c r="A41">
        <v>40</v>
      </c>
      <c r="B41" s="8" t="s">
        <v>1428</v>
      </c>
      <c r="C41" s="8" t="s">
        <v>1429</v>
      </c>
      <c r="D41" s="8" t="s">
        <v>8</v>
      </c>
      <c r="E41" s="3" t="s">
        <v>3</v>
      </c>
      <c r="F41" s="8" t="s">
        <v>1206</v>
      </c>
      <c r="G41" s="8" t="s">
        <v>1210</v>
      </c>
      <c r="H41">
        <f>VLOOKUP(B41,'[1]2012-13'!$C$3:$O$995,13,FALSE)</f>
        <v>4440</v>
      </c>
      <c r="I41">
        <f>VLOOKUP(B41,'[1]2013-14'!$B$3:$M$973,12,FALSE)</f>
        <v>3940</v>
      </c>
      <c r="J41">
        <f>VLOOKUP(B41,'[1]2014-15'!$B$3:$O$819,14,FALSE)</f>
        <v>4440</v>
      </c>
      <c r="K41">
        <f>VLOOKUP(B41,'[1]2015-16'!$B$3:$P$802,15,FALSE)</f>
        <v>4440</v>
      </c>
      <c r="L41">
        <v>40000</v>
      </c>
      <c r="M41">
        <v>40000</v>
      </c>
      <c r="N41">
        <f>VLOOKUP(B41,'[1]2015-16'!$B$3:$R$802,17,FALSE)</f>
        <v>0</v>
      </c>
      <c r="O41">
        <f t="shared" si="0"/>
        <v>97260</v>
      </c>
    </row>
    <row r="42" spans="1:15" ht="15.75">
      <c r="A42">
        <v>41</v>
      </c>
      <c r="B42" s="8" t="s">
        <v>1434</v>
      </c>
      <c r="C42" s="8" t="s">
        <v>1435</v>
      </c>
      <c r="D42" s="8" t="s">
        <v>2</v>
      </c>
      <c r="E42" s="3" t="s">
        <v>3</v>
      </c>
      <c r="F42" s="8" t="s">
        <v>1206</v>
      </c>
      <c r="G42" s="8" t="s">
        <v>1210</v>
      </c>
      <c r="H42">
        <f>VLOOKUP(B42,'[1]2012-13'!$C$3:$O$995,13,FALSE)</f>
        <v>5544</v>
      </c>
      <c r="I42">
        <f>VLOOKUP(B42,'[1]2013-14'!$B$3:$M$973,12,FALSE)</f>
        <v>5044</v>
      </c>
      <c r="J42">
        <f>VLOOKUP(B42,'[1]2014-15'!$B$3:$O$819,14,FALSE)</f>
        <v>5544</v>
      </c>
      <c r="K42">
        <f>VLOOKUP(B42,'[1]2015-16'!$B$3:$P$802,15,FALSE)</f>
        <v>5544</v>
      </c>
      <c r="L42">
        <v>40000</v>
      </c>
      <c r="M42">
        <v>40000</v>
      </c>
      <c r="N42">
        <f>VLOOKUP(B42,'[1]2015-16'!$B$3:$R$802,17,FALSE)</f>
        <v>0</v>
      </c>
      <c r="O42">
        <f t="shared" si="0"/>
        <v>101676</v>
      </c>
    </row>
    <row r="43" spans="1:15" ht="15.75">
      <c r="A43">
        <v>42</v>
      </c>
      <c r="B43" s="8" t="s">
        <v>1436</v>
      </c>
      <c r="C43" s="8" t="s">
        <v>1437</v>
      </c>
      <c r="D43" s="8" t="s">
        <v>8</v>
      </c>
      <c r="E43" s="3" t="s">
        <v>3</v>
      </c>
      <c r="F43" s="8" t="s">
        <v>1206</v>
      </c>
      <c r="G43" s="8" t="s">
        <v>1210</v>
      </c>
      <c r="H43">
        <f>VLOOKUP(B43,'[1]2012-13'!$C$3:$O$995,13,FALSE)</f>
        <v>4440</v>
      </c>
      <c r="I43">
        <f>VLOOKUP(B43,'[1]2013-14'!$B$3:$M$973,12,FALSE)</f>
        <v>3940</v>
      </c>
      <c r="J43">
        <f>VLOOKUP(B43,'[1]2014-15'!$B$3:$O$819,14,FALSE)</f>
        <v>4440</v>
      </c>
      <c r="K43">
        <f>VLOOKUP(B43,'[1]2015-16'!$B$3:$P$802,15,FALSE)</f>
        <v>4440</v>
      </c>
      <c r="L43">
        <v>40000</v>
      </c>
      <c r="M43">
        <v>40000</v>
      </c>
      <c r="N43">
        <f>VLOOKUP(B43,'[1]2015-16'!$B$3:$R$802,17,FALSE)</f>
        <v>8700</v>
      </c>
      <c r="O43">
        <f t="shared" si="0"/>
        <v>88560</v>
      </c>
    </row>
    <row r="44" spans="1:15" ht="15.75">
      <c r="A44">
        <v>43</v>
      </c>
      <c r="B44" s="8" t="s">
        <v>1440</v>
      </c>
      <c r="C44" s="8" t="s">
        <v>1441</v>
      </c>
      <c r="D44" s="8" t="s">
        <v>2</v>
      </c>
      <c r="E44" s="3" t="s">
        <v>3</v>
      </c>
      <c r="F44" s="8" t="s">
        <v>1206</v>
      </c>
      <c r="G44" s="8" t="s">
        <v>1210</v>
      </c>
      <c r="H44">
        <f>VLOOKUP(B44,'[1]2012-13'!$C$3:$O$995,13,FALSE)</f>
        <v>5544</v>
      </c>
      <c r="I44">
        <f>VLOOKUP(B44,'[1]2013-14'!$B$3:$M$973,12,FALSE)</f>
        <v>5044</v>
      </c>
      <c r="J44">
        <f>VLOOKUP(B44,'[1]2014-15'!$B$3:$O$819,14,FALSE)</f>
        <v>5544</v>
      </c>
      <c r="K44">
        <f>VLOOKUP(B44,'[1]2015-16'!$B$3:$P$802,15,FALSE)</f>
        <v>5544</v>
      </c>
      <c r="L44">
        <v>40000</v>
      </c>
      <c r="M44">
        <v>40000</v>
      </c>
      <c r="N44">
        <f>VLOOKUP(B44,'[1]2015-16'!$B$3:$R$802,17,FALSE)</f>
        <v>0</v>
      </c>
      <c r="O44">
        <f t="shared" si="0"/>
        <v>101676</v>
      </c>
    </row>
    <row r="45" spans="1:15" ht="15.75">
      <c r="A45">
        <v>44</v>
      </c>
      <c r="B45" s="8" t="s">
        <v>1442</v>
      </c>
      <c r="C45" s="8" t="s">
        <v>1443</v>
      </c>
      <c r="D45" s="8" t="s">
        <v>8</v>
      </c>
      <c r="E45" s="3" t="s">
        <v>3</v>
      </c>
      <c r="F45" s="8" t="s">
        <v>1206</v>
      </c>
      <c r="G45" s="8" t="s">
        <v>1210</v>
      </c>
      <c r="H45">
        <f>VLOOKUP(B45,'[1]2012-13'!$C$3:$O$995,13,FALSE)</f>
        <v>5544</v>
      </c>
      <c r="I45">
        <f>VLOOKUP(B45,'[1]2013-14'!$B$3:$M$973,12,FALSE)</f>
        <v>5044</v>
      </c>
      <c r="J45">
        <f>VLOOKUP(B45,'[1]2014-15'!$B$3:$O$819,14,FALSE)</f>
        <v>5544</v>
      </c>
      <c r="K45">
        <f>VLOOKUP(B45,'[1]2015-16'!$B$3:$P$802,15,FALSE)</f>
        <v>5544</v>
      </c>
      <c r="L45">
        <v>40000</v>
      </c>
      <c r="M45">
        <v>40000</v>
      </c>
      <c r="N45">
        <f>VLOOKUP(B45,'[1]2015-16'!$B$3:$R$802,17,FALSE)</f>
        <v>10500</v>
      </c>
      <c r="O45">
        <f t="shared" si="0"/>
        <v>91176</v>
      </c>
    </row>
    <row r="46" spans="1:15" ht="15.75">
      <c r="A46">
        <v>45</v>
      </c>
      <c r="B46" s="8" t="s">
        <v>1448</v>
      </c>
      <c r="C46" s="8" t="s">
        <v>1449</v>
      </c>
      <c r="D46" s="8" t="s">
        <v>2</v>
      </c>
      <c r="E46" s="3" t="s">
        <v>3</v>
      </c>
      <c r="F46" s="8" t="s">
        <v>1206</v>
      </c>
      <c r="G46" s="8" t="s">
        <v>1210</v>
      </c>
      <c r="H46">
        <f>VLOOKUP(B46,'[1]2012-13'!$C$3:$O$995,13,FALSE)</f>
        <v>5544</v>
      </c>
      <c r="I46">
        <f>VLOOKUP(B46,'[1]2013-14'!$B$3:$M$973,12,FALSE)</f>
        <v>5044</v>
      </c>
      <c r="J46">
        <f>VLOOKUP(B46,'[1]2014-15'!$B$3:$O$819,14,FALSE)</f>
        <v>5544</v>
      </c>
      <c r="K46">
        <f>VLOOKUP(B46,'[1]2015-16'!$B$3:$P$802,15,FALSE)</f>
        <v>5544</v>
      </c>
      <c r="L46">
        <v>40000</v>
      </c>
      <c r="M46">
        <v>40000</v>
      </c>
      <c r="N46">
        <f>VLOOKUP(B46,'[1]2015-16'!$B$3:$R$802,17,FALSE)</f>
        <v>0</v>
      </c>
      <c r="O46">
        <f t="shared" si="0"/>
        <v>101676</v>
      </c>
    </row>
    <row r="47" spans="1:15" ht="15.75">
      <c r="A47">
        <v>46</v>
      </c>
      <c r="B47" s="8" t="s">
        <v>1452</v>
      </c>
      <c r="C47" s="8" t="s">
        <v>1453</v>
      </c>
      <c r="D47" s="8" t="s">
        <v>8</v>
      </c>
      <c r="E47" s="3" t="s">
        <v>3</v>
      </c>
      <c r="F47" s="8" t="s">
        <v>1206</v>
      </c>
      <c r="G47" s="8" t="s">
        <v>1210</v>
      </c>
      <c r="H47">
        <f>VLOOKUP(B47,'[1]2012-13'!$C$3:$O$995,13,FALSE)</f>
        <v>5544</v>
      </c>
      <c r="I47">
        <f>VLOOKUP(B47,'[1]2013-14'!$B$3:$M$973,12,FALSE)</f>
        <v>5044</v>
      </c>
      <c r="J47">
        <f>VLOOKUP(B47,'[1]2014-15'!$B$3:$O$819,14,FALSE)</f>
        <v>5544</v>
      </c>
      <c r="K47">
        <f>VLOOKUP(B47,'[1]2015-16'!$B$3:$P$802,15,FALSE)</f>
        <v>5544</v>
      </c>
      <c r="L47">
        <v>40000</v>
      </c>
      <c r="M47">
        <v>40000</v>
      </c>
      <c r="N47">
        <f>VLOOKUP(B47,'[1]2015-16'!$B$3:$R$802,17,FALSE)</f>
        <v>10000</v>
      </c>
      <c r="O47">
        <f t="shared" si="0"/>
        <v>91676</v>
      </c>
    </row>
    <row r="48" spans="1:15" ht="15.75">
      <c r="A48">
        <v>47</v>
      </c>
      <c r="B48" s="8" t="s">
        <v>1457</v>
      </c>
      <c r="C48" s="8" t="s">
        <v>1458</v>
      </c>
      <c r="D48" s="8" t="s">
        <v>2</v>
      </c>
      <c r="E48" s="3" t="s">
        <v>3</v>
      </c>
      <c r="F48" s="8" t="s">
        <v>1206</v>
      </c>
      <c r="G48" s="8" t="s">
        <v>1210</v>
      </c>
      <c r="H48">
        <f>VLOOKUP(B48,'[1]2012-13'!$C$3:$O$995,13,FALSE)</f>
        <v>5544</v>
      </c>
      <c r="I48">
        <f>VLOOKUP(B48,'[1]2013-14'!$B$3:$M$973,12,FALSE)</f>
        <v>5044</v>
      </c>
      <c r="J48">
        <f>VLOOKUP(B48,'[1]2014-15'!$B$3:$O$819,14,FALSE)</f>
        <v>5544</v>
      </c>
      <c r="K48">
        <f>VLOOKUP(B48,'[1]2015-16'!$B$3:$P$802,15,FALSE)</f>
        <v>5544</v>
      </c>
      <c r="L48">
        <v>40000</v>
      </c>
      <c r="M48">
        <v>40000</v>
      </c>
      <c r="N48">
        <f>VLOOKUP(B48,'[1]2015-16'!$B$3:$R$802,17,FALSE)</f>
        <v>0</v>
      </c>
      <c r="O48">
        <f t="shared" si="0"/>
        <v>101676</v>
      </c>
    </row>
    <row r="49" spans="1:15" ht="15.75">
      <c r="A49">
        <v>48</v>
      </c>
      <c r="B49" s="8" t="s">
        <v>1475</v>
      </c>
      <c r="C49" s="8" t="s">
        <v>1476</v>
      </c>
      <c r="D49" s="8" t="s">
        <v>2</v>
      </c>
      <c r="E49" s="7" t="s">
        <v>3</v>
      </c>
      <c r="F49" s="8" t="s">
        <v>1206</v>
      </c>
      <c r="G49" s="8" t="s">
        <v>1210</v>
      </c>
      <c r="H49">
        <f>VLOOKUP(B49,'[1]2012-13'!$C$3:$O$995,13,FALSE)</f>
        <v>5544</v>
      </c>
      <c r="I49">
        <f>VLOOKUP(B49,'[1]2013-14'!$B$3:$M$973,12,FALSE)</f>
        <v>5044</v>
      </c>
      <c r="J49">
        <f>VLOOKUP(B49,'[1]2014-15'!$B$3:$O$819,14,FALSE)</f>
        <v>5544</v>
      </c>
      <c r="K49">
        <f>VLOOKUP(B49,'[1]2015-16'!$B$3:$P$802,15,FALSE)</f>
        <v>5544</v>
      </c>
      <c r="L49">
        <v>40000</v>
      </c>
      <c r="M49">
        <v>40000</v>
      </c>
      <c r="N49">
        <f>VLOOKUP(B49,'[1]2015-16'!$B$3:$R$802,17,FALSE)</f>
        <v>0</v>
      </c>
      <c r="O49">
        <f t="shared" si="0"/>
        <v>101676</v>
      </c>
    </row>
    <row r="50" spans="1:15" ht="15.75">
      <c r="A50">
        <v>49</v>
      </c>
      <c r="B50" s="8" t="s">
        <v>1481</v>
      </c>
      <c r="C50" s="8" t="s">
        <v>1482</v>
      </c>
      <c r="D50" s="8" t="s">
        <v>8</v>
      </c>
      <c r="E50" s="7" t="s">
        <v>3</v>
      </c>
      <c r="F50" s="8" t="s">
        <v>1206</v>
      </c>
      <c r="G50" s="8" t="s">
        <v>1210</v>
      </c>
      <c r="H50">
        <f>VLOOKUP(B50,'[1]2012-13'!$C$3:$O$995,13,FALSE)</f>
        <v>11000</v>
      </c>
      <c r="I50">
        <f>VLOOKUP(B50,'[1]2013-14'!$B$3:$M$973,12,FALSE)</f>
        <v>10500</v>
      </c>
      <c r="J50">
        <f>VLOOKUP(B50,'[1]2014-15'!$B$3:$O$819,14,FALSE)</f>
        <v>11000</v>
      </c>
      <c r="K50">
        <f>VLOOKUP(B50,'[1]2015-16'!$B$3:$P$802,15,FALSE)</f>
        <v>11000</v>
      </c>
      <c r="L50">
        <v>40000</v>
      </c>
      <c r="M50">
        <v>40000</v>
      </c>
      <c r="N50">
        <f>VLOOKUP(B50,'[1]2015-16'!$B$3:$R$802,17,FALSE)</f>
        <v>0</v>
      </c>
      <c r="O50">
        <f t="shared" si="0"/>
        <v>123500</v>
      </c>
    </row>
    <row r="51" spans="1:15" ht="15.75">
      <c r="A51">
        <v>50</v>
      </c>
      <c r="B51" s="8" t="s">
        <v>1487</v>
      </c>
      <c r="C51" s="8" t="s">
        <v>1488</v>
      </c>
      <c r="D51" s="8" t="s">
        <v>2</v>
      </c>
      <c r="E51" s="7" t="s">
        <v>3</v>
      </c>
      <c r="F51" s="8" t="s">
        <v>1206</v>
      </c>
      <c r="G51" s="8" t="s">
        <v>1210</v>
      </c>
      <c r="H51">
        <f>VLOOKUP(B51,'[1]2012-13'!$C$3:$O$995,13,FALSE)</f>
        <v>4440</v>
      </c>
      <c r="I51">
        <f>VLOOKUP(B51,'[1]2013-14'!$B$3:$M$973,12,FALSE)</f>
        <v>3940</v>
      </c>
      <c r="J51">
        <f>VLOOKUP(B51,'[1]2014-15'!$B$3:$O$819,14,FALSE)</f>
        <v>4440</v>
      </c>
      <c r="K51">
        <f>VLOOKUP(B51,'[1]2015-16'!$B$3:$P$802,15,FALSE)</f>
        <v>4440</v>
      </c>
      <c r="L51">
        <v>40000</v>
      </c>
      <c r="M51">
        <v>40000</v>
      </c>
      <c r="N51">
        <f>VLOOKUP(B51,'[1]2015-16'!$B$3:$R$802,17,FALSE)</f>
        <v>0</v>
      </c>
      <c r="O51">
        <f t="shared" si="0"/>
        <v>97260</v>
      </c>
    </row>
    <row r="52" spans="1:15" ht="15.75">
      <c r="A52">
        <v>51</v>
      </c>
      <c r="B52" s="8" t="s">
        <v>1491</v>
      </c>
      <c r="C52" s="8" t="s">
        <v>1492</v>
      </c>
      <c r="D52" s="8" t="s">
        <v>2</v>
      </c>
      <c r="E52" s="7" t="s">
        <v>3</v>
      </c>
      <c r="F52" s="8" t="s">
        <v>1206</v>
      </c>
      <c r="G52" s="8" t="s">
        <v>1210</v>
      </c>
      <c r="H52">
        <f>VLOOKUP(B52,'[1]2012-13'!$C$3:$O$995,13,FALSE)</f>
        <v>5544</v>
      </c>
      <c r="I52">
        <f>VLOOKUP(B52,'[1]2013-14'!$B$3:$M$973,12,FALSE)</f>
        <v>5044</v>
      </c>
      <c r="J52">
        <f>VLOOKUP(B52,'[1]2014-15'!$B$3:$O$819,14,FALSE)</f>
        <v>5544</v>
      </c>
      <c r="K52">
        <f>VLOOKUP(B52,'[1]2015-16'!$B$3:$P$802,15,FALSE)</f>
        <v>5544</v>
      </c>
      <c r="L52">
        <v>40000</v>
      </c>
      <c r="M52">
        <v>40000</v>
      </c>
      <c r="N52">
        <f>VLOOKUP(B52,'[1]2015-16'!$B$3:$R$802,17,FALSE)</f>
        <v>0</v>
      </c>
      <c r="O52">
        <f t="shared" si="0"/>
        <v>101676</v>
      </c>
    </row>
    <row r="53" spans="1:15" ht="15.75">
      <c r="A53">
        <v>52</v>
      </c>
      <c r="B53" s="8" t="s">
        <v>1519</v>
      </c>
      <c r="C53" s="8" t="s">
        <v>1520</v>
      </c>
      <c r="D53" s="8" t="s">
        <v>8</v>
      </c>
      <c r="E53" s="7" t="s">
        <v>3</v>
      </c>
      <c r="F53" s="8" t="s">
        <v>1206</v>
      </c>
      <c r="G53" s="8" t="s">
        <v>1210</v>
      </c>
      <c r="H53">
        <f>VLOOKUP(B53,'[1]2012-13'!$C$3:$O$995,13,FALSE)</f>
        <v>5544</v>
      </c>
      <c r="I53">
        <f>VLOOKUP(B53,'[1]2013-14'!$B$3:$M$973,12,FALSE)</f>
        <v>5044</v>
      </c>
      <c r="J53">
        <f>VLOOKUP(B53,'[1]2014-15'!$B$3:$O$819,14,FALSE)</f>
        <v>5544</v>
      </c>
      <c r="K53">
        <f>VLOOKUP(B53,'[1]2015-16'!$B$3:$P$802,15,FALSE)</f>
        <v>5544</v>
      </c>
      <c r="L53">
        <v>40000</v>
      </c>
      <c r="M53">
        <v>40000</v>
      </c>
      <c r="N53">
        <f>VLOOKUP(B53,'[1]2015-16'!$B$3:$R$802,17,FALSE)</f>
        <v>0</v>
      </c>
      <c r="O53">
        <f t="shared" si="0"/>
        <v>101676</v>
      </c>
    </row>
    <row r="54" spans="1:15" ht="15.75">
      <c r="A54">
        <v>53</v>
      </c>
      <c r="B54" s="8" t="s">
        <v>1527</v>
      </c>
      <c r="C54" s="8" t="s">
        <v>1528</v>
      </c>
      <c r="D54" s="8" t="s">
        <v>8</v>
      </c>
      <c r="E54" s="7" t="s">
        <v>3</v>
      </c>
      <c r="F54" s="8" t="s">
        <v>1206</v>
      </c>
      <c r="G54" s="8" t="s">
        <v>1210</v>
      </c>
      <c r="H54">
        <f>VLOOKUP(B54,'[1]2012-13'!$C$3:$O$995,13,FALSE)</f>
        <v>5544</v>
      </c>
      <c r="I54">
        <f>VLOOKUP(B54,'[1]2013-14'!$B$3:$M$973,12,FALSE)</f>
        <v>5044</v>
      </c>
      <c r="J54">
        <f>VLOOKUP(B54,'[1]2014-15'!$B$3:$O$819,14,FALSE)</f>
        <v>5544</v>
      </c>
      <c r="K54">
        <f>VLOOKUP(B54,'[1]2015-16'!$B$3:$P$802,15,FALSE)</f>
        <v>5544</v>
      </c>
      <c r="L54">
        <v>40000</v>
      </c>
      <c r="M54">
        <v>40000</v>
      </c>
      <c r="N54">
        <f>VLOOKUP(B54,'[1]2015-16'!$B$3:$R$802,17,FALSE)</f>
        <v>0</v>
      </c>
      <c r="O54">
        <f t="shared" si="0"/>
        <v>101676</v>
      </c>
    </row>
    <row r="55" spans="1:15" ht="15.75">
      <c r="A55">
        <v>54</v>
      </c>
      <c r="B55" s="8" t="s">
        <v>1531</v>
      </c>
      <c r="C55" s="8" t="s">
        <v>1532</v>
      </c>
      <c r="D55" s="8" t="s">
        <v>2</v>
      </c>
      <c r="E55" s="7" t="s">
        <v>3</v>
      </c>
      <c r="F55" s="8" t="s">
        <v>1206</v>
      </c>
      <c r="G55" s="8" t="s">
        <v>1210</v>
      </c>
      <c r="H55">
        <f>VLOOKUP(B55,'[1]2012-13'!$C$3:$O$995,13,FALSE)</f>
        <v>5544</v>
      </c>
      <c r="I55">
        <f>VLOOKUP(B55,'[1]2013-14'!$B$3:$M$973,12,FALSE)</f>
        <v>5044</v>
      </c>
      <c r="J55">
        <f>VLOOKUP(B55,'[1]2014-15'!$B$3:$O$819,14,FALSE)</f>
        <v>5544</v>
      </c>
      <c r="K55">
        <f>VLOOKUP(B55,'[1]2015-16'!$B$3:$P$802,15,FALSE)</f>
        <v>5544</v>
      </c>
      <c r="L55">
        <v>40000</v>
      </c>
      <c r="M55">
        <v>40000</v>
      </c>
      <c r="N55">
        <f>VLOOKUP(B55,'[1]2015-16'!$B$3:$R$802,17,FALSE)</f>
        <v>0</v>
      </c>
      <c r="O55">
        <f t="shared" si="0"/>
        <v>101676</v>
      </c>
    </row>
    <row r="56" spans="1:15" ht="15.75">
      <c r="A56">
        <v>55</v>
      </c>
      <c r="B56" s="9" t="s">
        <v>1543</v>
      </c>
      <c r="C56" s="9" t="s">
        <v>1544</v>
      </c>
      <c r="D56" s="9" t="s">
        <v>1545</v>
      </c>
      <c r="E56" s="7" t="s">
        <v>3</v>
      </c>
      <c r="F56" s="9" t="s">
        <v>1206</v>
      </c>
      <c r="G56" s="8" t="s">
        <v>1210</v>
      </c>
      <c r="H56">
        <f>VLOOKUP(B56,'[1]2012-13'!$C$3:$O$995,13,FALSE)</f>
        <v>5544</v>
      </c>
      <c r="I56">
        <f>VLOOKUP(B56,'[1]2013-14'!$B$3:$M$973,12,FALSE)</f>
        <v>5044</v>
      </c>
      <c r="J56">
        <f>VLOOKUP(B56,'[1]2014-15'!$B$3:$O$819,14,FALSE)</f>
        <v>5544</v>
      </c>
      <c r="K56">
        <f>VLOOKUP(B56,'[1]2015-16'!$B$3:$P$802,15,FALSE)</f>
        <v>5544</v>
      </c>
      <c r="L56">
        <v>40000</v>
      </c>
      <c r="M56">
        <v>40000</v>
      </c>
      <c r="N56">
        <f>VLOOKUP(B56,'[1]2015-16'!$B$3:$R$802,17,FALSE)</f>
        <v>0</v>
      </c>
      <c r="O56">
        <f t="shared" si="0"/>
        <v>101676</v>
      </c>
    </row>
    <row r="57" spans="1:15" ht="15.75">
      <c r="A57">
        <v>56</v>
      </c>
      <c r="B57" s="8" t="s">
        <v>1550</v>
      </c>
      <c r="C57" s="8" t="s">
        <v>1551</v>
      </c>
      <c r="D57" s="8" t="s">
        <v>8</v>
      </c>
      <c r="E57" s="7" t="s">
        <v>3</v>
      </c>
      <c r="F57" s="8" t="s">
        <v>1206</v>
      </c>
      <c r="G57" s="8" t="s">
        <v>1210</v>
      </c>
      <c r="H57">
        <f>VLOOKUP(B57,'[1]2012-13'!$C$3:$O$995,13,FALSE)</f>
        <v>11000</v>
      </c>
      <c r="I57">
        <f>VLOOKUP(B57,'[1]2013-14'!$B$3:$M$973,12,FALSE)</f>
        <v>10500</v>
      </c>
      <c r="J57">
        <f>VLOOKUP(B57,'[1]2014-15'!$B$3:$O$819,14,FALSE)</f>
        <v>11000</v>
      </c>
      <c r="K57">
        <f>VLOOKUP(B57,'[1]2015-16'!$B$3:$P$802,15,FALSE)</f>
        <v>11000</v>
      </c>
      <c r="L57">
        <v>40000</v>
      </c>
      <c r="M57">
        <v>40000</v>
      </c>
      <c r="N57">
        <f>VLOOKUP(B57,'[1]2015-16'!$B$3:$R$802,17,FALSE)</f>
        <v>0</v>
      </c>
      <c r="O57">
        <f t="shared" si="0"/>
        <v>123500</v>
      </c>
    </row>
    <row r="58" spans="1:15" ht="15.75">
      <c r="A58">
        <v>57</v>
      </c>
      <c r="B58" s="8" t="s">
        <v>1558</v>
      </c>
      <c r="C58" s="8" t="s">
        <v>1559</v>
      </c>
      <c r="D58" s="8" t="s">
        <v>2</v>
      </c>
      <c r="E58" s="7" t="s">
        <v>3</v>
      </c>
      <c r="F58" s="8" t="s">
        <v>1206</v>
      </c>
      <c r="G58" s="8" t="s">
        <v>1210</v>
      </c>
      <c r="H58">
        <f>VLOOKUP(B58,'[1]2012-13'!$C$3:$O$995,13,FALSE)</f>
        <v>4440</v>
      </c>
      <c r="I58">
        <f>VLOOKUP(B58,'[1]2013-14'!$B$3:$M$973,12,FALSE)</f>
        <v>3940</v>
      </c>
      <c r="J58">
        <f>VLOOKUP(B58,'[1]2014-15'!$B$3:$O$819,14,FALSE)</f>
        <v>4440</v>
      </c>
      <c r="K58">
        <f>VLOOKUP(B58,'[1]2015-16'!$B$3:$P$802,15,FALSE)</f>
        <v>4440</v>
      </c>
      <c r="L58">
        <v>40000</v>
      </c>
      <c r="M58">
        <v>40000</v>
      </c>
      <c r="N58">
        <f>VLOOKUP(B58,'[1]2015-16'!$B$3:$R$802,17,FALSE)</f>
        <v>0</v>
      </c>
      <c r="O58">
        <f t="shared" si="0"/>
        <v>97260</v>
      </c>
    </row>
    <row r="59" spans="1:15" ht="15.75">
      <c r="A59">
        <v>58</v>
      </c>
      <c r="B59" s="8" t="s">
        <v>1560</v>
      </c>
      <c r="C59" s="8" t="s">
        <v>1561</v>
      </c>
      <c r="D59" s="8" t="s">
        <v>2</v>
      </c>
      <c r="E59" s="10" t="s">
        <v>3</v>
      </c>
      <c r="F59" s="8" t="s">
        <v>1206</v>
      </c>
      <c r="G59" s="8" t="s">
        <v>1210</v>
      </c>
      <c r="H59">
        <f>VLOOKUP(B59,'[1]2012-13'!$C$3:$O$995,13,FALSE)</f>
        <v>11000</v>
      </c>
      <c r="I59">
        <f>VLOOKUP(B59,'[1]2013-14'!$B$3:$M$973,12,FALSE)</f>
        <v>10500</v>
      </c>
      <c r="J59">
        <f>VLOOKUP(B59,'[1]2014-15'!$B$3:$O$819,14,FALSE)</f>
        <v>11000</v>
      </c>
      <c r="K59">
        <f>VLOOKUP(B59,'[1]2015-16'!$B$3:$P$802,15,FALSE)</f>
        <v>11000</v>
      </c>
      <c r="L59">
        <v>40000</v>
      </c>
      <c r="M59">
        <v>40000</v>
      </c>
      <c r="N59">
        <f>VLOOKUP(B59,'[1]2015-16'!$B$3:$R$802,17,FALSE)</f>
        <v>0</v>
      </c>
      <c r="O59">
        <f t="shared" si="0"/>
        <v>123500</v>
      </c>
    </row>
    <row r="60" spans="1:15" ht="15.75">
      <c r="A60">
        <v>59</v>
      </c>
      <c r="B60" s="8" t="s">
        <v>1566</v>
      </c>
      <c r="C60" s="8" t="s">
        <v>1567</v>
      </c>
      <c r="D60" s="8" t="s">
        <v>8</v>
      </c>
      <c r="E60" s="10" t="s">
        <v>3</v>
      </c>
      <c r="F60" s="8" t="s">
        <v>1206</v>
      </c>
      <c r="G60" s="8" t="s">
        <v>1210</v>
      </c>
      <c r="H60">
        <f>VLOOKUP(B60,'[1]2012-13'!$C$3:$O$995,13,FALSE)</f>
        <v>5544</v>
      </c>
      <c r="I60">
        <f>VLOOKUP(B60,'[1]2013-14'!$B$3:$M$973,12,FALSE)</f>
        <v>6408</v>
      </c>
      <c r="J60">
        <f>VLOOKUP(B60,'[1]2014-15'!$B$3:$O$819,14,FALSE)</f>
        <v>5544</v>
      </c>
      <c r="K60">
        <f>VLOOKUP(B60,'[1]2015-16'!$B$3:$P$802,15,FALSE)</f>
        <v>5544</v>
      </c>
      <c r="L60">
        <v>40000</v>
      </c>
      <c r="M60">
        <v>40000</v>
      </c>
      <c r="N60">
        <f>VLOOKUP(B60,'[1]2015-16'!$B$3:$R$802,17,FALSE)</f>
        <v>0</v>
      </c>
      <c r="O60">
        <f t="shared" si="0"/>
        <v>103040</v>
      </c>
    </row>
    <row r="61" spans="1:15" ht="15.75">
      <c r="A61">
        <v>60</v>
      </c>
      <c r="B61" s="8" t="s">
        <v>1570</v>
      </c>
      <c r="C61" s="8" t="s">
        <v>1571</v>
      </c>
      <c r="D61" s="8" t="s">
        <v>8</v>
      </c>
      <c r="E61" s="10" t="s">
        <v>3</v>
      </c>
      <c r="F61" s="8" t="s">
        <v>1206</v>
      </c>
      <c r="G61" s="8" t="s">
        <v>1210</v>
      </c>
      <c r="H61">
        <f>VLOOKUP(B61,'[1]2012-13'!$C$3:$O$995,13,FALSE)</f>
        <v>4440</v>
      </c>
      <c r="I61">
        <f>VLOOKUP(B61,'[1]2013-14'!$B$3:$M$973,12,FALSE)</f>
        <v>29440</v>
      </c>
      <c r="J61">
        <f>VLOOKUP(B61,'[1]2014-15'!$B$3:$O$819,14,FALSE)</f>
        <v>4440</v>
      </c>
      <c r="K61">
        <f>VLOOKUP(B61,'[1]2015-16'!$B$3:$P$802,15,FALSE)</f>
        <v>4440</v>
      </c>
      <c r="L61">
        <v>40000</v>
      </c>
      <c r="M61">
        <v>40000</v>
      </c>
      <c r="N61">
        <f>VLOOKUP(B61,'[1]2015-16'!$B$3:$R$802,17,FALSE)</f>
        <v>0</v>
      </c>
      <c r="O61">
        <f t="shared" si="0"/>
        <v>122760</v>
      </c>
    </row>
    <row r="62" spans="1:15" ht="15.75">
      <c r="A62">
        <v>61</v>
      </c>
      <c r="B62" s="8" t="s">
        <v>1576</v>
      </c>
      <c r="C62" s="8" t="s">
        <v>1577</v>
      </c>
      <c r="D62" s="8" t="s">
        <v>2</v>
      </c>
      <c r="E62" s="10" t="s">
        <v>3</v>
      </c>
      <c r="F62" s="8" t="s">
        <v>1206</v>
      </c>
      <c r="G62" s="8" t="s">
        <v>1210</v>
      </c>
      <c r="H62">
        <f>VLOOKUP(B62,'[1]2012-13'!$C$3:$O$995,13,FALSE)</f>
        <v>5544</v>
      </c>
      <c r="I62">
        <f>VLOOKUP(B62,'[1]2013-14'!$B$3:$M$973,12,FALSE)</f>
        <v>5044</v>
      </c>
      <c r="J62">
        <f>VLOOKUP(B62,'[1]2014-15'!$B$3:$O$819,14,FALSE)</f>
        <v>5544</v>
      </c>
      <c r="K62">
        <f>VLOOKUP(B62,'[1]2015-16'!$B$3:$P$802,15,FALSE)</f>
        <v>5544</v>
      </c>
      <c r="L62">
        <v>40000</v>
      </c>
      <c r="M62">
        <v>40000</v>
      </c>
      <c r="N62">
        <f>VLOOKUP(B62,'[1]2015-16'!$B$3:$R$802,17,FALSE)</f>
        <v>0</v>
      </c>
      <c r="O62">
        <f t="shared" si="0"/>
        <v>101676</v>
      </c>
    </row>
    <row r="63" spans="1:15" ht="15.75">
      <c r="A63">
        <v>62</v>
      </c>
      <c r="B63" s="8" t="s">
        <v>1580</v>
      </c>
      <c r="C63" s="8" t="s">
        <v>1581</v>
      </c>
      <c r="D63" s="8" t="s">
        <v>2</v>
      </c>
      <c r="E63" s="10" t="s">
        <v>3</v>
      </c>
      <c r="F63" s="8" t="s">
        <v>1206</v>
      </c>
      <c r="G63" s="8" t="s">
        <v>1210</v>
      </c>
      <c r="H63">
        <f>VLOOKUP(B63,'[1]2012-13'!$C$3:$O$995,13,FALSE)</f>
        <v>5544</v>
      </c>
      <c r="I63">
        <f>VLOOKUP(B63,'[1]2013-14'!$B$3:$M$973,12,FALSE)</f>
        <v>5044</v>
      </c>
      <c r="J63">
        <f>VLOOKUP(B63,'[1]2014-15'!$B$3:$O$819,14,FALSE)</f>
        <v>5544</v>
      </c>
      <c r="K63">
        <f>VLOOKUP(B63,'[1]2015-16'!$B$3:$P$802,15,FALSE)</f>
        <v>5544</v>
      </c>
      <c r="L63">
        <v>40000</v>
      </c>
      <c r="M63">
        <v>40000</v>
      </c>
      <c r="N63">
        <f>VLOOKUP(B63,'[1]2015-16'!$B$3:$R$802,17,FALSE)</f>
        <v>20000</v>
      </c>
      <c r="O63">
        <f t="shared" si="0"/>
        <v>81676</v>
      </c>
    </row>
    <row r="64" spans="1:15" ht="15.75">
      <c r="A64">
        <v>63</v>
      </c>
      <c r="B64" s="8" t="s">
        <v>1584</v>
      </c>
      <c r="C64" s="8" t="s">
        <v>1585</v>
      </c>
      <c r="D64" s="8" t="s">
        <v>8</v>
      </c>
      <c r="E64" s="10" t="s">
        <v>3</v>
      </c>
      <c r="F64" s="8" t="s">
        <v>1206</v>
      </c>
      <c r="G64" s="8" t="s">
        <v>1210</v>
      </c>
      <c r="H64">
        <f>VLOOKUP(B64,'[1]2012-13'!$C$3:$O$995,13,FALSE)</f>
        <v>5544</v>
      </c>
      <c r="I64">
        <f>VLOOKUP(B64,'[1]2013-14'!$B$3:$M$973,12,FALSE)</f>
        <v>5044</v>
      </c>
      <c r="J64">
        <f>VLOOKUP(B64,'[1]2014-15'!$B$3:$O$819,14,FALSE)</f>
        <v>5544</v>
      </c>
      <c r="K64">
        <f>VLOOKUP(B64,'[1]2015-16'!$B$3:$P$802,15,FALSE)</f>
        <v>5544</v>
      </c>
      <c r="L64">
        <v>40000</v>
      </c>
      <c r="M64">
        <v>40000</v>
      </c>
      <c r="N64">
        <f>VLOOKUP(B64,'[1]2015-16'!$B$3:$R$802,17,FALSE)</f>
        <v>10000</v>
      </c>
      <c r="O64">
        <f t="shared" si="0"/>
        <v>91676</v>
      </c>
    </row>
    <row r="65" spans="1:15" ht="15.75">
      <c r="A65">
        <v>64</v>
      </c>
      <c r="B65" s="8" t="s">
        <v>1600</v>
      </c>
      <c r="C65" s="8" t="s">
        <v>1601</v>
      </c>
      <c r="D65" s="8" t="s">
        <v>2</v>
      </c>
      <c r="E65" s="10" t="s">
        <v>3</v>
      </c>
      <c r="F65" s="8" t="s">
        <v>1206</v>
      </c>
      <c r="G65" s="8" t="s">
        <v>1210</v>
      </c>
      <c r="H65">
        <f>VLOOKUP(B65,'[1]2012-13'!$C$3:$O$995,13,FALSE)</f>
        <v>4440</v>
      </c>
      <c r="I65">
        <f>VLOOKUP(B65,'[1]2013-14'!$B$3:$M$973,12,FALSE)</f>
        <v>3940</v>
      </c>
      <c r="J65">
        <f>VLOOKUP(B65,'[1]2014-15'!$B$3:$O$819,14,FALSE)</f>
        <v>35080</v>
      </c>
      <c r="K65">
        <f>VLOOKUP(B65,'[1]2015-16'!$B$3:$P$802,15,FALSE)</f>
        <v>11000</v>
      </c>
      <c r="L65">
        <v>40000</v>
      </c>
      <c r="M65">
        <v>40000</v>
      </c>
      <c r="N65">
        <f>VLOOKUP(B65,'[1]2015-16'!$B$3:$R$802,17,FALSE)</f>
        <v>0</v>
      </c>
      <c r="O65">
        <f t="shared" si="0"/>
        <v>134460</v>
      </c>
    </row>
    <row r="66" spans="1:15" ht="15.75">
      <c r="A66">
        <v>65</v>
      </c>
      <c r="B66" s="8" t="s">
        <v>1602</v>
      </c>
      <c r="C66" s="8" t="s">
        <v>1603</v>
      </c>
      <c r="D66" s="8" t="s">
        <v>2</v>
      </c>
      <c r="E66" s="10" t="s">
        <v>3</v>
      </c>
      <c r="F66" s="8" t="s">
        <v>1206</v>
      </c>
      <c r="G66" s="8" t="s">
        <v>1210</v>
      </c>
      <c r="H66">
        <f>VLOOKUP(B66,'[1]2012-13'!$C$3:$O$995,13,FALSE)</f>
        <v>4440</v>
      </c>
      <c r="I66">
        <f>VLOOKUP(B66,'[1]2013-14'!$B$3:$M$973,12,FALSE)</f>
        <v>3940</v>
      </c>
      <c r="J66">
        <f>VLOOKUP(B66,'[1]2014-15'!$B$3:$O$819,14,FALSE)</f>
        <v>4440</v>
      </c>
      <c r="K66">
        <f>VLOOKUP(B66,'[1]2015-16'!$B$3:$P$802,15,FALSE)</f>
        <v>4440</v>
      </c>
      <c r="L66">
        <v>40000</v>
      </c>
      <c r="M66">
        <v>40000</v>
      </c>
      <c r="N66">
        <f>VLOOKUP(B66,'[1]2015-16'!$B$3:$R$802,17,FALSE)</f>
        <v>8000</v>
      </c>
      <c r="O66">
        <f t="shared" si="0"/>
        <v>89260</v>
      </c>
    </row>
    <row r="67" spans="1:15" ht="15.75">
      <c r="A67">
        <v>66</v>
      </c>
      <c r="B67" s="8" t="s">
        <v>1604</v>
      </c>
      <c r="C67" s="8" t="s">
        <v>1605</v>
      </c>
      <c r="D67" s="8" t="s">
        <v>2</v>
      </c>
      <c r="E67" s="10" t="s">
        <v>3</v>
      </c>
      <c r="F67" s="8" t="s">
        <v>1206</v>
      </c>
      <c r="G67" s="8" t="s">
        <v>1210</v>
      </c>
      <c r="H67">
        <f>VLOOKUP(B67,'[1]2012-13'!$C$3:$O$995,13,FALSE)</f>
        <v>4440</v>
      </c>
      <c r="I67">
        <f>VLOOKUP(B67,'[1]2013-14'!$B$3:$M$973,12,FALSE)</f>
        <v>3940</v>
      </c>
      <c r="J67">
        <f>VLOOKUP(B67,'[1]2014-15'!$B$3:$O$819,14,FALSE)</f>
        <v>4440</v>
      </c>
      <c r="K67">
        <f>VLOOKUP(B67,'[1]2015-16'!$B$3:$P$802,15,FALSE)</f>
        <v>4440</v>
      </c>
      <c r="L67">
        <v>40000</v>
      </c>
      <c r="M67">
        <v>40000</v>
      </c>
      <c r="N67">
        <f>VLOOKUP(B67,'[1]2015-16'!$B$3:$R$802,17,FALSE)</f>
        <v>0</v>
      </c>
      <c r="O67">
        <f t="shared" ref="O67:O69" si="1">H67+I67+J67+K67+L67+M67-N67</f>
        <v>97260</v>
      </c>
    </row>
    <row r="68" spans="1:15" ht="15.75">
      <c r="A68">
        <v>67</v>
      </c>
      <c r="B68" s="8" t="s">
        <v>1610</v>
      </c>
      <c r="C68" s="8" t="s">
        <v>1611</v>
      </c>
      <c r="D68" s="8" t="s">
        <v>8</v>
      </c>
      <c r="E68" s="10" t="s">
        <v>3</v>
      </c>
      <c r="F68" s="8" t="s">
        <v>1206</v>
      </c>
      <c r="G68" s="8" t="s">
        <v>1210</v>
      </c>
      <c r="H68">
        <f>VLOOKUP(B68,'[1]2012-13'!$C$3:$O$995,13,FALSE)</f>
        <v>5544</v>
      </c>
      <c r="I68">
        <f>VLOOKUP(B68,'[1]2013-14'!$B$3:$M$973,12,FALSE)</f>
        <v>5726</v>
      </c>
      <c r="J68">
        <f>VLOOKUP(B68,'[1]2014-15'!$B$3:$O$819,14,FALSE)</f>
        <v>6226</v>
      </c>
      <c r="K68">
        <f>VLOOKUP(B68,'[1]2015-16'!$B$3:$P$802,15,FALSE)</f>
        <v>6226</v>
      </c>
      <c r="L68">
        <v>40000</v>
      </c>
      <c r="M68">
        <v>40000</v>
      </c>
      <c r="N68">
        <f>VLOOKUP(B68,'[1]2015-16'!$B$3:$R$802,17,FALSE)</f>
        <v>0</v>
      </c>
      <c r="O68">
        <f t="shared" si="1"/>
        <v>103722</v>
      </c>
    </row>
    <row r="69" spans="1:15" ht="15.75">
      <c r="A69">
        <v>68</v>
      </c>
      <c r="B69" s="8" t="s">
        <v>1620</v>
      </c>
      <c r="C69" s="8" t="s">
        <v>1621</v>
      </c>
      <c r="D69" s="8" t="s">
        <v>8</v>
      </c>
      <c r="E69" s="14" t="s">
        <v>3</v>
      </c>
      <c r="F69" s="8" t="s">
        <v>1206</v>
      </c>
      <c r="G69" s="8" t="s">
        <v>1210</v>
      </c>
      <c r="H69">
        <f>VLOOKUP(B69,'[1]2012-13'!$C$3:$O$995,13,FALSE)</f>
        <v>5544</v>
      </c>
      <c r="I69">
        <f>VLOOKUP(B69,'[1]2013-14'!$B$3:$M$973,12,FALSE)</f>
        <v>36000</v>
      </c>
      <c r="J69">
        <f>VLOOKUP(B69,'[1]2014-15'!$B$3:$O$819,14,FALSE)</f>
        <v>5544</v>
      </c>
      <c r="K69">
        <f>VLOOKUP(B69,'[1]2015-16'!$B$3:$P$802,15,FALSE)</f>
        <v>5544</v>
      </c>
      <c r="L69">
        <v>40000</v>
      </c>
      <c r="M69">
        <v>40000</v>
      </c>
      <c r="N69">
        <f>VLOOKUP(B69,'[1]2015-16'!$B$3:$R$802,17,FALSE)</f>
        <v>10000</v>
      </c>
      <c r="O69">
        <f t="shared" si="1"/>
        <v>122632</v>
      </c>
    </row>
  </sheetData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2:P71"/>
  <sheetViews>
    <sheetView workbookViewId="0">
      <selection activeCell="B6" sqref="B6"/>
    </sheetView>
  </sheetViews>
  <sheetFormatPr defaultRowHeight="15"/>
  <cols>
    <col min="16" max="16" width="15" customWidth="1"/>
  </cols>
  <sheetData>
    <row r="2" spans="1:15">
      <c r="A2" t="s">
        <v>1628</v>
      </c>
      <c r="B2" t="s">
        <v>1629</v>
      </c>
      <c r="C2" t="s">
        <v>1630</v>
      </c>
      <c r="G2" t="s">
        <v>1631</v>
      </c>
      <c r="H2" t="s">
        <v>1622</v>
      </c>
      <c r="I2" t="s">
        <v>1632</v>
      </c>
      <c r="J2" t="s">
        <v>1623</v>
      </c>
      <c r="K2" t="s">
        <v>1624</v>
      </c>
      <c r="L2" t="s">
        <v>1625</v>
      </c>
      <c r="M2" t="s">
        <v>1626</v>
      </c>
      <c r="N2" t="s">
        <v>1633</v>
      </c>
      <c r="O2" t="s">
        <v>1627</v>
      </c>
    </row>
    <row r="3" spans="1:15" ht="15.75">
      <c r="B3" s="8" t="s">
        <v>1204</v>
      </c>
      <c r="C3" s="8" t="s">
        <v>1205</v>
      </c>
      <c r="D3" s="8" t="s">
        <v>8</v>
      </c>
      <c r="E3" s="3" t="s">
        <v>3</v>
      </c>
      <c r="F3" s="8" t="s">
        <v>1206</v>
      </c>
      <c r="G3" s="8" t="s">
        <v>1207</v>
      </c>
      <c r="H3">
        <v>5260</v>
      </c>
      <c r="I3">
        <v>3940</v>
      </c>
      <c r="J3">
        <v>4440</v>
      </c>
      <c r="K3">
        <v>4440</v>
      </c>
      <c r="L3">
        <v>40000</v>
      </c>
      <c r="M3">
        <v>40000</v>
      </c>
      <c r="N3">
        <v>0</v>
      </c>
      <c r="O3">
        <f>H3+I3+J3+K3+L3+M3-N3</f>
        <v>98080</v>
      </c>
    </row>
    <row r="4" spans="1:15" ht="15.75">
      <c r="A4">
        <v>1</v>
      </c>
      <c r="B4" s="8" t="s">
        <v>1211</v>
      </c>
      <c r="C4" s="8" t="s">
        <v>1212</v>
      </c>
      <c r="D4" s="8" t="s">
        <v>8</v>
      </c>
      <c r="E4" s="3" t="s">
        <v>3</v>
      </c>
      <c r="F4" s="8" t="s">
        <v>1206</v>
      </c>
      <c r="G4" s="8" t="s">
        <v>1207</v>
      </c>
      <c r="H4">
        <v>5260</v>
      </c>
      <c r="I4">
        <v>3940</v>
      </c>
      <c r="J4">
        <f>VLOOKUP(B4,'[1]2014-15'!$B$3:$O$819,14,FALSE)</f>
        <v>5260</v>
      </c>
      <c r="K4">
        <f>VLOOKUP(B4,'[1]2015-16'!$B$4:$P$802,15,FALSE)</f>
        <v>4440</v>
      </c>
      <c r="L4">
        <v>40000</v>
      </c>
      <c r="M4">
        <v>40000</v>
      </c>
      <c r="N4">
        <f>VLOOKUP(B4,'[1]2015-16'!$B$3:$R$802,17,FALSE)</f>
        <v>0</v>
      </c>
      <c r="O4">
        <f>H5+I5+J5+K5+L5+M5-N5</f>
        <v>98080</v>
      </c>
    </row>
    <row r="5" spans="1:15" ht="15.75">
      <c r="A5">
        <v>2</v>
      </c>
      <c r="B5" s="8" t="s">
        <v>1213</v>
      </c>
      <c r="C5" s="8" t="s">
        <v>1214</v>
      </c>
      <c r="D5" s="8" t="s">
        <v>2</v>
      </c>
      <c r="E5" s="3" t="s">
        <v>3</v>
      </c>
      <c r="F5" s="8" t="s">
        <v>1206</v>
      </c>
      <c r="G5" s="8" t="s">
        <v>1207</v>
      </c>
      <c r="H5">
        <v>5260</v>
      </c>
      <c r="I5">
        <v>3940</v>
      </c>
      <c r="J5">
        <f>VLOOKUP(B5,'[1]2014-15'!$B$3:$O$819,14,FALSE)</f>
        <v>4440</v>
      </c>
      <c r="K5">
        <f>VLOOKUP(B5,'[1]2015-16'!$B$4:$P$802,15,FALSE)</f>
        <v>4440</v>
      </c>
      <c r="L5">
        <v>40000</v>
      </c>
      <c r="M5">
        <v>40000</v>
      </c>
      <c r="N5">
        <f>VLOOKUP(B5,'[1]2015-16'!$B$3:$R$802,17,FALSE)</f>
        <v>0</v>
      </c>
      <c r="O5">
        <f t="shared" ref="O5:O68" si="0">H5+I5+J5+K5+L5+M5-N5</f>
        <v>98080</v>
      </c>
    </row>
    <row r="6" spans="1:15" ht="15.75">
      <c r="A6">
        <v>3</v>
      </c>
      <c r="B6" s="8" t="s">
        <v>1226</v>
      </c>
      <c r="C6" s="8" t="s">
        <v>1227</v>
      </c>
      <c r="D6" s="8" t="s">
        <v>8</v>
      </c>
      <c r="E6" s="3" t="s">
        <v>3</v>
      </c>
      <c r="F6" s="8" t="s">
        <v>1206</v>
      </c>
      <c r="G6" s="8" t="s">
        <v>1207</v>
      </c>
      <c r="H6">
        <f>VLOOKUP(B6,'[1]2012-13'!$C$3:$O$995,13,FALSE)</f>
        <v>0</v>
      </c>
      <c r="I6">
        <f>VLOOKUP(B6,'[1]2013-14'!$B$3:$M$973,12,FALSE)</f>
        <v>0</v>
      </c>
      <c r="J6">
        <f>VLOOKUP(B6,'[1]2014-15'!$B$3:$O$819,14,FALSE)</f>
        <v>40000</v>
      </c>
      <c r="K6">
        <f>VLOOKUP(B6,'[1]2015-16'!$B$4:$P$802,15,FALSE)</f>
        <v>40000</v>
      </c>
      <c r="L6">
        <v>40000</v>
      </c>
      <c r="M6">
        <v>40000</v>
      </c>
      <c r="N6">
        <f>VLOOKUP(B6,'[1]2015-16'!$B$3:$R$802,17,FALSE)</f>
        <v>80000</v>
      </c>
      <c r="O6">
        <f t="shared" si="0"/>
        <v>80000</v>
      </c>
    </row>
    <row r="7" spans="1:15" ht="15.75">
      <c r="A7">
        <v>4</v>
      </c>
      <c r="B7" s="8" t="s">
        <v>1238</v>
      </c>
      <c r="C7" s="8" t="s">
        <v>1239</v>
      </c>
      <c r="D7" s="8" t="s">
        <v>8</v>
      </c>
      <c r="E7" s="3" t="s">
        <v>3</v>
      </c>
      <c r="F7" s="8" t="s">
        <v>1206</v>
      </c>
      <c r="G7" s="8" t="s">
        <v>1207</v>
      </c>
      <c r="H7">
        <f>VLOOKUP(B7,'[1]2012-13'!$C$3:$O$995,13,FALSE)</f>
        <v>5544</v>
      </c>
      <c r="I7">
        <f>VLOOKUP(B7,'[1]2013-14'!$B$3:$M$973,12,FALSE)</f>
        <v>36000</v>
      </c>
      <c r="J7">
        <f>VLOOKUP(B7,'[1]2014-15'!$B$3:$O$819,14,FALSE)</f>
        <v>5544</v>
      </c>
      <c r="K7">
        <f>VLOOKUP(B7,'[1]2015-16'!$B$4:$P$802,15,FALSE)</f>
        <v>5544</v>
      </c>
      <c r="L7">
        <v>40000</v>
      </c>
      <c r="M7">
        <v>40000</v>
      </c>
      <c r="N7">
        <f>VLOOKUP(B7,'[1]2015-16'!$B$3:$R$802,17,FALSE)</f>
        <v>0</v>
      </c>
      <c r="O7">
        <f t="shared" si="0"/>
        <v>132632</v>
      </c>
    </row>
    <row r="8" spans="1:15" ht="15.75">
      <c r="A8">
        <v>5</v>
      </c>
      <c r="B8" s="8" t="s">
        <v>1252</v>
      </c>
      <c r="C8" s="8" t="s">
        <v>1253</v>
      </c>
      <c r="D8" s="8" t="s">
        <v>8</v>
      </c>
      <c r="E8" s="3" t="s">
        <v>3</v>
      </c>
      <c r="F8" s="8" t="s">
        <v>1206</v>
      </c>
      <c r="G8" s="8" t="s">
        <v>1207</v>
      </c>
      <c r="H8">
        <f>VLOOKUP(B8,'[1]2012-13'!$C$3:$O$995,13,FALSE)</f>
        <v>11000</v>
      </c>
      <c r="I8">
        <f>VLOOKUP(B8,'[1]2013-14'!$B$3:$M$973,12,FALSE)</f>
        <v>10500</v>
      </c>
      <c r="J8">
        <f>VLOOKUP(B8,'[1]2014-15'!$B$3:$O$819,14,FALSE)</f>
        <v>11000</v>
      </c>
      <c r="K8">
        <f>VLOOKUP(B8,'[1]2015-16'!$B$4:$P$802,15,FALSE)</f>
        <v>11000</v>
      </c>
      <c r="L8">
        <v>40000</v>
      </c>
      <c r="M8">
        <v>40000</v>
      </c>
      <c r="N8">
        <f>VLOOKUP(B8,'[1]2015-16'!$B$3:$R$802,17,FALSE)</f>
        <v>25000</v>
      </c>
      <c r="O8">
        <f t="shared" si="0"/>
        <v>98500</v>
      </c>
    </row>
    <row r="9" spans="1:15" ht="15.75">
      <c r="A9">
        <v>6</v>
      </c>
      <c r="B9" s="8" t="s">
        <v>1256</v>
      </c>
      <c r="C9" s="8" t="s">
        <v>1257</v>
      </c>
      <c r="D9" s="8" t="s">
        <v>2</v>
      </c>
      <c r="E9" s="3" t="s">
        <v>3</v>
      </c>
      <c r="F9" s="8" t="s">
        <v>1206</v>
      </c>
      <c r="G9" s="8" t="s">
        <v>1207</v>
      </c>
      <c r="H9">
        <f>VLOOKUP(B9,'[1]2012-13'!$C$3:$O$995,13,FALSE)</f>
        <v>5544</v>
      </c>
      <c r="I9">
        <f>VLOOKUP(B9,'[1]2013-14'!$B$3:$M$973,12,FALSE)</f>
        <v>7590</v>
      </c>
      <c r="J9">
        <f>VLOOKUP(B9,'[1]2014-15'!$B$3:$O$819,14,FALSE)</f>
        <v>34544</v>
      </c>
      <c r="K9">
        <f>VLOOKUP(B9,'[1]2015-16'!$B$4:$P$802,15,FALSE)</f>
        <v>34544</v>
      </c>
      <c r="L9">
        <v>40000</v>
      </c>
      <c r="M9">
        <v>40000</v>
      </c>
      <c r="N9">
        <f>VLOOKUP(B9,'[1]2015-16'!$B$3:$R$802,17,FALSE)</f>
        <v>0</v>
      </c>
      <c r="O9">
        <f t="shared" si="0"/>
        <v>162222</v>
      </c>
    </row>
    <row r="10" spans="1:15" ht="15.75">
      <c r="A10">
        <v>7</v>
      </c>
      <c r="B10" s="8" t="s">
        <v>1266</v>
      </c>
      <c r="C10" s="8" t="s">
        <v>1267</v>
      </c>
      <c r="D10" s="8" t="s">
        <v>2</v>
      </c>
      <c r="E10" s="3" t="s">
        <v>3</v>
      </c>
      <c r="F10" s="8" t="s">
        <v>1206</v>
      </c>
      <c r="G10" s="8" t="s">
        <v>1207</v>
      </c>
      <c r="H10">
        <f>VLOOKUP(B10,'[1]2012-13'!$C$3:$O$995,13,FALSE)</f>
        <v>11000</v>
      </c>
      <c r="I10">
        <f>VLOOKUP(B10,'[1]2013-14'!$B$3:$M$973,12,FALSE)</f>
        <v>36000</v>
      </c>
      <c r="J10">
        <f>VLOOKUP(B10,'[1]2014-15'!$B$3:$O$819,14,FALSE)</f>
        <v>11000</v>
      </c>
      <c r="K10">
        <f>VLOOKUP(B10,'[1]2015-16'!$B$4:$P$802,15,FALSE)</f>
        <v>11000</v>
      </c>
      <c r="L10">
        <v>40000</v>
      </c>
      <c r="M10">
        <v>40000</v>
      </c>
      <c r="N10">
        <f>VLOOKUP(B10,'[1]2015-16'!$B$3:$R$802,17,FALSE)</f>
        <v>0</v>
      </c>
      <c r="O10">
        <f t="shared" si="0"/>
        <v>149000</v>
      </c>
    </row>
    <row r="11" spans="1:15" ht="15.75">
      <c r="A11">
        <v>8</v>
      </c>
      <c r="B11" s="8" t="s">
        <v>1270</v>
      </c>
      <c r="C11" s="8" t="s">
        <v>1271</v>
      </c>
      <c r="D11" s="8" t="s">
        <v>2</v>
      </c>
      <c r="E11" s="3" t="s">
        <v>3</v>
      </c>
      <c r="F11" s="8" t="s">
        <v>1206</v>
      </c>
      <c r="G11" s="8" t="s">
        <v>1207</v>
      </c>
      <c r="H11">
        <f>VLOOKUP(B11,'[1]2012-13'!$C$3:$O$995,13,FALSE)</f>
        <v>11000</v>
      </c>
      <c r="I11">
        <f>VLOOKUP(B11,'[1]2013-14'!$B$3:$M$973,12,FALSE)</f>
        <v>10500</v>
      </c>
      <c r="J11">
        <f>VLOOKUP(B11,'[1]2014-15'!$B$3:$O$819,14,FALSE)</f>
        <v>11000</v>
      </c>
      <c r="K11">
        <f>VLOOKUP(B11,'[1]2015-16'!$B$4:$P$802,15,FALSE)</f>
        <v>11000</v>
      </c>
      <c r="L11">
        <v>40000</v>
      </c>
      <c r="M11">
        <v>40000</v>
      </c>
      <c r="N11">
        <f>VLOOKUP(B11,'[1]2015-16'!$B$3:$R$802,17,FALSE)</f>
        <v>0</v>
      </c>
      <c r="O11">
        <f t="shared" si="0"/>
        <v>123500</v>
      </c>
    </row>
    <row r="12" spans="1:15" ht="15.75">
      <c r="A12">
        <v>9</v>
      </c>
      <c r="B12" s="8" t="s">
        <v>1274</v>
      </c>
      <c r="C12" s="8" t="s">
        <v>1275</v>
      </c>
      <c r="D12" s="8" t="s">
        <v>8</v>
      </c>
      <c r="E12" s="3" t="s">
        <v>3</v>
      </c>
      <c r="F12" s="8" t="s">
        <v>1206</v>
      </c>
      <c r="G12" s="8" t="s">
        <v>1207</v>
      </c>
      <c r="H12">
        <f>VLOOKUP(B12,'[1]2012-13'!$C$3:$O$995,13,FALSE)</f>
        <v>4440</v>
      </c>
      <c r="I12">
        <f>VLOOKUP(B12,'[1]2013-14'!$B$3:$M$973,12,FALSE)</f>
        <v>3940</v>
      </c>
      <c r="J12">
        <f>VLOOKUP(B12,'[1]2014-15'!$B$3:$O$819,14,FALSE)</f>
        <v>4440</v>
      </c>
      <c r="K12">
        <f>VLOOKUP(B12,'[1]2015-16'!$B$4:$P$802,15,FALSE)</f>
        <v>4440</v>
      </c>
      <c r="L12">
        <v>40000</v>
      </c>
      <c r="M12">
        <v>40000</v>
      </c>
      <c r="N12">
        <f>VLOOKUP(B12,'[1]2015-16'!$B$3:$R$802,17,FALSE)</f>
        <v>0</v>
      </c>
      <c r="O12">
        <f t="shared" si="0"/>
        <v>97260</v>
      </c>
    </row>
    <row r="13" spans="1:15" ht="15.75">
      <c r="A13">
        <v>10</v>
      </c>
      <c r="B13" s="8" t="s">
        <v>1278</v>
      </c>
      <c r="C13" s="8" t="s">
        <v>1279</v>
      </c>
      <c r="D13" s="8" t="s">
        <v>8</v>
      </c>
      <c r="E13" s="3" t="s">
        <v>3</v>
      </c>
      <c r="F13" s="8" t="s">
        <v>1206</v>
      </c>
      <c r="G13" s="8" t="s">
        <v>1207</v>
      </c>
      <c r="H13">
        <f>VLOOKUP(B13,'[1]2012-13'!$C$3:$O$995,13,FALSE)</f>
        <v>5544</v>
      </c>
      <c r="I13">
        <f>VLOOKUP(B13,'[1]2013-14'!$B$3:$M$973,12,FALSE)</f>
        <v>5044</v>
      </c>
      <c r="J13">
        <f>VLOOKUP(B13,'[1]2014-15'!$B$3:$O$819,14,FALSE)</f>
        <v>4862</v>
      </c>
      <c r="K13">
        <f>VLOOKUP(B13,'[1]2015-16'!$B$4:$P$802,15,FALSE)</f>
        <v>5544</v>
      </c>
      <c r="L13">
        <v>40000</v>
      </c>
      <c r="M13">
        <v>40000</v>
      </c>
      <c r="N13">
        <f>VLOOKUP(B13,'[1]2015-16'!$B$3:$R$802,17,FALSE)</f>
        <v>0</v>
      </c>
      <c r="O13">
        <f t="shared" si="0"/>
        <v>100994</v>
      </c>
    </row>
    <row r="14" spans="1:15" ht="15.75">
      <c r="A14">
        <v>11</v>
      </c>
      <c r="B14" s="8" t="s">
        <v>1282</v>
      </c>
      <c r="C14" s="8" t="s">
        <v>1283</v>
      </c>
      <c r="D14" s="8" t="s">
        <v>2</v>
      </c>
      <c r="E14" s="3" t="s">
        <v>3</v>
      </c>
      <c r="F14" s="8" t="s">
        <v>1206</v>
      </c>
      <c r="G14" s="8" t="s">
        <v>1207</v>
      </c>
      <c r="H14">
        <f>VLOOKUP(B14,'[1]2012-13'!$C$3:$O$995,13,FALSE)</f>
        <v>4440</v>
      </c>
      <c r="I14">
        <f>VLOOKUP(B14,'[1]2013-14'!$B$3:$M$973,12,FALSE)</f>
        <v>3940</v>
      </c>
      <c r="J14">
        <f>VLOOKUP(B14,'[1]2014-15'!$B$3:$O$819,14,FALSE)</f>
        <v>4440</v>
      </c>
      <c r="K14">
        <f>VLOOKUP(B14,'[1]2015-16'!$B$4:$P$802,15,FALSE)</f>
        <v>4440</v>
      </c>
      <c r="L14">
        <v>40000</v>
      </c>
      <c r="M14">
        <v>40000</v>
      </c>
      <c r="N14">
        <f>VLOOKUP(B14,'[1]2015-16'!$B$3:$R$802,17,FALSE)</f>
        <v>0</v>
      </c>
      <c r="O14">
        <f t="shared" si="0"/>
        <v>97260</v>
      </c>
    </row>
    <row r="15" spans="1:15" ht="15.75">
      <c r="A15">
        <v>12</v>
      </c>
      <c r="B15" s="8" t="s">
        <v>1286</v>
      </c>
      <c r="C15" s="8" t="s">
        <v>1287</v>
      </c>
      <c r="D15" s="8" t="s">
        <v>2</v>
      </c>
      <c r="E15" s="3" t="s">
        <v>3</v>
      </c>
      <c r="F15" s="8" t="s">
        <v>1206</v>
      </c>
      <c r="G15" s="8" t="s">
        <v>1207</v>
      </c>
      <c r="H15">
        <f>VLOOKUP(B15,'[1]2012-13'!$C$3:$O$995,13,FALSE)</f>
        <v>4440</v>
      </c>
      <c r="I15">
        <f>VLOOKUP(B15,'[1]2013-14'!$B$3:$M$973,12,FALSE)</f>
        <v>3940</v>
      </c>
      <c r="J15">
        <f>VLOOKUP(B15,'[1]2014-15'!$B$3:$O$819,14,FALSE)</f>
        <v>4440</v>
      </c>
      <c r="K15">
        <f>VLOOKUP(B15,'[1]2015-16'!$B$4:$P$802,15,FALSE)</f>
        <v>4440</v>
      </c>
      <c r="L15">
        <v>40000</v>
      </c>
      <c r="M15">
        <v>40000</v>
      </c>
      <c r="N15">
        <f>VLOOKUP(B15,'[1]2015-16'!$B$3:$R$802,17,FALSE)</f>
        <v>0</v>
      </c>
      <c r="O15">
        <f t="shared" si="0"/>
        <v>97260</v>
      </c>
    </row>
    <row r="16" spans="1:15" ht="15.75">
      <c r="A16">
        <v>13</v>
      </c>
      <c r="B16" s="8" t="s">
        <v>1304</v>
      </c>
      <c r="C16" s="8" t="s">
        <v>1305</v>
      </c>
      <c r="D16" s="8" t="s">
        <v>2</v>
      </c>
      <c r="E16" s="3" t="s">
        <v>3</v>
      </c>
      <c r="F16" s="8" t="s">
        <v>1206</v>
      </c>
      <c r="G16" s="8" t="s">
        <v>1207</v>
      </c>
      <c r="H16">
        <f>VLOOKUP(B16,'[1]2012-13'!$C$3:$O$995,13,FALSE)</f>
        <v>5544</v>
      </c>
      <c r="I16">
        <f>VLOOKUP(B16,'[1]2013-14'!$B$3:$M$973,12,FALSE)</f>
        <v>5044</v>
      </c>
      <c r="J16">
        <f>VLOOKUP(B16,'[1]2014-15'!$B$3:$O$819,14,FALSE)</f>
        <v>5544</v>
      </c>
      <c r="K16">
        <f>VLOOKUP(B16,'[1]2015-16'!$B$4:$P$802,15,FALSE)</f>
        <v>5544</v>
      </c>
      <c r="L16">
        <v>40000</v>
      </c>
      <c r="M16">
        <v>40000</v>
      </c>
      <c r="N16">
        <f>VLOOKUP(B16,'[1]2015-16'!$B$3:$R$802,17,FALSE)</f>
        <v>0</v>
      </c>
      <c r="O16">
        <f t="shared" si="0"/>
        <v>101676</v>
      </c>
    </row>
    <row r="17" spans="1:16" ht="15.75">
      <c r="A17">
        <v>14</v>
      </c>
      <c r="B17" s="8" t="s">
        <v>1314</v>
      </c>
      <c r="C17" s="8" t="s">
        <v>1315</v>
      </c>
      <c r="D17" s="8" t="s">
        <v>8</v>
      </c>
      <c r="E17" s="3" t="s">
        <v>3</v>
      </c>
      <c r="F17" s="8" t="s">
        <v>1206</v>
      </c>
      <c r="G17" s="8" t="s">
        <v>1207</v>
      </c>
      <c r="H17">
        <v>5044</v>
      </c>
      <c r="I17">
        <v>5044</v>
      </c>
      <c r="J17">
        <f>VLOOKUP(B17,'[1]2014-15'!$B$3:$O$819,14,FALSE)</f>
        <v>5544</v>
      </c>
      <c r="K17" t="e">
        <f>VLOOKUP(B17,'[1]2015-16'!$B$4:$P$802,15,FALSE)</f>
        <v>#N/A</v>
      </c>
      <c r="L17">
        <v>40000</v>
      </c>
      <c r="M17">
        <v>40000</v>
      </c>
      <c r="N17">
        <f>VLOOKUP(B17,'[1]2015-16'!$B$3:$R$802,17,FALSE)</f>
        <v>20000</v>
      </c>
      <c r="O17" t="e">
        <f t="shared" si="0"/>
        <v>#N/A</v>
      </c>
      <c r="P17" s="32">
        <v>201404544944</v>
      </c>
    </row>
    <row r="18" spans="1:16" ht="15.75">
      <c r="A18">
        <v>15</v>
      </c>
      <c r="B18" s="8" t="s">
        <v>1316</v>
      </c>
      <c r="C18" s="8" t="s">
        <v>1317</v>
      </c>
      <c r="D18" s="8" t="s">
        <v>8</v>
      </c>
      <c r="E18" s="3" t="s">
        <v>3</v>
      </c>
      <c r="F18" s="8" t="s">
        <v>1206</v>
      </c>
      <c r="G18" s="8" t="s">
        <v>1207</v>
      </c>
      <c r="H18">
        <f>VLOOKUP(B18,'[1]2012-13'!$C$3:$O$995,13,FALSE)</f>
        <v>5544</v>
      </c>
      <c r="I18">
        <f>VLOOKUP(B18,'[1]2013-14'!$B$3:$M$973,12,FALSE)</f>
        <v>5044</v>
      </c>
      <c r="J18">
        <f>VLOOKUP(B18,'[1]2014-15'!$B$3:$O$819,14,FALSE)</f>
        <v>5544</v>
      </c>
      <c r="K18">
        <f>VLOOKUP(B18,'[1]2015-16'!$B$4:$P$802,15,FALSE)</f>
        <v>5544</v>
      </c>
      <c r="L18">
        <v>40000</v>
      </c>
      <c r="M18">
        <v>40000</v>
      </c>
      <c r="N18">
        <f>VLOOKUP(B18,'[1]2015-16'!$B$3:$R$802,17,FALSE)</f>
        <v>0</v>
      </c>
      <c r="O18">
        <f t="shared" si="0"/>
        <v>101676</v>
      </c>
    </row>
    <row r="19" spans="1:16" ht="15.75">
      <c r="A19">
        <v>16</v>
      </c>
      <c r="B19" s="8" t="s">
        <v>1326</v>
      </c>
      <c r="C19" s="8" t="s">
        <v>1327</v>
      </c>
      <c r="D19" s="8" t="s">
        <v>2</v>
      </c>
      <c r="E19" s="3" t="s">
        <v>3</v>
      </c>
      <c r="F19" s="8" t="s">
        <v>1206</v>
      </c>
      <c r="G19" s="8" t="s">
        <v>1207</v>
      </c>
      <c r="H19">
        <f>VLOOKUP(B19,'[1]2012-13'!$C$3:$O$995,13,FALSE)</f>
        <v>5544</v>
      </c>
      <c r="I19">
        <f>VLOOKUP(B19,'[1]2013-14'!$B$3:$M$973,12,FALSE)</f>
        <v>5044</v>
      </c>
      <c r="J19">
        <f>VLOOKUP(B19,'[1]2014-15'!$B$3:$O$819,14,FALSE)</f>
        <v>5544</v>
      </c>
      <c r="K19">
        <f>VLOOKUP(B19,'[1]2015-16'!$B$4:$P$802,15,FALSE)</f>
        <v>5544</v>
      </c>
      <c r="L19">
        <v>40000</v>
      </c>
      <c r="M19">
        <v>40000</v>
      </c>
      <c r="N19">
        <f>VLOOKUP(B19,'[1]2015-16'!$B$3:$R$802,17,FALSE)</f>
        <v>0</v>
      </c>
      <c r="O19">
        <f t="shared" si="0"/>
        <v>101676</v>
      </c>
    </row>
    <row r="20" spans="1:16" ht="15.75">
      <c r="A20">
        <v>17</v>
      </c>
      <c r="B20" s="8" t="s">
        <v>1330</v>
      </c>
      <c r="C20" s="8" t="s">
        <v>1331</v>
      </c>
      <c r="D20" s="8" t="s">
        <v>8</v>
      </c>
      <c r="E20" s="3" t="s">
        <v>3</v>
      </c>
      <c r="F20" s="8" t="s">
        <v>1206</v>
      </c>
      <c r="G20" s="8" t="s">
        <v>1207</v>
      </c>
      <c r="H20">
        <f>VLOOKUP(B20,'[1]2012-13'!$C$3:$O$995,13,FALSE)</f>
        <v>5544</v>
      </c>
      <c r="I20">
        <f>VLOOKUP(B20,'[1]2013-14'!$B$3:$M$973,12,FALSE)</f>
        <v>5044</v>
      </c>
      <c r="J20">
        <f>VLOOKUP(B20,'[1]2014-15'!$B$3:$O$819,14,FALSE)</f>
        <v>5544</v>
      </c>
      <c r="K20">
        <f>VLOOKUP(B20,'[1]2015-16'!$B$4:$P$802,15,FALSE)</f>
        <v>5544</v>
      </c>
      <c r="L20">
        <v>40000</v>
      </c>
      <c r="M20">
        <v>40000</v>
      </c>
      <c r="N20">
        <f>VLOOKUP(B20,'[1]2015-16'!$B$3:$R$802,17,FALSE)</f>
        <v>10000</v>
      </c>
      <c r="O20">
        <f t="shared" si="0"/>
        <v>91676</v>
      </c>
    </row>
    <row r="21" spans="1:16" ht="15.75">
      <c r="A21">
        <v>18</v>
      </c>
      <c r="B21" s="8" t="s">
        <v>1350</v>
      </c>
      <c r="C21" s="8" t="s">
        <v>1351</v>
      </c>
      <c r="D21" s="8" t="s">
        <v>2</v>
      </c>
      <c r="E21" s="3" t="s">
        <v>3</v>
      </c>
      <c r="F21" s="8" t="s">
        <v>1206</v>
      </c>
      <c r="G21" s="8" t="s">
        <v>1207</v>
      </c>
      <c r="H21">
        <f>VLOOKUP(B21,'[1]2012-13'!$C$3:$O$995,13,FALSE)</f>
        <v>4440</v>
      </c>
      <c r="I21">
        <f>VLOOKUP(B21,'[1]2013-14'!$B$3:$M$973,12,FALSE)</f>
        <v>3940</v>
      </c>
      <c r="J21">
        <f>VLOOKUP(B21,'[1]2014-15'!$B$3:$O$819,14,FALSE)</f>
        <v>5260</v>
      </c>
      <c r="K21">
        <f>VLOOKUP(B21,'[1]2015-16'!$B$4:$P$802,15,FALSE)</f>
        <v>4440</v>
      </c>
      <c r="L21">
        <v>40000</v>
      </c>
      <c r="M21">
        <v>40000</v>
      </c>
      <c r="N21">
        <f>VLOOKUP(B21,'[1]2015-16'!$B$3:$R$802,17,FALSE)</f>
        <v>0</v>
      </c>
      <c r="O21">
        <f t="shared" si="0"/>
        <v>98080</v>
      </c>
    </row>
    <row r="22" spans="1:16" ht="15.75">
      <c r="A22">
        <v>19</v>
      </c>
      <c r="B22" s="8" t="s">
        <v>1354</v>
      </c>
      <c r="C22" s="8" t="s">
        <v>1355</v>
      </c>
      <c r="D22" s="8" t="s">
        <v>2</v>
      </c>
      <c r="E22" s="3" t="s">
        <v>3</v>
      </c>
      <c r="F22" s="8" t="s">
        <v>1206</v>
      </c>
      <c r="G22" s="8" t="s">
        <v>1207</v>
      </c>
      <c r="H22">
        <f>VLOOKUP(B22,'[1]2012-13'!$C$3:$O$995,13,FALSE)</f>
        <v>5544</v>
      </c>
      <c r="I22">
        <f>VLOOKUP(B22,'[1]2013-14'!$B$3:$M$973,12,FALSE)</f>
        <v>5044</v>
      </c>
      <c r="J22">
        <f>VLOOKUP(B22,'[1]2014-15'!$B$3:$O$819,14,FALSE)</f>
        <v>5544</v>
      </c>
      <c r="K22">
        <f>VLOOKUP(B22,'[1]2015-16'!$B$4:$P$802,15,FALSE)</f>
        <v>5544</v>
      </c>
      <c r="L22">
        <v>40000</v>
      </c>
      <c r="M22">
        <v>40000</v>
      </c>
      <c r="N22">
        <f>VLOOKUP(B22,'[1]2015-16'!$B$3:$R$802,17,FALSE)</f>
        <v>0</v>
      </c>
      <c r="O22">
        <f t="shared" si="0"/>
        <v>101676</v>
      </c>
    </row>
    <row r="23" spans="1:16" ht="15.75">
      <c r="A23">
        <v>20</v>
      </c>
      <c r="B23" s="8" t="s">
        <v>1360</v>
      </c>
      <c r="C23" s="8" t="s">
        <v>1361</v>
      </c>
      <c r="D23" s="8" t="s">
        <v>2</v>
      </c>
      <c r="E23" s="3" t="s">
        <v>3</v>
      </c>
      <c r="F23" s="8" t="s">
        <v>1206</v>
      </c>
      <c r="G23" s="8" t="s">
        <v>1207</v>
      </c>
      <c r="H23">
        <f>VLOOKUP(B23,'[1]2012-13'!$C$3:$O$995,13,FALSE)</f>
        <v>5544</v>
      </c>
      <c r="I23">
        <f>VLOOKUP(B23,'[1]2013-14'!$B$3:$M$973,12,FALSE)</f>
        <v>5044</v>
      </c>
      <c r="J23">
        <f>VLOOKUP(B23,'[1]2014-15'!$B$3:$O$819,14,FALSE)</f>
        <v>5544</v>
      </c>
      <c r="K23">
        <f>VLOOKUP(B23,'[1]2015-16'!$B$4:$P$802,15,FALSE)</f>
        <v>5544</v>
      </c>
      <c r="L23">
        <v>40000</v>
      </c>
      <c r="M23">
        <v>40000</v>
      </c>
      <c r="N23">
        <f>VLOOKUP(B23,'[1]2015-16'!$B$3:$R$802,17,FALSE)</f>
        <v>0</v>
      </c>
      <c r="O23">
        <f t="shared" si="0"/>
        <v>101676</v>
      </c>
    </row>
    <row r="24" spans="1:16" ht="15.75">
      <c r="A24">
        <v>21</v>
      </c>
      <c r="B24" s="8" t="s">
        <v>1362</v>
      </c>
      <c r="C24" s="8" t="s">
        <v>1363</v>
      </c>
      <c r="D24" s="8" t="s">
        <v>8</v>
      </c>
      <c r="E24" s="3" t="s">
        <v>3</v>
      </c>
      <c r="F24" s="8" t="s">
        <v>1206</v>
      </c>
      <c r="G24" s="8" t="s">
        <v>1207</v>
      </c>
      <c r="H24">
        <f>VLOOKUP(B24,'[1]2012-13'!$C$3:$O$995,13,FALSE)</f>
        <v>4440</v>
      </c>
      <c r="I24">
        <f>VLOOKUP(B24,'[1]2013-14'!$B$3:$M$973,12,FALSE)</f>
        <v>3940</v>
      </c>
      <c r="J24">
        <f>VLOOKUP(B24,'[1]2014-15'!$B$3:$O$819,14,FALSE)</f>
        <v>4440</v>
      </c>
      <c r="K24">
        <f>VLOOKUP(B24,'[1]2015-16'!$B$4:$P$802,15,FALSE)</f>
        <v>4440</v>
      </c>
      <c r="L24">
        <v>40000</v>
      </c>
      <c r="M24">
        <v>40000</v>
      </c>
      <c r="N24">
        <f>VLOOKUP(B24,'[1]2015-16'!$B$3:$R$802,17,FALSE)</f>
        <v>5000</v>
      </c>
      <c r="O24">
        <f t="shared" si="0"/>
        <v>92260</v>
      </c>
    </row>
    <row r="25" spans="1:16" ht="15.75">
      <c r="A25">
        <v>22</v>
      </c>
      <c r="B25" s="8" t="s">
        <v>1368</v>
      </c>
      <c r="C25" s="8" t="s">
        <v>1369</v>
      </c>
      <c r="D25" s="8" t="s">
        <v>2</v>
      </c>
      <c r="E25" s="3" t="s">
        <v>3</v>
      </c>
      <c r="F25" s="8" t="s">
        <v>1206</v>
      </c>
      <c r="G25" s="8" t="s">
        <v>1207</v>
      </c>
      <c r="H25">
        <f>VLOOKUP(B25,'[1]2012-13'!$C$3:$O$995,13,FALSE)</f>
        <v>4440</v>
      </c>
      <c r="I25">
        <f>VLOOKUP(B25,'[1]2013-14'!$B$3:$M$973,12,FALSE)</f>
        <v>3940</v>
      </c>
      <c r="J25">
        <f>VLOOKUP(B25,'[1]2014-15'!$B$3:$O$819,14,FALSE)</f>
        <v>4440</v>
      </c>
      <c r="K25">
        <f>VLOOKUP(B25,'[1]2015-16'!$B$4:$P$802,15,FALSE)</f>
        <v>4440</v>
      </c>
      <c r="L25">
        <v>40000</v>
      </c>
      <c r="M25">
        <v>40000</v>
      </c>
      <c r="N25">
        <f>VLOOKUP(B25,'[1]2015-16'!$B$3:$R$802,17,FALSE)</f>
        <v>8500</v>
      </c>
      <c r="O25">
        <f t="shared" si="0"/>
        <v>88760</v>
      </c>
    </row>
    <row r="26" spans="1:16" ht="15.75">
      <c r="A26">
        <v>23</v>
      </c>
      <c r="B26" s="8" t="s">
        <v>1376</v>
      </c>
      <c r="C26" s="8" t="s">
        <v>1377</v>
      </c>
      <c r="D26" s="8" t="s">
        <v>8</v>
      </c>
      <c r="E26" s="3" t="s">
        <v>3</v>
      </c>
      <c r="F26" s="8" t="s">
        <v>1206</v>
      </c>
      <c r="G26" s="8" t="s">
        <v>1207</v>
      </c>
      <c r="H26">
        <f>VLOOKUP(B26,'[1]2012-13'!$C$3:$O$995,13,FALSE)</f>
        <v>5544</v>
      </c>
      <c r="I26">
        <f>VLOOKUP(B26,'[1]2013-14'!$B$3:$M$973,12,FALSE)</f>
        <v>5044</v>
      </c>
      <c r="J26">
        <f>VLOOKUP(B26,'[1]2014-15'!$B$3:$O$819,14,FALSE)</f>
        <v>5544</v>
      </c>
      <c r="K26">
        <f>VLOOKUP(B26,'[1]2015-16'!$B$4:$P$802,15,FALSE)</f>
        <v>5544</v>
      </c>
      <c r="L26">
        <v>40000</v>
      </c>
      <c r="M26">
        <v>40000</v>
      </c>
      <c r="N26">
        <f>VLOOKUP(B26,'[1]2015-16'!$B$3:$R$802,17,FALSE)</f>
        <v>10000</v>
      </c>
      <c r="O26">
        <f t="shared" si="0"/>
        <v>91676</v>
      </c>
    </row>
    <row r="27" spans="1:16" ht="15.75">
      <c r="A27">
        <v>24</v>
      </c>
      <c r="B27" s="8" t="s">
        <v>1378</v>
      </c>
      <c r="C27" s="8" t="s">
        <v>1379</v>
      </c>
      <c r="D27" s="8" t="s">
        <v>2</v>
      </c>
      <c r="E27" s="3" t="s">
        <v>3</v>
      </c>
      <c r="F27" s="8" t="s">
        <v>1206</v>
      </c>
      <c r="G27" s="8" t="s">
        <v>1207</v>
      </c>
      <c r="H27">
        <f>VLOOKUP(B27,'[1]2012-13'!$C$3:$O$995,13,FALSE)</f>
        <v>5544</v>
      </c>
      <c r="I27">
        <f>VLOOKUP(B27,'[1]2013-14'!$B$3:$M$973,12,FALSE)</f>
        <v>5544</v>
      </c>
      <c r="J27">
        <f>VLOOKUP(B27,'[1]2014-15'!$B$3:$O$819,14,FALSE)</f>
        <v>5544</v>
      </c>
      <c r="K27">
        <f>VLOOKUP(B27,'[1]2015-16'!$B$4:$P$802,15,FALSE)</f>
        <v>5544</v>
      </c>
      <c r="L27">
        <v>40000</v>
      </c>
      <c r="M27">
        <v>40000</v>
      </c>
      <c r="N27">
        <f>VLOOKUP(B27,'[1]2015-16'!$B$3:$R$802,17,FALSE)</f>
        <v>0</v>
      </c>
      <c r="O27">
        <f t="shared" si="0"/>
        <v>102176</v>
      </c>
    </row>
    <row r="28" spans="1:16" ht="15.75">
      <c r="A28">
        <v>25</v>
      </c>
      <c r="B28" s="8" t="s">
        <v>1380</v>
      </c>
      <c r="C28" s="8" t="s">
        <v>1381</v>
      </c>
      <c r="D28" s="8" t="s">
        <v>2</v>
      </c>
      <c r="E28" s="3" t="s">
        <v>3</v>
      </c>
      <c r="F28" s="8" t="s">
        <v>1206</v>
      </c>
      <c r="G28" s="8" t="s">
        <v>1207</v>
      </c>
      <c r="H28">
        <f>VLOOKUP(B28,'[1]2012-13'!$C$3:$O$995,13,FALSE)</f>
        <v>5544</v>
      </c>
      <c r="I28">
        <f>VLOOKUP(B28,'[1]2013-14'!$B$3:$M$973,12,FALSE)</f>
        <v>5044</v>
      </c>
      <c r="J28">
        <f>VLOOKUP(B28,'[1]2014-15'!$B$3:$O$819,14,FALSE)</f>
        <v>5544</v>
      </c>
      <c r="K28">
        <f>VLOOKUP(B28,'[1]2015-16'!$B$4:$P$802,15,FALSE)</f>
        <v>5544</v>
      </c>
      <c r="L28">
        <v>40000</v>
      </c>
      <c r="M28">
        <v>40000</v>
      </c>
      <c r="N28">
        <f>VLOOKUP(B28,'[1]2015-16'!$B$3:$R$802,17,FALSE)</f>
        <v>20000</v>
      </c>
      <c r="O28">
        <f t="shared" si="0"/>
        <v>81676</v>
      </c>
    </row>
    <row r="29" spans="1:16" ht="15.75">
      <c r="A29">
        <v>26</v>
      </c>
      <c r="B29" s="8" t="s">
        <v>1382</v>
      </c>
      <c r="C29" s="8" t="s">
        <v>1383</v>
      </c>
      <c r="D29" s="8" t="s">
        <v>8</v>
      </c>
      <c r="E29" s="3" t="s">
        <v>3</v>
      </c>
      <c r="F29" s="8" t="s">
        <v>1206</v>
      </c>
      <c r="G29" s="8" t="s">
        <v>1207</v>
      </c>
      <c r="H29">
        <f>VLOOKUP(B29,'[1]2012-13'!$C$3:$O$995,13,FALSE)</f>
        <v>5544</v>
      </c>
      <c r="I29">
        <f>VLOOKUP(B29,'[1]2013-14'!$B$3:$M$973,12,FALSE)</f>
        <v>5044</v>
      </c>
      <c r="J29">
        <f>VLOOKUP(B29,'[1]2014-15'!$B$3:$O$819,14,FALSE)</f>
        <v>5544</v>
      </c>
      <c r="K29">
        <f>VLOOKUP(B29,'[1]2015-16'!$B$4:$P$802,15,FALSE)</f>
        <v>5544</v>
      </c>
      <c r="L29">
        <v>40000</v>
      </c>
      <c r="M29">
        <v>40000</v>
      </c>
      <c r="N29">
        <f>VLOOKUP(B29,'[1]2015-16'!$B$3:$R$802,17,FALSE)</f>
        <v>10000</v>
      </c>
      <c r="O29">
        <f t="shared" si="0"/>
        <v>91676</v>
      </c>
    </row>
    <row r="30" spans="1:16" ht="15.75">
      <c r="A30">
        <v>27</v>
      </c>
      <c r="B30" s="8" t="s">
        <v>1388</v>
      </c>
      <c r="C30" s="8" t="s">
        <v>1389</v>
      </c>
      <c r="D30" s="8" t="s">
        <v>8</v>
      </c>
      <c r="E30" s="3" t="s">
        <v>3</v>
      </c>
      <c r="F30" s="8" t="s">
        <v>1206</v>
      </c>
      <c r="G30" s="8" t="s">
        <v>1207</v>
      </c>
      <c r="H30">
        <f>VLOOKUP(B30,'[1]2012-13'!$C$3:$O$995,13,FALSE)</f>
        <v>5544</v>
      </c>
      <c r="I30">
        <f>VLOOKUP(B30,'[1]2013-14'!$B$3:$M$973,12,FALSE)</f>
        <v>5044</v>
      </c>
      <c r="J30">
        <f>VLOOKUP(B30,'[1]2014-15'!$B$3:$O$819,14,FALSE)</f>
        <v>5544</v>
      </c>
      <c r="K30">
        <f>VLOOKUP(B30,'[1]2015-16'!$B$4:$P$802,15,FALSE)</f>
        <v>5544</v>
      </c>
      <c r="L30">
        <v>40000</v>
      </c>
      <c r="M30">
        <v>40000</v>
      </c>
      <c r="N30">
        <f>VLOOKUP(B30,'[1]2015-16'!$B$3:$R$802,17,FALSE)</f>
        <v>0</v>
      </c>
      <c r="O30">
        <f t="shared" si="0"/>
        <v>101676</v>
      </c>
    </row>
    <row r="31" spans="1:16" ht="15.75">
      <c r="A31">
        <v>28</v>
      </c>
      <c r="B31" s="8" t="s">
        <v>1398</v>
      </c>
      <c r="C31" s="8" t="s">
        <v>1399</v>
      </c>
      <c r="D31" s="8" t="s">
        <v>2</v>
      </c>
      <c r="E31" s="3" t="s">
        <v>3</v>
      </c>
      <c r="F31" s="8" t="s">
        <v>1206</v>
      </c>
      <c r="G31" s="8" t="s">
        <v>1207</v>
      </c>
      <c r="H31">
        <f>VLOOKUP(B31,'[1]2012-13'!$C$3:$O$995,13,FALSE)</f>
        <v>5544</v>
      </c>
      <c r="I31">
        <f>VLOOKUP(B31,'[1]2013-14'!$B$3:$M$973,12,FALSE)</f>
        <v>5044</v>
      </c>
      <c r="J31">
        <f>VLOOKUP(B31,'[1]2014-15'!$B$3:$O$819,14,FALSE)</f>
        <v>5544</v>
      </c>
      <c r="K31">
        <f>VLOOKUP(B31,'[1]2015-16'!$B$4:$P$802,15,FALSE)</f>
        <v>5544</v>
      </c>
      <c r="L31">
        <v>40000</v>
      </c>
      <c r="M31">
        <v>40000</v>
      </c>
      <c r="N31">
        <f>VLOOKUP(B31,'[1]2015-16'!$B$3:$R$802,17,FALSE)</f>
        <v>20000</v>
      </c>
      <c r="O31">
        <f t="shared" si="0"/>
        <v>81676</v>
      </c>
    </row>
    <row r="32" spans="1:16" ht="15.75">
      <c r="A32">
        <v>29</v>
      </c>
      <c r="B32" s="8" t="s">
        <v>1406</v>
      </c>
      <c r="C32" s="8" t="s">
        <v>1407</v>
      </c>
      <c r="D32" s="8" t="s">
        <v>8</v>
      </c>
      <c r="E32" s="3" t="s">
        <v>3</v>
      </c>
      <c r="F32" s="8" t="s">
        <v>1206</v>
      </c>
      <c r="G32" s="8" t="s">
        <v>1207</v>
      </c>
      <c r="H32">
        <f>VLOOKUP(B32,'[1]2012-13'!$C$3:$O$995,13,FALSE)</f>
        <v>5544</v>
      </c>
      <c r="I32">
        <f>VLOOKUP(B32,'[1]2013-14'!$B$3:$M$973,12,FALSE)</f>
        <v>5044</v>
      </c>
      <c r="J32">
        <f>VLOOKUP(B32,'[1]2014-15'!$B$3:$O$819,14,FALSE)</f>
        <v>5544</v>
      </c>
      <c r="K32">
        <f>VLOOKUP(B32,'[1]2015-16'!$B$4:$P$802,15,FALSE)</f>
        <v>5544</v>
      </c>
      <c r="L32">
        <v>40000</v>
      </c>
      <c r="M32">
        <v>40000</v>
      </c>
      <c r="N32">
        <f>VLOOKUP(B32,'[1]2015-16'!$B$3:$R$802,17,FALSE)</f>
        <v>0</v>
      </c>
      <c r="O32">
        <f t="shared" si="0"/>
        <v>101676</v>
      </c>
    </row>
    <row r="33" spans="1:15" ht="15.75">
      <c r="A33">
        <v>30</v>
      </c>
      <c r="B33" s="8" t="s">
        <v>1408</v>
      </c>
      <c r="C33" s="8" t="s">
        <v>1409</v>
      </c>
      <c r="D33" s="8" t="s">
        <v>2</v>
      </c>
      <c r="E33" s="3" t="s">
        <v>3</v>
      </c>
      <c r="F33" s="8" t="s">
        <v>1206</v>
      </c>
      <c r="G33" s="8" t="s">
        <v>1207</v>
      </c>
      <c r="H33">
        <f>VLOOKUP(B33,'[1]2012-13'!$C$3:$O$995,13,FALSE)</f>
        <v>5544</v>
      </c>
      <c r="I33">
        <f>VLOOKUP(B33,'[1]2013-14'!$B$3:$M$973,12,FALSE)</f>
        <v>5544</v>
      </c>
      <c r="J33">
        <f>VLOOKUP(B33,'[1]2014-15'!$B$3:$O$819,14,FALSE)</f>
        <v>5544</v>
      </c>
      <c r="K33">
        <f>VLOOKUP(B33,'[1]2015-16'!$B$4:$P$802,15,FALSE)</f>
        <v>5544</v>
      </c>
      <c r="L33">
        <v>40000</v>
      </c>
      <c r="M33">
        <v>40000</v>
      </c>
      <c r="N33">
        <f>VLOOKUP(B33,'[1]2015-16'!$B$3:$R$802,17,FALSE)</f>
        <v>25000</v>
      </c>
      <c r="O33">
        <f t="shared" si="0"/>
        <v>77176</v>
      </c>
    </row>
    <row r="34" spans="1:15" ht="15.75">
      <c r="A34">
        <v>31</v>
      </c>
      <c r="B34" s="8" t="s">
        <v>1416</v>
      </c>
      <c r="C34" s="8" t="s">
        <v>1417</v>
      </c>
      <c r="D34" s="8" t="s">
        <v>2</v>
      </c>
      <c r="E34" s="3" t="s">
        <v>3</v>
      </c>
      <c r="F34" s="8" t="s">
        <v>1206</v>
      </c>
      <c r="G34" s="8" t="s">
        <v>1207</v>
      </c>
      <c r="H34">
        <f>VLOOKUP(B34,'[1]2012-13'!$C$3:$O$995,13,FALSE)</f>
        <v>5544</v>
      </c>
      <c r="I34">
        <f>VLOOKUP(B34,'[1]2013-14'!$B$3:$M$973,12,FALSE)</f>
        <v>5044</v>
      </c>
      <c r="J34">
        <f>VLOOKUP(B34,'[1]2014-15'!$B$3:$O$819,14,FALSE)</f>
        <v>5544</v>
      </c>
      <c r="K34">
        <f>VLOOKUP(B34,'[1]2015-16'!$B$4:$P$802,15,FALSE)</f>
        <v>5544</v>
      </c>
      <c r="L34">
        <v>40000</v>
      </c>
      <c r="M34">
        <v>40000</v>
      </c>
      <c r="N34">
        <f>VLOOKUP(B34,'[1]2015-16'!$B$3:$R$802,17,FALSE)</f>
        <v>25400</v>
      </c>
      <c r="O34">
        <f t="shared" si="0"/>
        <v>76276</v>
      </c>
    </row>
    <row r="35" spans="1:15" ht="15.75">
      <c r="A35">
        <v>32</v>
      </c>
      <c r="B35" s="8" t="s">
        <v>1422</v>
      </c>
      <c r="C35" s="8" t="s">
        <v>1423</v>
      </c>
      <c r="D35" s="8" t="s">
        <v>8</v>
      </c>
      <c r="E35" s="3" t="s">
        <v>3</v>
      </c>
      <c r="F35" s="8" t="s">
        <v>1206</v>
      </c>
      <c r="G35" s="8" t="s">
        <v>1207</v>
      </c>
      <c r="H35">
        <f>VLOOKUP(B35,'[1]2012-13'!$C$3:$O$995,13,FALSE)</f>
        <v>5544</v>
      </c>
      <c r="I35">
        <f>VLOOKUP(B35,'[1]2013-14'!$B$3:$M$973,12,FALSE)</f>
        <v>5044</v>
      </c>
      <c r="J35">
        <f>VLOOKUP(B35,'[1]2014-15'!$B$3:$O$819,14,FALSE)</f>
        <v>5544</v>
      </c>
      <c r="K35">
        <f>VLOOKUP(B35,'[1]2015-16'!$B$4:$P$802,15,FALSE)</f>
        <v>5544</v>
      </c>
      <c r="L35">
        <v>40000</v>
      </c>
      <c r="M35">
        <v>40000</v>
      </c>
      <c r="N35">
        <f>VLOOKUP(B35,'[1]2015-16'!$B$3:$R$802,17,FALSE)</f>
        <v>0</v>
      </c>
      <c r="O35">
        <f t="shared" si="0"/>
        <v>101676</v>
      </c>
    </row>
    <row r="36" spans="1:15" ht="15.75">
      <c r="A36">
        <v>33</v>
      </c>
      <c r="B36" s="8" t="s">
        <v>1424</v>
      </c>
      <c r="C36" s="8" t="s">
        <v>1425</v>
      </c>
      <c r="D36" s="8" t="s">
        <v>2</v>
      </c>
      <c r="E36" s="3" t="s">
        <v>3</v>
      </c>
      <c r="F36" s="8" t="s">
        <v>1206</v>
      </c>
      <c r="G36" s="8" t="s">
        <v>1207</v>
      </c>
      <c r="H36">
        <f>VLOOKUP(B36,'[1]2012-13'!$C$3:$O$995,13,FALSE)</f>
        <v>4440</v>
      </c>
      <c r="I36">
        <f>VLOOKUP(B36,'[1]2013-14'!$B$3:$M$973,12,FALSE)</f>
        <v>3940</v>
      </c>
      <c r="J36">
        <f>VLOOKUP(B36,'[1]2014-15'!$B$3:$O$819,14,FALSE)</f>
        <v>4440</v>
      </c>
      <c r="K36">
        <f>VLOOKUP(B36,'[1]2015-16'!$B$4:$P$802,15,FALSE)</f>
        <v>4440</v>
      </c>
      <c r="L36">
        <v>40000</v>
      </c>
      <c r="M36">
        <v>40000</v>
      </c>
      <c r="N36">
        <f>VLOOKUP(B36,'[1]2015-16'!$B$3:$R$802,17,FALSE)</f>
        <v>0</v>
      </c>
      <c r="O36">
        <f t="shared" si="0"/>
        <v>97260</v>
      </c>
    </row>
    <row r="37" spans="1:15" ht="15.75">
      <c r="A37">
        <v>34</v>
      </c>
      <c r="B37" s="8" t="s">
        <v>1430</v>
      </c>
      <c r="C37" s="8" t="s">
        <v>1431</v>
      </c>
      <c r="D37" s="8" t="s">
        <v>8</v>
      </c>
      <c r="E37" s="3" t="s">
        <v>3</v>
      </c>
      <c r="F37" s="8" t="s">
        <v>1206</v>
      </c>
      <c r="G37" s="8" t="s">
        <v>1207</v>
      </c>
      <c r="H37">
        <f>VLOOKUP(B37,'[1]2012-13'!$C$3:$O$995,13,FALSE)</f>
        <v>4440</v>
      </c>
      <c r="I37">
        <f>VLOOKUP(B37,'[1]2013-14'!$B$3:$M$973,12,FALSE)</f>
        <v>3940</v>
      </c>
      <c r="J37">
        <f>VLOOKUP(B37,'[1]2014-15'!$B$3:$O$819,14,FALSE)</f>
        <v>4440</v>
      </c>
      <c r="K37">
        <f>VLOOKUP(B37,'[1]2015-16'!$B$4:$P$802,15,FALSE)</f>
        <v>4440</v>
      </c>
      <c r="L37">
        <v>40000</v>
      </c>
      <c r="M37">
        <v>40000</v>
      </c>
      <c r="N37">
        <f>VLOOKUP(B37,'[1]2015-16'!$B$3:$R$802,17,FALSE)</f>
        <v>8500</v>
      </c>
      <c r="O37">
        <f t="shared" si="0"/>
        <v>88760</v>
      </c>
    </row>
    <row r="38" spans="1:15" ht="15.75">
      <c r="A38">
        <v>35</v>
      </c>
      <c r="B38" s="8" t="s">
        <v>1438</v>
      </c>
      <c r="C38" s="8" t="s">
        <v>1439</v>
      </c>
      <c r="D38" s="8" t="s">
        <v>2</v>
      </c>
      <c r="E38" s="3" t="s">
        <v>3</v>
      </c>
      <c r="F38" s="8" t="s">
        <v>1206</v>
      </c>
      <c r="G38" s="8" t="s">
        <v>1207</v>
      </c>
      <c r="H38">
        <f>VLOOKUP(B38,'[1]2012-13'!$C$3:$O$995,13,FALSE)</f>
        <v>5544</v>
      </c>
      <c r="I38">
        <f>VLOOKUP(B38,'[1]2013-14'!$B$3:$M$973,12,FALSE)</f>
        <v>5044</v>
      </c>
      <c r="J38">
        <f>VLOOKUP(B38,'[1]2014-15'!$B$3:$O$819,14,FALSE)</f>
        <v>5544</v>
      </c>
      <c r="K38">
        <f>VLOOKUP(B38,'[1]2015-16'!$B$4:$P$802,15,FALSE)</f>
        <v>5544</v>
      </c>
      <c r="L38">
        <v>40000</v>
      </c>
      <c r="M38">
        <v>40000</v>
      </c>
      <c r="N38">
        <f>VLOOKUP(B38,'[1]2015-16'!$B$3:$R$802,17,FALSE)</f>
        <v>0</v>
      </c>
      <c r="O38">
        <f t="shared" si="0"/>
        <v>101676</v>
      </c>
    </row>
    <row r="39" spans="1:15" ht="15.75">
      <c r="A39">
        <v>36</v>
      </c>
      <c r="B39" s="8" t="s">
        <v>1446</v>
      </c>
      <c r="C39" s="8" t="s">
        <v>1447</v>
      </c>
      <c r="D39" s="8" t="s">
        <v>2</v>
      </c>
      <c r="E39" s="3" t="s">
        <v>3</v>
      </c>
      <c r="F39" s="8" t="s">
        <v>1206</v>
      </c>
      <c r="G39" s="8" t="s">
        <v>1207</v>
      </c>
      <c r="H39">
        <f>VLOOKUP(B39,'[1]2012-13'!$C$3:$O$995,13,FALSE)</f>
        <v>4440</v>
      </c>
      <c r="I39">
        <f>VLOOKUP(B39,'[1]2013-14'!$B$3:$M$973,12,FALSE)</f>
        <v>3940</v>
      </c>
      <c r="J39">
        <f>VLOOKUP(B39,'[1]2014-15'!$B$3:$O$819,14,FALSE)</f>
        <v>4440</v>
      </c>
      <c r="K39">
        <f>VLOOKUP(B39,'[1]2015-16'!$B$4:$P$802,15,FALSE)</f>
        <v>4440</v>
      </c>
      <c r="L39">
        <v>40000</v>
      </c>
      <c r="M39">
        <v>40000</v>
      </c>
      <c r="N39">
        <f>VLOOKUP(B39,'[1]2015-16'!$B$3:$R$802,17,FALSE)</f>
        <v>0</v>
      </c>
      <c r="O39">
        <f t="shared" si="0"/>
        <v>97260</v>
      </c>
    </row>
    <row r="40" spans="1:15" ht="15.75">
      <c r="A40">
        <v>37</v>
      </c>
      <c r="B40" s="8" t="s">
        <v>1454</v>
      </c>
      <c r="C40" s="8" t="s">
        <v>1455</v>
      </c>
      <c r="D40" s="8" t="s">
        <v>1456</v>
      </c>
      <c r="E40" s="3" t="s">
        <v>3</v>
      </c>
      <c r="F40" s="8" t="s">
        <v>1206</v>
      </c>
      <c r="G40" s="8" t="s">
        <v>1207</v>
      </c>
      <c r="H40">
        <f>VLOOKUP(B40,'[1]2012-13'!$C$3:$O$995,13,FALSE)</f>
        <v>5544</v>
      </c>
      <c r="I40">
        <f>VLOOKUP(B40,'[1]2013-14'!$B$3:$M$973,12,FALSE)</f>
        <v>5044</v>
      </c>
      <c r="J40">
        <f>VLOOKUP(B40,'[1]2014-15'!$B$3:$O$819,14,FALSE)</f>
        <v>4180</v>
      </c>
      <c r="K40" t="e">
        <f>VLOOKUP(B40,'[1]2015-16'!$B$4:$P$802,15,FALSE)</f>
        <v>#N/A</v>
      </c>
      <c r="L40">
        <v>40000</v>
      </c>
      <c r="M40">
        <v>40000</v>
      </c>
      <c r="N40">
        <f>VLOOKUP(B40,'[1]2015-16'!$B$3:$R$802,17,FALSE)</f>
        <v>5000</v>
      </c>
      <c r="O40" t="e">
        <f t="shared" si="0"/>
        <v>#N/A</v>
      </c>
    </row>
    <row r="41" spans="1:15" ht="15.75">
      <c r="A41">
        <v>38</v>
      </c>
      <c r="B41" s="8" t="s">
        <v>1459</v>
      </c>
      <c r="C41" s="8" t="s">
        <v>1460</v>
      </c>
      <c r="D41" s="8" t="s">
        <v>2</v>
      </c>
      <c r="E41" s="3" t="s">
        <v>3</v>
      </c>
      <c r="F41" s="8" t="s">
        <v>1206</v>
      </c>
      <c r="G41" s="8" t="s">
        <v>1207</v>
      </c>
      <c r="H41">
        <f>VLOOKUP(B41,'[1]2012-13'!$C$3:$O$995,13,FALSE)</f>
        <v>5544</v>
      </c>
      <c r="I41">
        <f>VLOOKUP(B41,'[1]2013-14'!$B$3:$M$973,12,FALSE)</f>
        <v>5044</v>
      </c>
      <c r="J41">
        <f>VLOOKUP(B41,'[1]2014-15'!$B$3:$O$819,14,FALSE)</f>
        <v>5544</v>
      </c>
      <c r="K41">
        <f>VLOOKUP(B41,'[1]2015-16'!$B$4:$P$802,15,FALSE)</f>
        <v>5544</v>
      </c>
      <c r="L41">
        <v>40000</v>
      </c>
      <c r="M41">
        <v>40000</v>
      </c>
      <c r="N41">
        <f>VLOOKUP(B41,'[1]2015-16'!$B$3:$R$802,17,FALSE)</f>
        <v>0</v>
      </c>
      <c r="O41">
        <f t="shared" si="0"/>
        <v>101676</v>
      </c>
    </row>
    <row r="42" spans="1:15" ht="15.75">
      <c r="A42">
        <v>39</v>
      </c>
      <c r="B42" s="8" t="s">
        <v>1465</v>
      </c>
      <c r="C42" s="8" t="s">
        <v>1466</v>
      </c>
      <c r="D42" s="8" t="s">
        <v>8</v>
      </c>
      <c r="E42" s="7" t="s">
        <v>3</v>
      </c>
      <c r="F42" s="8" t="s">
        <v>1206</v>
      </c>
      <c r="G42" s="8" t="s">
        <v>1207</v>
      </c>
      <c r="H42">
        <f>VLOOKUP(B42,'[1]2012-13'!$C$3:$O$995,13,FALSE)</f>
        <v>5544</v>
      </c>
      <c r="I42">
        <f>VLOOKUP(B42,'[1]2013-14'!$B$3:$M$973,12,FALSE)</f>
        <v>30544</v>
      </c>
      <c r="J42">
        <f>VLOOKUP(B42,'[1]2014-15'!$B$3:$O$819,14,FALSE)</f>
        <v>5544</v>
      </c>
      <c r="K42">
        <f>VLOOKUP(B42,'[1]2015-16'!$B$4:$P$802,15,FALSE)</f>
        <v>5544</v>
      </c>
      <c r="L42">
        <v>40000</v>
      </c>
      <c r="M42">
        <v>40000</v>
      </c>
      <c r="N42">
        <f>VLOOKUP(B42,'[1]2015-16'!$B$3:$R$802,17,FALSE)</f>
        <v>10000</v>
      </c>
      <c r="O42">
        <f t="shared" si="0"/>
        <v>117176</v>
      </c>
    </row>
    <row r="43" spans="1:15" ht="15.75">
      <c r="A43">
        <v>40</v>
      </c>
      <c r="B43" s="8" t="s">
        <v>1477</v>
      </c>
      <c r="C43" s="8" t="s">
        <v>1478</v>
      </c>
      <c r="D43" s="8" t="s">
        <v>8</v>
      </c>
      <c r="E43" s="7" t="s">
        <v>3</v>
      </c>
      <c r="F43" s="8" t="s">
        <v>1206</v>
      </c>
      <c r="G43" s="8" t="s">
        <v>1207</v>
      </c>
      <c r="H43">
        <f>VLOOKUP(B43,'[1]2012-13'!$C$3:$O$995,13,FALSE)</f>
        <v>5544</v>
      </c>
      <c r="I43">
        <f>VLOOKUP(B43,'[1]2013-14'!$B$3:$M$973,12,FALSE)</f>
        <v>5044</v>
      </c>
      <c r="J43">
        <f>VLOOKUP(B43,'[1]2014-15'!$B$3:$O$819,14,FALSE)</f>
        <v>5544</v>
      </c>
      <c r="K43">
        <f>VLOOKUP(B43,'[1]2015-16'!$B$4:$P$802,15,FALSE)</f>
        <v>5544</v>
      </c>
      <c r="L43">
        <v>40000</v>
      </c>
      <c r="M43">
        <v>40000</v>
      </c>
      <c r="N43">
        <f>VLOOKUP(B43,'[1]2015-16'!$B$3:$R$802,17,FALSE)</f>
        <v>0</v>
      </c>
      <c r="O43">
        <f t="shared" si="0"/>
        <v>101676</v>
      </c>
    </row>
    <row r="44" spans="1:15" ht="15.75">
      <c r="A44">
        <v>41</v>
      </c>
      <c r="B44" s="8" t="s">
        <v>1479</v>
      </c>
      <c r="C44" s="8" t="s">
        <v>1480</v>
      </c>
      <c r="D44" s="8" t="s">
        <v>2</v>
      </c>
      <c r="E44" s="7" t="s">
        <v>3</v>
      </c>
      <c r="F44" s="8" t="s">
        <v>1206</v>
      </c>
      <c r="G44" s="8" t="s">
        <v>1207</v>
      </c>
      <c r="H44">
        <f>VLOOKUP(B44,'[1]2012-13'!$C$3:$O$995,13,FALSE)</f>
        <v>5544</v>
      </c>
      <c r="I44">
        <f>VLOOKUP(B44,'[1]2013-14'!$B$3:$M$973,12,FALSE)</f>
        <v>5044</v>
      </c>
      <c r="J44">
        <f>VLOOKUP(B44,'[1]2014-15'!$B$3:$O$819,14,FALSE)</f>
        <v>5544</v>
      </c>
      <c r="K44">
        <f>VLOOKUP(B44,'[1]2015-16'!$B$4:$P$802,15,FALSE)</f>
        <v>5544</v>
      </c>
      <c r="L44">
        <v>40000</v>
      </c>
      <c r="M44">
        <v>40000</v>
      </c>
      <c r="N44">
        <f>VLOOKUP(B44,'[1]2015-16'!$B$3:$R$802,17,FALSE)</f>
        <v>0</v>
      </c>
      <c r="O44">
        <f t="shared" si="0"/>
        <v>101676</v>
      </c>
    </row>
    <row r="45" spans="1:15" ht="15.75">
      <c r="A45">
        <v>42</v>
      </c>
      <c r="B45" s="8" t="s">
        <v>1483</v>
      </c>
      <c r="C45" s="8" t="s">
        <v>1484</v>
      </c>
      <c r="D45" s="8" t="s">
        <v>2</v>
      </c>
      <c r="E45" s="7" t="s">
        <v>3</v>
      </c>
      <c r="F45" s="8" t="s">
        <v>1206</v>
      </c>
      <c r="G45" s="8" t="s">
        <v>1207</v>
      </c>
      <c r="H45">
        <f>VLOOKUP(B45,'[1]2012-13'!$C$3:$O$995,13,FALSE)</f>
        <v>5544</v>
      </c>
      <c r="I45">
        <f>VLOOKUP(B45,'[1]2013-14'!$B$3:$M$973,12,FALSE)</f>
        <v>5044</v>
      </c>
      <c r="J45">
        <f>VLOOKUP(B45,'[1]2014-15'!$B$3:$O$819,14,FALSE)</f>
        <v>5544</v>
      </c>
      <c r="K45">
        <f>VLOOKUP(B45,'[1]2015-16'!$B$4:$P$802,15,FALSE)</f>
        <v>5544</v>
      </c>
      <c r="L45">
        <v>40000</v>
      </c>
      <c r="M45">
        <v>40000</v>
      </c>
      <c r="N45">
        <f>VLOOKUP(B45,'[1]2015-16'!$B$3:$R$802,17,FALSE)</f>
        <v>0</v>
      </c>
      <c r="O45">
        <f t="shared" si="0"/>
        <v>101676</v>
      </c>
    </row>
    <row r="46" spans="1:15" ht="15.75">
      <c r="A46">
        <v>43</v>
      </c>
      <c r="B46" s="8" t="s">
        <v>1485</v>
      </c>
      <c r="C46" s="8" t="s">
        <v>1486</v>
      </c>
      <c r="D46" s="8" t="s">
        <v>8</v>
      </c>
      <c r="E46" s="7" t="s">
        <v>3</v>
      </c>
      <c r="F46" s="8" t="s">
        <v>1206</v>
      </c>
      <c r="G46" s="8" t="s">
        <v>1207</v>
      </c>
      <c r="H46">
        <f>VLOOKUP(B46,'[1]2012-13'!$C$3:$O$995,13,FALSE)</f>
        <v>5544</v>
      </c>
      <c r="I46">
        <f>VLOOKUP(B46,'[1]2013-14'!$B$3:$M$973,12,FALSE)</f>
        <v>5044</v>
      </c>
      <c r="J46">
        <f>VLOOKUP(B46,'[1]2014-15'!$B$3:$O$819,14,FALSE)</f>
        <v>5544</v>
      </c>
      <c r="K46">
        <f>VLOOKUP(B46,'[1]2015-16'!$B$4:$P$802,15,FALSE)</f>
        <v>5544</v>
      </c>
      <c r="L46">
        <v>40000</v>
      </c>
      <c r="M46">
        <v>40000</v>
      </c>
      <c r="N46">
        <f>VLOOKUP(B46,'[1]2015-16'!$B$3:$R$802,17,FALSE)</f>
        <v>0</v>
      </c>
      <c r="O46">
        <f t="shared" si="0"/>
        <v>101676</v>
      </c>
    </row>
    <row r="47" spans="1:15" ht="15.75">
      <c r="A47">
        <v>44</v>
      </c>
      <c r="B47" s="8" t="s">
        <v>1489</v>
      </c>
      <c r="C47" s="8" t="s">
        <v>1490</v>
      </c>
      <c r="D47" s="8" t="s">
        <v>8</v>
      </c>
      <c r="E47" s="7" t="s">
        <v>3</v>
      </c>
      <c r="F47" s="8" t="s">
        <v>1206</v>
      </c>
      <c r="G47" s="8" t="s">
        <v>1207</v>
      </c>
      <c r="H47">
        <f>VLOOKUP(B47,'[1]2012-13'!$C$3:$O$995,13,FALSE)</f>
        <v>5544</v>
      </c>
      <c r="I47">
        <f>VLOOKUP(B47,'[1]2013-14'!$B$3:$M$973,12,FALSE)</f>
        <v>5044</v>
      </c>
      <c r="J47">
        <f>VLOOKUP(B47,'[1]2014-15'!$B$3:$O$819,14,FALSE)</f>
        <v>5544</v>
      </c>
      <c r="K47">
        <f>VLOOKUP(B47,'[1]2015-16'!$B$4:$P$802,15,FALSE)</f>
        <v>5544</v>
      </c>
      <c r="L47">
        <v>40000</v>
      </c>
      <c r="M47">
        <v>40000</v>
      </c>
      <c r="N47">
        <f>VLOOKUP(B47,'[1]2015-16'!$B$3:$R$802,17,FALSE)</f>
        <v>0</v>
      </c>
      <c r="O47">
        <f t="shared" si="0"/>
        <v>101676</v>
      </c>
    </row>
    <row r="48" spans="1:15" ht="15.75">
      <c r="A48">
        <v>45</v>
      </c>
      <c r="B48" s="8" t="s">
        <v>1493</v>
      </c>
      <c r="C48" s="8" t="s">
        <v>1494</v>
      </c>
      <c r="D48" s="8" t="s">
        <v>2</v>
      </c>
      <c r="E48" s="7" t="s">
        <v>3</v>
      </c>
      <c r="F48" s="8" t="s">
        <v>1206</v>
      </c>
      <c r="G48" s="8" t="s">
        <v>1207</v>
      </c>
      <c r="H48">
        <f>VLOOKUP(B48,'[1]2012-13'!$C$3:$O$995,13,FALSE)</f>
        <v>4440</v>
      </c>
      <c r="I48">
        <f>VLOOKUP(B48,'[1]2013-14'!$B$3:$M$973,12,FALSE)</f>
        <v>3940</v>
      </c>
      <c r="J48">
        <f>VLOOKUP(B48,'[1]2014-15'!$B$3:$O$819,14,FALSE)</f>
        <v>4440</v>
      </c>
      <c r="K48">
        <f>VLOOKUP(B48,'[1]2015-16'!$B$4:$P$802,15,FALSE)</f>
        <v>4440</v>
      </c>
      <c r="L48">
        <v>40000</v>
      </c>
      <c r="M48">
        <v>40000</v>
      </c>
      <c r="N48">
        <f>VLOOKUP(B48,'[1]2015-16'!$B$3:$R$802,17,FALSE)</f>
        <v>0</v>
      </c>
      <c r="O48">
        <f t="shared" si="0"/>
        <v>97260</v>
      </c>
    </row>
    <row r="49" spans="1:15" ht="15.75">
      <c r="A49">
        <v>46</v>
      </c>
      <c r="B49" s="8" t="s">
        <v>1497</v>
      </c>
      <c r="C49" s="8" t="s">
        <v>1498</v>
      </c>
      <c r="D49" s="8" t="s">
        <v>2</v>
      </c>
      <c r="E49" s="7" t="s">
        <v>3</v>
      </c>
      <c r="F49" s="8" t="s">
        <v>1206</v>
      </c>
      <c r="G49" s="8" t="s">
        <v>1207</v>
      </c>
      <c r="H49">
        <f>VLOOKUP(B49,'[1]2012-13'!$C$3:$O$995,13,FALSE)</f>
        <v>5544</v>
      </c>
      <c r="I49">
        <f>VLOOKUP(B49,'[1]2013-14'!$B$3:$M$973,12,FALSE)</f>
        <v>5544</v>
      </c>
      <c r="J49">
        <f>VLOOKUP(B49,'[1]2014-15'!$B$3:$O$819,14,FALSE)</f>
        <v>5544</v>
      </c>
      <c r="K49">
        <f>VLOOKUP(B49,'[1]2015-16'!$B$4:$P$802,15,FALSE)</f>
        <v>5544</v>
      </c>
      <c r="L49">
        <v>40000</v>
      </c>
      <c r="M49">
        <v>40000</v>
      </c>
      <c r="N49">
        <f>VLOOKUP(B49,'[1]2015-16'!$B$3:$R$802,17,FALSE)</f>
        <v>0</v>
      </c>
      <c r="O49">
        <f t="shared" si="0"/>
        <v>102176</v>
      </c>
    </row>
    <row r="50" spans="1:15" ht="15.75">
      <c r="A50">
        <v>47</v>
      </c>
      <c r="B50" s="8" t="s">
        <v>1501</v>
      </c>
      <c r="C50" s="8" t="s">
        <v>1502</v>
      </c>
      <c r="D50" s="8" t="s">
        <v>8</v>
      </c>
      <c r="E50" s="7" t="s">
        <v>3</v>
      </c>
      <c r="F50" s="8" t="s">
        <v>1206</v>
      </c>
      <c r="G50" s="8" t="s">
        <v>1207</v>
      </c>
      <c r="H50">
        <f>VLOOKUP(B50,'[1]2012-13'!$C$3:$O$995,13,FALSE)</f>
        <v>11000</v>
      </c>
      <c r="I50">
        <f>VLOOKUP(B50,'[1]2013-14'!$B$3:$M$973,12,FALSE)</f>
        <v>10500</v>
      </c>
      <c r="J50">
        <f>VLOOKUP(B50,'[1]2014-15'!$B$3:$O$819,14,FALSE)</f>
        <v>11000</v>
      </c>
      <c r="K50">
        <f>VLOOKUP(B50,'[1]2015-16'!$B$4:$P$802,15,FALSE)</f>
        <v>11000</v>
      </c>
      <c r="L50">
        <v>40000</v>
      </c>
      <c r="M50">
        <v>40000</v>
      </c>
      <c r="N50">
        <f>VLOOKUP(B50,'[1]2015-16'!$B$3:$R$802,17,FALSE)</f>
        <v>10000</v>
      </c>
      <c r="O50">
        <f t="shared" si="0"/>
        <v>113500</v>
      </c>
    </row>
    <row r="51" spans="1:15" ht="15.75">
      <c r="A51">
        <v>48</v>
      </c>
      <c r="B51" s="8" t="s">
        <v>1503</v>
      </c>
      <c r="C51" s="8" t="s">
        <v>1504</v>
      </c>
      <c r="D51" s="8" t="s">
        <v>8</v>
      </c>
      <c r="E51" s="7" t="s">
        <v>3</v>
      </c>
      <c r="F51" s="8" t="s">
        <v>1206</v>
      </c>
      <c r="G51" s="8" t="s">
        <v>1207</v>
      </c>
      <c r="H51">
        <f>VLOOKUP(B51,'[1]2012-13'!$C$3:$O$995,13,FALSE)</f>
        <v>5544</v>
      </c>
      <c r="I51">
        <f>VLOOKUP(B51,'[1]2013-14'!$B$3:$M$973,12,FALSE)</f>
        <v>30544</v>
      </c>
      <c r="J51">
        <f>VLOOKUP(B51,'[1]2014-15'!$B$3:$O$819,14,FALSE)</f>
        <v>4862</v>
      </c>
      <c r="K51">
        <f>VLOOKUP(B51,'[1]2015-16'!$B$4:$P$802,15,FALSE)</f>
        <v>5544</v>
      </c>
      <c r="L51">
        <v>40000</v>
      </c>
      <c r="M51">
        <v>40000</v>
      </c>
      <c r="N51">
        <f>VLOOKUP(B51,'[1]2015-16'!$B$3:$R$802,17,FALSE)</f>
        <v>10000</v>
      </c>
      <c r="O51">
        <f t="shared" si="0"/>
        <v>116494</v>
      </c>
    </row>
    <row r="52" spans="1:15" ht="15.75">
      <c r="A52">
        <v>49</v>
      </c>
      <c r="B52" s="8" t="s">
        <v>1505</v>
      </c>
      <c r="C52" s="8" t="s">
        <v>1506</v>
      </c>
      <c r="D52" s="8" t="s">
        <v>2</v>
      </c>
      <c r="E52" s="7" t="s">
        <v>3</v>
      </c>
      <c r="F52" s="8" t="s">
        <v>1206</v>
      </c>
      <c r="G52" s="8" t="s">
        <v>1207</v>
      </c>
      <c r="H52">
        <f>VLOOKUP(B52,'[1]2012-13'!$C$3:$O$995,13,FALSE)</f>
        <v>5544</v>
      </c>
      <c r="I52">
        <f>VLOOKUP(B52,'[1]2013-14'!$B$3:$M$973,12,FALSE)</f>
        <v>5044</v>
      </c>
      <c r="J52">
        <f>VLOOKUP(B52,'[1]2014-15'!$B$3:$O$819,14,FALSE)</f>
        <v>5544</v>
      </c>
      <c r="K52">
        <f>VLOOKUP(B52,'[1]2015-16'!$B$4:$P$802,15,FALSE)</f>
        <v>5544</v>
      </c>
      <c r="L52">
        <v>40000</v>
      </c>
      <c r="M52">
        <v>40000</v>
      </c>
      <c r="N52">
        <f>VLOOKUP(B52,'[1]2015-16'!$B$3:$R$802,17,FALSE)</f>
        <v>0</v>
      </c>
      <c r="O52">
        <f t="shared" si="0"/>
        <v>101676</v>
      </c>
    </row>
    <row r="53" spans="1:15" ht="15.75">
      <c r="A53">
        <v>50</v>
      </c>
      <c r="B53" s="8" t="s">
        <v>1507</v>
      </c>
      <c r="C53" s="8" t="s">
        <v>1508</v>
      </c>
      <c r="D53" s="8" t="s">
        <v>2</v>
      </c>
      <c r="E53" s="7" t="s">
        <v>3</v>
      </c>
      <c r="F53" s="8" t="s">
        <v>1206</v>
      </c>
      <c r="G53" s="8" t="s">
        <v>1207</v>
      </c>
      <c r="H53">
        <f>VLOOKUP(B53,'[1]2012-13'!$C$3:$O$995,13,FALSE)</f>
        <v>5544</v>
      </c>
      <c r="I53">
        <f>VLOOKUP(B53,'[1]2013-14'!$B$3:$M$973,12,FALSE)</f>
        <v>5044</v>
      </c>
      <c r="J53">
        <f>VLOOKUP(B53,'[1]2014-15'!$B$3:$O$819,14,FALSE)</f>
        <v>5544</v>
      </c>
      <c r="K53">
        <f>VLOOKUP(B53,'[1]2015-16'!$B$4:$P$802,15,FALSE)</f>
        <v>5544</v>
      </c>
      <c r="L53">
        <v>40000</v>
      </c>
      <c r="M53">
        <v>40000</v>
      </c>
      <c r="N53">
        <f>VLOOKUP(B53,'[1]2015-16'!$B$3:$R$802,17,FALSE)</f>
        <v>0</v>
      </c>
      <c r="O53">
        <f t="shared" si="0"/>
        <v>101676</v>
      </c>
    </row>
    <row r="54" spans="1:15" ht="15.75">
      <c r="A54">
        <v>51</v>
      </c>
      <c r="B54" s="8" t="s">
        <v>1509</v>
      </c>
      <c r="C54" s="8" t="s">
        <v>1510</v>
      </c>
      <c r="D54" s="8" t="s">
        <v>2</v>
      </c>
      <c r="E54" s="7" t="s">
        <v>3</v>
      </c>
      <c r="F54" s="8" t="s">
        <v>1206</v>
      </c>
      <c r="G54" s="8" t="s">
        <v>1207</v>
      </c>
      <c r="H54">
        <f>VLOOKUP(B54,'[1]2012-13'!$C$3:$O$995,13,FALSE)</f>
        <v>5544</v>
      </c>
      <c r="I54">
        <f>VLOOKUP(B54,'[1]2013-14'!$B$3:$M$973,12,FALSE)</f>
        <v>5044</v>
      </c>
      <c r="J54">
        <f>VLOOKUP(B54,'[1]2014-15'!$B$3:$O$819,14,FALSE)</f>
        <v>4180</v>
      </c>
      <c r="K54">
        <f>VLOOKUP(B54,'[1]2015-16'!$B$4:$P$802,15,FALSE)</f>
        <v>5544</v>
      </c>
      <c r="L54">
        <v>40000</v>
      </c>
      <c r="M54">
        <v>40000</v>
      </c>
      <c r="N54">
        <f>VLOOKUP(B54,'[1]2015-16'!$B$3:$R$802,17,FALSE)</f>
        <v>0</v>
      </c>
      <c r="O54">
        <f t="shared" si="0"/>
        <v>100312</v>
      </c>
    </row>
    <row r="55" spans="1:15" ht="15.75">
      <c r="A55">
        <v>52</v>
      </c>
      <c r="B55" s="8" t="s">
        <v>1515</v>
      </c>
      <c r="C55" s="8" t="s">
        <v>1516</v>
      </c>
      <c r="D55" s="8" t="s">
        <v>2</v>
      </c>
      <c r="E55" s="7" t="s">
        <v>3</v>
      </c>
      <c r="F55" s="8" t="s">
        <v>1206</v>
      </c>
      <c r="G55" s="8" t="s">
        <v>1207</v>
      </c>
      <c r="H55">
        <f>VLOOKUP(B55,'[1]2012-13'!$C$3:$O$995,13,FALSE)</f>
        <v>5544</v>
      </c>
      <c r="I55">
        <f>VLOOKUP(B55,'[1]2013-14'!$B$3:$M$973,12,FALSE)</f>
        <v>5044</v>
      </c>
      <c r="J55">
        <f>VLOOKUP(B55,'[1]2014-15'!$B$3:$O$819,14,FALSE)</f>
        <v>4862</v>
      </c>
      <c r="K55">
        <f>VLOOKUP(B55,'[1]2015-16'!$B$4:$P$802,15,FALSE)</f>
        <v>5544</v>
      </c>
      <c r="L55">
        <v>40000</v>
      </c>
      <c r="M55">
        <v>40000</v>
      </c>
      <c r="N55">
        <f>VLOOKUP(B55,'[1]2015-16'!$B$3:$R$802,17,FALSE)</f>
        <v>0</v>
      </c>
      <c r="O55">
        <f t="shared" si="0"/>
        <v>100994</v>
      </c>
    </row>
    <row r="56" spans="1:15" ht="15.75">
      <c r="A56">
        <v>53</v>
      </c>
      <c r="B56" s="8" t="s">
        <v>1517</v>
      </c>
      <c r="C56" s="8" t="s">
        <v>1518</v>
      </c>
      <c r="D56" s="8" t="s">
        <v>8</v>
      </c>
      <c r="E56" s="7" t="s">
        <v>3</v>
      </c>
      <c r="F56" s="8" t="s">
        <v>1206</v>
      </c>
      <c r="G56" s="8" t="s">
        <v>1207</v>
      </c>
      <c r="H56">
        <f>VLOOKUP(B56,'[1]2012-13'!$C$3:$O$995,13,FALSE)</f>
        <v>5544</v>
      </c>
      <c r="I56">
        <f>VLOOKUP(B56,'[1]2013-14'!$B$3:$M$973,12,FALSE)</f>
        <v>7590</v>
      </c>
      <c r="J56">
        <f>VLOOKUP(B56,'[1]2014-15'!$B$3:$O$819,14,FALSE)</f>
        <v>5544</v>
      </c>
      <c r="K56">
        <f>VLOOKUP(B56,'[1]2015-16'!$B$4:$P$802,15,FALSE)</f>
        <v>5544</v>
      </c>
      <c r="L56">
        <v>40000</v>
      </c>
      <c r="M56">
        <v>40000</v>
      </c>
      <c r="N56">
        <f>VLOOKUP(B56,'[1]2015-16'!$B$3:$R$802,17,FALSE)</f>
        <v>0</v>
      </c>
      <c r="O56">
        <f t="shared" si="0"/>
        <v>104222</v>
      </c>
    </row>
    <row r="57" spans="1:15" ht="15.75">
      <c r="A57">
        <v>54</v>
      </c>
      <c r="B57" s="8" t="s">
        <v>1529</v>
      </c>
      <c r="C57" s="8" t="s">
        <v>1530</v>
      </c>
      <c r="D57" s="8" t="s">
        <v>2</v>
      </c>
      <c r="E57" s="7" t="s">
        <v>3</v>
      </c>
      <c r="F57" s="8" t="s">
        <v>1206</v>
      </c>
      <c r="G57" s="8" t="s">
        <v>1207</v>
      </c>
      <c r="H57">
        <f>VLOOKUP(B57,'[1]2012-13'!$C$3:$O$995,13,FALSE)</f>
        <v>5544</v>
      </c>
      <c r="I57">
        <f>VLOOKUP(B57,'[1]2013-14'!$B$3:$M$973,12,FALSE)</f>
        <v>5044</v>
      </c>
      <c r="J57">
        <f>VLOOKUP(B57,'[1]2014-15'!$B$3:$O$819,14,FALSE)</f>
        <v>5544</v>
      </c>
      <c r="K57">
        <f>VLOOKUP(B57,'[1]2015-16'!$B$4:$P$802,15,FALSE)</f>
        <v>5544</v>
      </c>
      <c r="L57">
        <v>40000</v>
      </c>
      <c r="M57">
        <v>40000</v>
      </c>
      <c r="N57">
        <f>VLOOKUP(B57,'[1]2015-16'!$B$3:$R$802,17,FALSE)</f>
        <v>0</v>
      </c>
      <c r="O57">
        <f t="shared" si="0"/>
        <v>101676</v>
      </c>
    </row>
    <row r="58" spans="1:15" ht="15.75">
      <c r="A58">
        <v>55</v>
      </c>
      <c r="B58" s="8" t="s">
        <v>1535</v>
      </c>
      <c r="C58" s="8" t="s">
        <v>1536</v>
      </c>
      <c r="D58" s="8" t="s">
        <v>8</v>
      </c>
      <c r="E58" s="7" t="s">
        <v>3</v>
      </c>
      <c r="F58" s="8" t="s">
        <v>1206</v>
      </c>
      <c r="G58" s="8" t="s">
        <v>1207</v>
      </c>
      <c r="H58">
        <f>VLOOKUP(B58,'[1]2012-13'!$C$3:$O$995,13,FALSE)</f>
        <v>5544</v>
      </c>
      <c r="I58">
        <f>VLOOKUP(B58,'[1]2013-14'!$B$3:$M$973,12,FALSE)</f>
        <v>5044</v>
      </c>
      <c r="J58">
        <f>VLOOKUP(B58,'[1]2014-15'!$B$3:$O$819,14,FALSE)</f>
        <v>5544</v>
      </c>
      <c r="K58">
        <f>VLOOKUP(B58,'[1]2015-16'!$B$4:$P$802,15,FALSE)</f>
        <v>5544</v>
      </c>
      <c r="L58">
        <v>40000</v>
      </c>
      <c r="M58">
        <v>40000</v>
      </c>
      <c r="N58">
        <f>VLOOKUP(B58,'[1]2015-16'!$B$3:$R$802,17,FALSE)</f>
        <v>0</v>
      </c>
      <c r="O58">
        <f t="shared" si="0"/>
        <v>101676</v>
      </c>
    </row>
    <row r="59" spans="1:15" ht="15.75">
      <c r="A59">
        <v>56</v>
      </c>
      <c r="B59" s="8" t="s">
        <v>1539</v>
      </c>
      <c r="C59" s="8" t="s">
        <v>1540</v>
      </c>
      <c r="D59" s="8" t="s">
        <v>8</v>
      </c>
      <c r="E59" s="7" t="s">
        <v>3</v>
      </c>
      <c r="F59" s="8" t="s">
        <v>1206</v>
      </c>
      <c r="G59" s="8" t="s">
        <v>1207</v>
      </c>
      <c r="H59">
        <f>VLOOKUP(B59,'[1]2012-13'!$C$3:$O$995,13,FALSE)</f>
        <v>5544</v>
      </c>
      <c r="I59">
        <f>VLOOKUP(B59,'[1]2013-14'!$B$3:$M$973,12,FALSE)</f>
        <v>5044</v>
      </c>
      <c r="J59">
        <f>VLOOKUP(B59,'[1]2014-15'!$B$3:$O$819,14,FALSE)</f>
        <v>5544</v>
      </c>
      <c r="K59">
        <f>VLOOKUP(B59,'[1]2015-16'!$B$4:$P$802,15,FALSE)</f>
        <v>5544</v>
      </c>
      <c r="L59">
        <v>40000</v>
      </c>
      <c r="M59">
        <v>40000</v>
      </c>
      <c r="N59">
        <f>VLOOKUP(B59,'[1]2015-16'!$B$3:$R$802,17,FALSE)</f>
        <v>0</v>
      </c>
      <c r="O59">
        <f t="shared" si="0"/>
        <v>101676</v>
      </c>
    </row>
    <row r="60" spans="1:15" ht="15.75">
      <c r="A60">
        <v>57</v>
      </c>
      <c r="B60" s="8" t="s">
        <v>1548</v>
      </c>
      <c r="C60" s="8" t="s">
        <v>1549</v>
      </c>
      <c r="D60" s="8" t="s">
        <v>8</v>
      </c>
      <c r="E60" s="7" t="s">
        <v>3</v>
      </c>
      <c r="F60" s="8" t="s">
        <v>1206</v>
      </c>
      <c r="G60" s="8" t="s">
        <v>1207</v>
      </c>
      <c r="H60">
        <f>VLOOKUP(B60,'[1]2012-13'!$C$3:$O$995,13,FALSE)</f>
        <v>4440</v>
      </c>
      <c r="I60">
        <f>VLOOKUP(B60,'[1]2013-14'!$B$3:$M$973,12,FALSE)</f>
        <v>3940</v>
      </c>
      <c r="J60">
        <f>VLOOKUP(B60,'[1]2014-15'!$B$3:$O$819,14,FALSE)</f>
        <v>4440</v>
      </c>
      <c r="K60">
        <f>VLOOKUP(B60,'[1]2015-16'!$B$4:$P$802,15,FALSE)</f>
        <v>4440</v>
      </c>
      <c r="L60">
        <v>40000</v>
      </c>
      <c r="M60">
        <v>40000</v>
      </c>
      <c r="N60">
        <f>VLOOKUP(B60,'[1]2015-16'!$B$3:$R$802,17,FALSE)</f>
        <v>0</v>
      </c>
      <c r="O60">
        <f t="shared" si="0"/>
        <v>97260</v>
      </c>
    </row>
    <row r="61" spans="1:15" ht="15.75">
      <c r="A61">
        <v>58</v>
      </c>
      <c r="B61" s="8" t="s">
        <v>1552</v>
      </c>
      <c r="C61" s="8" t="s">
        <v>1553</v>
      </c>
      <c r="D61" s="8" t="s">
        <v>8</v>
      </c>
      <c r="E61" s="7" t="s">
        <v>3</v>
      </c>
      <c r="F61" s="8" t="s">
        <v>1206</v>
      </c>
      <c r="G61" s="8" t="s">
        <v>1207</v>
      </c>
      <c r="H61">
        <f>VLOOKUP(B61,'[1]2012-13'!$C$3:$O$995,13,FALSE)</f>
        <v>5544</v>
      </c>
      <c r="I61">
        <f>VLOOKUP(B61,'[1]2013-14'!$B$3:$M$973,12,FALSE)</f>
        <v>30544</v>
      </c>
      <c r="J61">
        <f>VLOOKUP(B61,'[1]2014-15'!$B$3:$O$819,14,FALSE)</f>
        <v>5544</v>
      </c>
      <c r="K61">
        <f>VLOOKUP(B61,'[1]2015-16'!$B$4:$P$802,15,FALSE)</f>
        <v>5544</v>
      </c>
      <c r="L61">
        <v>40000</v>
      </c>
      <c r="M61">
        <v>40000</v>
      </c>
      <c r="N61">
        <f>VLOOKUP(B61,'[1]2015-16'!$B$3:$R$802,17,FALSE)</f>
        <v>0</v>
      </c>
      <c r="O61">
        <f t="shared" si="0"/>
        <v>127176</v>
      </c>
    </row>
    <row r="62" spans="1:15" ht="15.75">
      <c r="A62">
        <v>59</v>
      </c>
      <c r="B62" s="8" t="s">
        <v>1554</v>
      </c>
      <c r="C62" s="8" t="s">
        <v>1555</v>
      </c>
      <c r="D62" s="8" t="s">
        <v>2</v>
      </c>
      <c r="E62" s="7" t="s">
        <v>3</v>
      </c>
      <c r="F62" s="8" t="s">
        <v>1206</v>
      </c>
      <c r="G62" s="8" t="s">
        <v>1207</v>
      </c>
      <c r="H62">
        <f>VLOOKUP(B62,'[1]2012-13'!$C$3:$O$995,13,FALSE)</f>
        <v>5544</v>
      </c>
      <c r="I62">
        <f>VLOOKUP(B62,'[1]2013-14'!$B$3:$M$973,12,FALSE)</f>
        <v>5044</v>
      </c>
      <c r="J62">
        <f>VLOOKUP(B62,'[1]2014-15'!$B$3:$O$819,14,FALSE)</f>
        <v>5544</v>
      </c>
      <c r="K62">
        <f>VLOOKUP(B62,'[1]2015-16'!$B$4:$P$802,15,FALSE)</f>
        <v>5544</v>
      </c>
      <c r="L62">
        <v>40000</v>
      </c>
      <c r="M62">
        <v>40000</v>
      </c>
      <c r="N62">
        <f>VLOOKUP(B62,'[1]2015-16'!$B$3:$R$802,17,FALSE)</f>
        <v>0</v>
      </c>
      <c r="O62">
        <f t="shared" si="0"/>
        <v>101676</v>
      </c>
    </row>
    <row r="63" spans="1:15" ht="15.75">
      <c r="A63">
        <v>60</v>
      </c>
      <c r="B63" s="8" t="s">
        <v>1564</v>
      </c>
      <c r="C63" s="8" t="s">
        <v>1565</v>
      </c>
      <c r="D63" s="8" t="s">
        <v>2</v>
      </c>
      <c r="E63" s="10" t="s">
        <v>3</v>
      </c>
      <c r="F63" s="8" t="s">
        <v>1206</v>
      </c>
      <c r="G63" s="8" t="s">
        <v>1207</v>
      </c>
      <c r="H63">
        <f>VLOOKUP(B63,'[1]2012-13'!$C$3:$O$995,13,FALSE)</f>
        <v>5544</v>
      </c>
      <c r="I63">
        <f>VLOOKUP(B63,'[1]2013-14'!$B$3:$M$973,12,FALSE)</f>
        <v>5044</v>
      </c>
      <c r="J63">
        <f>VLOOKUP(B63,'[1]2014-15'!$B$3:$O$819,14,FALSE)</f>
        <v>5544</v>
      </c>
      <c r="K63">
        <f>VLOOKUP(B63,'[1]2015-16'!$B$4:$P$802,15,FALSE)</f>
        <v>5544</v>
      </c>
      <c r="L63">
        <v>40000</v>
      </c>
      <c r="M63">
        <v>40000</v>
      </c>
      <c r="N63">
        <f>VLOOKUP(B63,'[1]2015-16'!$B$3:$R$802,17,FALSE)</f>
        <v>0</v>
      </c>
      <c r="O63">
        <f t="shared" si="0"/>
        <v>101676</v>
      </c>
    </row>
    <row r="64" spans="1:15" ht="15.75">
      <c r="A64">
        <v>61</v>
      </c>
      <c r="B64" s="8" t="s">
        <v>1568</v>
      </c>
      <c r="C64" s="8" t="s">
        <v>1569</v>
      </c>
      <c r="D64" s="8" t="s">
        <v>8</v>
      </c>
      <c r="E64" s="10" t="s">
        <v>3</v>
      </c>
      <c r="F64" s="8" t="s">
        <v>1206</v>
      </c>
      <c r="G64" s="8" t="s">
        <v>1207</v>
      </c>
      <c r="H64">
        <f>VLOOKUP(B64,'[1]2012-13'!$C$3:$O$995,13,FALSE)</f>
        <v>5544</v>
      </c>
      <c r="I64">
        <f>VLOOKUP(B64,'[1]2013-14'!$B$3:$M$973,12,FALSE)</f>
        <v>5544</v>
      </c>
      <c r="J64">
        <f>VLOOKUP(B64,'[1]2014-15'!$B$3:$O$819,14,FALSE)</f>
        <v>4180</v>
      </c>
      <c r="K64">
        <f>VLOOKUP(B64,'[1]2015-16'!$B$4:$P$802,15,FALSE)</f>
        <v>5544</v>
      </c>
      <c r="L64">
        <v>40000</v>
      </c>
      <c r="M64">
        <v>40000</v>
      </c>
      <c r="N64">
        <f>VLOOKUP(B64,'[1]2015-16'!$B$3:$R$802,17,FALSE)</f>
        <v>15000</v>
      </c>
      <c r="O64">
        <f t="shared" si="0"/>
        <v>85812</v>
      </c>
    </row>
    <row r="65" spans="1:15" ht="15.75">
      <c r="A65">
        <v>62</v>
      </c>
      <c r="B65" s="8" t="s">
        <v>1572</v>
      </c>
      <c r="C65" s="8" t="s">
        <v>1573</v>
      </c>
      <c r="D65" s="8" t="s">
        <v>8</v>
      </c>
      <c r="E65" s="10" t="s">
        <v>3</v>
      </c>
      <c r="F65" s="8" t="s">
        <v>1206</v>
      </c>
      <c r="G65" s="8" t="s">
        <v>1207</v>
      </c>
      <c r="H65">
        <f>VLOOKUP(B65,'[1]2012-13'!$C$3:$O$995,13,FALSE)</f>
        <v>16000</v>
      </c>
      <c r="I65">
        <f>VLOOKUP(B65,'[1]2013-14'!$B$3:$M$973,12,FALSE)</f>
        <v>36000</v>
      </c>
      <c r="J65">
        <f>VLOOKUP(B65,'[1]2014-15'!$B$3:$O$819,14,FALSE)</f>
        <v>40000</v>
      </c>
      <c r="K65">
        <f>VLOOKUP(B65,'[1]2015-16'!$B$4:$P$802,15,FALSE)</f>
        <v>40000</v>
      </c>
      <c r="L65">
        <v>40000</v>
      </c>
      <c r="M65">
        <v>40000</v>
      </c>
      <c r="N65">
        <f>VLOOKUP(B65,'[1]2015-16'!$B$3:$R$802,17,FALSE)</f>
        <v>50000</v>
      </c>
      <c r="O65">
        <f t="shared" si="0"/>
        <v>162000</v>
      </c>
    </row>
    <row r="66" spans="1:15" ht="15.75">
      <c r="A66">
        <v>63</v>
      </c>
      <c r="B66" s="8" t="s">
        <v>1574</v>
      </c>
      <c r="C66" s="8" t="s">
        <v>1575</v>
      </c>
      <c r="D66" s="8" t="s">
        <v>8</v>
      </c>
      <c r="E66" s="10" t="s">
        <v>3</v>
      </c>
      <c r="F66" s="8" t="s">
        <v>1206</v>
      </c>
      <c r="G66" s="8" t="s">
        <v>1207</v>
      </c>
      <c r="H66">
        <f>VLOOKUP(B66,'[1]2012-13'!$C$3:$O$995,13,FALSE)</f>
        <v>5544</v>
      </c>
      <c r="I66">
        <f>VLOOKUP(B66,'[1]2013-14'!$B$3:$M$973,12,FALSE)</f>
        <v>5044</v>
      </c>
      <c r="J66">
        <f>VLOOKUP(B66,'[1]2014-15'!$B$3:$O$819,14,FALSE)</f>
        <v>5544</v>
      </c>
      <c r="K66">
        <f>VLOOKUP(B66,'[1]2015-16'!$B$4:$P$802,15,FALSE)</f>
        <v>5544</v>
      </c>
      <c r="L66">
        <v>40000</v>
      </c>
      <c r="M66">
        <v>40000</v>
      </c>
      <c r="N66">
        <f>VLOOKUP(B66,'[1]2015-16'!$B$3:$R$802,17,FALSE)</f>
        <v>10000</v>
      </c>
      <c r="O66">
        <f t="shared" si="0"/>
        <v>91676</v>
      </c>
    </row>
    <row r="67" spans="1:15" ht="15.75">
      <c r="A67">
        <v>64</v>
      </c>
      <c r="B67" s="8" t="s">
        <v>1586</v>
      </c>
      <c r="C67" s="8" t="s">
        <v>1587</v>
      </c>
      <c r="D67" s="8" t="s">
        <v>8</v>
      </c>
      <c r="E67" s="10" t="s">
        <v>3</v>
      </c>
      <c r="F67" s="8" t="s">
        <v>1206</v>
      </c>
      <c r="G67" s="8" t="s">
        <v>1207</v>
      </c>
      <c r="H67">
        <f>VLOOKUP(B67,'[1]2012-13'!$C$3:$O$995,13,FALSE)</f>
        <v>11000</v>
      </c>
      <c r="I67">
        <f>VLOOKUP(B67,'[1]2013-14'!$B$3:$M$973,12,FALSE)</f>
        <v>10500</v>
      </c>
      <c r="J67">
        <f>VLOOKUP(B67,'[1]2014-15'!$B$3:$O$819,14,FALSE)</f>
        <v>11000</v>
      </c>
      <c r="K67">
        <f>VLOOKUP(B67,'[1]2015-16'!$B$4:$P$802,15,FALSE)</f>
        <v>11000</v>
      </c>
      <c r="L67">
        <v>40000</v>
      </c>
      <c r="M67">
        <v>40000</v>
      </c>
      <c r="N67">
        <f>VLOOKUP(B67,'[1]2015-16'!$B$3:$R$802,17,FALSE)</f>
        <v>21750</v>
      </c>
      <c r="O67">
        <f t="shared" si="0"/>
        <v>101750</v>
      </c>
    </row>
    <row r="68" spans="1:15" ht="15.75">
      <c r="A68">
        <v>65</v>
      </c>
      <c r="B68" s="8" t="s">
        <v>1592</v>
      </c>
      <c r="C68" s="8" t="s">
        <v>1593</v>
      </c>
      <c r="D68" s="8" t="s">
        <v>2</v>
      </c>
      <c r="E68" s="10" t="s">
        <v>3</v>
      </c>
      <c r="F68" s="8" t="s">
        <v>1206</v>
      </c>
      <c r="G68" s="8" t="s">
        <v>1207</v>
      </c>
      <c r="H68">
        <f>VLOOKUP(B68,'[1]2012-13'!$C$3:$O$995,13,FALSE)</f>
        <v>4440</v>
      </c>
      <c r="I68">
        <f>VLOOKUP(B68,'[1]2013-14'!$B$3:$M$973,12,FALSE)</f>
        <v>3940</v>
      </c>
      <c r="J68">
        <f>VLOOKUP(B68,'[1]2014-15'!$B$3:$O$819,14,FALSE)</f>
        <v>4440</v>
      </c>
      <c r="K68">
        <f>VLOOKUP(B68,'[1]2015-16'!$B$4:$P$802,15,FALSE)</f>
        <v>4440</v>
      </c>
      <c r="L68">
        <v>40000</v>
      </c>
      <c r="M68">
        <v>40000</v>
      </c>
      <c r="N68">
        <f>VLOOKUP(B68,'[1]2015-16'!$B$3:$R$802,17,FALSE)</f>
        <v>0</v>
      </c>
      <c r="O68">
        <f t="shared" si="0"/>
        <v>97260</v>
      </c>
    </row>
    <row r="69" spans="1:15" ht="15.75">
      <c r="A69">
        <v>66</v>
      </c>
      <c r="B69" s="8" t="s">
        <v>1594</v>
      </c>
      <c r="C69" s="8" t="s">
        <v>1595</v>
      </c>
      <c r="D69" s="8" t="s">
        <v>8</v>
      </c>
      <c r="E69" s="10" t="s">
        <v>3</v>
      </c>
      <c r="F69" s="8" t="s">
        <v>1206</v>
      </c>
      <c r="G69" s="8" t="s">
        <v>1207</v>
      </c>
      <c r="H69">
        <f>VLOOKUP(B69,'[1]2012-13'!$C$3:$O$995,13,FALSE)</f>
        <v>5544</v>
      </c>
      <c r="I69">
        <f>VLOOKUP(B69,'[1]2013-14'!$B$3:$M$973,12,FALSE)</f>
        <v>5044</v>
      </c>
      <c r="J69">
        <f>VLOOKUP(B69,'[1]2014-15'!$B$3:$O$819,14,FALSE)</f>
        <v>6226</v>
      </c>
      <c r="K69">
        <f>VLOOKUP(B69,'[1]2015-16'!$B$4:$P$802,15,FALSE)</f>
        <v>5544</v>
      </c>
      <c r="L69">
        <v>40000</v>
      </c>
      <c r="M69">
        <v>40000</v>
      </c>
      <c r="N69">
        <f>VLOOKUP(B69,'[1]2015-16'!$B$3:$R$802,17,FALSE)</f>
        <v>0</v>
      </c>
      <c r="O69">
        <f t="shared" ref="O69:O71" si="1">H69+I69+J69+K69+L69+M69-N69</f>
        <v>102358</v>
      </c>
    </row>
    <row r="70" spans="1:15" ht="15.75">
      <c r="A70">
        <v>67</v>
      </c>
      <c r="B70" s="8" t="s">
        <v>1608</v>
      </c>
      <c r="C70" s="8" t="s">
        <v>1609</v>
      </c>
      <c r="D70" s="8" t="s">
        <v>2</v>
      </c>
      <c r="E70" s="10" t="s">
        <v>3</v>
      </c>
      <c r="F70" s="8" t="s">
        <v>1206</v>
      </c>
      <c r="G70" s="8" t="s">
        <v>1207</v>
      </c>
      <c r="H70">
        <f>VLOOKUP(B70,'[1]2012-13'!$C$3:$O$995,13,FALSE)</f>
        <v>5544</v>
      </c>
      <c r="I70">
        <f>VLOOKUP(B70,'[1]2013-14'!$B$3:$M$973,12,FALSE)</f>
        <v>5044</v>
      </c>
      <c r="J70">
        <f>VLOOKUP(B70,'[1]2014-15'!$B$3:$O$819,14,FALSE)</f>
        <v>5544</v>
      </c>
      <c r="K70">
        <f>VLOOKUP(B70,'[1]2015-16'!$B$4:$P$802,15,FALSE)</f>
        <v>5544</v>
      </c>
      <c r="L70">
        <v>40000</v>
      </c>
      <c r="M70">
        <v>40000</v>
      </c>
      <c r="N70">
        <f>VLOOKUP(B70,'[1]2015-16'!$B$3:$R$802,17,FALSE)</f>
        <v>0</v>
      </c>
      <c r="O70">
        <f t="shared" si="1"/>
        <v>101676</v>
      </c>
    </row>
    <row r="71" spans="1:15" ht="15.75">
      <c r="A71">
        <v>68</v>
      </c>
      <c r="B71" s="8" t="s">
        <v>1614</v>
      </c>
      <c r="C71" s="8" t="s">
        <v>1615</v>
      </c>
      <c r="D71" s="8" t="s">
        <v>8</v>
      </c>
      <c r="E71" s="10" t="s">
        <v>3</v>
      </c>
      <c r="F71" s="8" t="s">
        <v>1206</v>
      </c>
      <c r="G71" s="8" t="s">
        <v>1207</v>
      </c>
      <c r="H71">
        <f>VLOOKUP(B71,'[1]2012-13'!$C$3:$O$995,13,FALSE)</f>
        <v>5544</v>
      </c>
      <c r="I71">
        <f>VLOOKUP(B71,'[1]2013-14'!$B$3:$M$973,12,FALSE)</f>
        <v>10500</v>
      </c>
      <c r="J71">
        <f>VLOOKUP(B71,'[1]2014-15'!$B$3:$O$819,14,FALSE)</f>
        <v>11000</v>
      </c>
      <c r="K71">
        <f>VLOOKUP(B71,'[1]2015-16'!$B$4:$P$802,15,FALSE)</f>
        <v>11000</v>
      </c>
      <c r="L71">
        <v>40000</v>
      </c>
      <c r="M71">
        <v>40000</v>
      </c>
      <c r="N71">
        <f>VLOOKUP(B71,'[1]2015-16'!$B$3:$R$802,17,FALSE)</f>
        <v>9500</v>
      </c>
      <c r="O71">
        <f t="shared" si="1"/>
        <v>108544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69"/>
  <sheetViews>
    <sheetView topLeftCell="B1" workbookViewId="0">
      <selection activeCell="H1" sqref="H1"/>
    </sheetView>
  </sheetViews>
  <sheetFormatPr defaultRowHeight="15"/>
  <cols>
    <col min="3" max="3" width="18.42578125" customWidth="1"/>
    <col min="16" max="16" width="16.28515625" customWidth="1"/>
  </cols>
  <sheetData>
    <row r="1" spans="1:19">
      <c r="A1" t="s">
        <v>1628</v>
      </c>
      <c r="B1" t="s">
        <v>1629</v>
      </c>
      <c r="C1" t="s">
        <v>1630</v>
      </c>
      <c r="G1" t="s">
        <v>1631</v>
      </c>
      <c r="H1" t="s">
        <v>1622</v>
      </c>
      <c r="I1" t="s">
        <v>1632</v>
      </c>
      <c r="J1" t="s">
        <v>1623</v>
      </c>
      <c r="K1" t="s">
        <v>1624</v>
      </c>
      <c r="L1" t="s">
        <v>1625</v>
      </c>
      <c r="M1" t="s">
        <v>1626</v>
      </c>
      <c r="N1" t="s">
        <v>1633</v>
      </c>
      <c r="O1" t="s">
        <v>1627</v>
      </c>
    </row>
    <row r="2" spans="1:19" ht="15.75">
      <c r="A2">
        <v>1</v>
      </c>
      <c r="B2" s="12" t="s">
        <v>800</v>
      </c>
      <c r="C2" s="12" t="s">
        <v>801</v>
      </c>
      <c r="D2" s="12" t="s">
        <v>2</v>
      </c>
      <c r="E2" s="12" t="s">
        <v>3</v>
      </c>
      <c r="F2" s="12" t="s">
        <v>793</v>
      </c>
      <c r="G2" s="12" t="s">
        <v>802</v>
      </c>
      <c r="H2">
        <f>VLOOKUP(B2,'[1]2012-13'!$C$3:$O$995,13,FALSE)</f>
        <v>4440</v>
      </c>
      <c r="I2">
        <f>VLOOKUP(B2,'[1]2013-14'!$B$3:$M$973,12,FALSE)</f>
        <v>3940</v>
      </c>
      <c r="J2">
        <f>VLOOKUP(B2,'[1]2014-15'!$B$3:$O$819,14,FALSE)</f>
        <v>6080</v>
      </c>
      <c r="K2">
        <f>VLOOKUP(B2,'[1]2015-16'!$B$3:$P$802,15,FALSE)</f>
        <v>4440</v>
      </c>
      <c r="L2">
        <v>40000</v>
      </c>
      <c r="M2">
        <v>40000</v>
      </c>
      <c r="N2">
        <f>VLOOKUP(B2,'[1]2015-16'!$B$3:$R$802,17,FALSE)</f>
        <v>0</v>
      </c>
      <c r="O2">
        <f>H2+I2+J2+K2+L2+M2-N2</f>
        <v>98900</v>
      </c>
    </row>
    <row r="3" spans="1:19" ht="15.75">
      <c r="A3">
        <v>2</v>
      </c>
      <c r="B3" s="12" t="s">
        <v>811</v>
      </c>
      <c r="C3" s="12" t="s">
        <v>812</v>
      </c>
      <c r="D3" s="12" t="s">
        <v>8</v>
      </c>
      <c r="E3" s="12" t="s">
        <v>3</v>
      </c>
      <c r="F3" s="12" t="s">
        <v>793</v>
      </c>
      <c r="G3" s="12" t="s">
        <v>802</v>
      </c>
      <c r="H3">
        <f>VLOOKUP(B3,'[1]2012-13'!$C$3:$O$995,13,FALSE)</f>
        <v>5544</v>
      </c>
      <c r="I3">
        <f>VLOOKUP(B3,'[1]2013-14'!$B$3:$M$973,12,FALSE)</f>
        <v>7090</v>
      </c>
      <c r="J3">
        <f>VLOOKUP(B3,'[1]2014-15'!$B$3:$O$819,14,FALSE)</f>
        <v>33862</v>
      </c>
      <c r="K3">
        <f>VLOOKUP(B3,'[1]2015-16'!$B$3:$P$802,15,FALSE)</f>
        <v>5544</v>
      </c>
      <c r="L3">
        <v>40000</v>
      </c>
      <c r="M3">
        <v>40000</v>
      </c>
      <c r="N3">
        <f>VLOOKUP(B3,'[1]2015-16'!$B$3:$R$802,17,FALSE)</f>
        <v>0</v>
      </c>
      <c r="O3">
        <f t="shared" ref="O3:O66" si="0">H3+I3+J3+K3+L3+M3-N3</f>
        <v>132040</v>
      </c>
    </row>
    <row r="4" spans="1:19" ht="15.75">
      <c r="A4">
        <v>3</v>
      </c>
      <c r="B4" s="12" t="s">
        <v>815</v>
      </c>
      <c r="C4" s="12" t="s">
        <v>816</v>
      </c>
      <c r="D4" s="12" t="s">
        <v>2</v>
      </c>
      <c r="E4" s="12" t="s">
        <v>3</v>
      </c>
      <c r="F4" s="12" t="s">
        <v>793</v>
      </c>
      <c r="G4" s="12" t="s">
        <v>802</v>
      </c>
      <c r="H4">
        <f>VLOOKUP(B4,'[1]2012-13'!$C$3:$O$995,13,FALSE)</f>
        <v>5544</v>
      </c>
      <c r="I4">
        <f>VLOOKUP(B4,'[1]2013-14'!$B$3:$M$973,12,FALSE)</f>
        <v>7090</v>
      </c>
      <c r="J4">
        <f>VLOOKUP(B4,'[1]2014-15'!$B$3:$O$819,14,FALSE)</f>
        <v>5544</v>
      </c>
      <c r="K4">
        <f>VLOOKUP(B4,'[1]2015-16'!$B$3:$P$802,15,FALSE)</f>
        <v>5544</v>
      </c>
      <c r="L4">
        <v>40000</v>
      </c>
      <c r="M4">
        <v>40000</v>
      </c>
      <c r="N4">
        <f>VLOOKUP(B4,'[1]2015-16'!$B$3:$R$802,17,FALSE)</f>
        <v>0</v>
      </c>
      <c r="O4">
        <f t="shared" si="0"/>
        <v>103722</v>
      </c>
    </row>
    <row r="5" spans="1:19" ht="15.75">
      <c r="A5">
        <v>4</v>
      </c>
      <c r="B5" s="12" t="s">
        <v>821</v>
      </c>
      <c r="C5" s="12" t="s">
        <v>822</v>
      </c>
      <c r="D5" s="12" t="s">
        <v>2</v>
      </c>
      <c r="E5" s="12" t="s">
        <v>3</v>
      </c>
      <c r="F5" s="12" t="s">
        <v>793</v>
      </c>
      <c r="G5" s="12" t="s">
        <v>802</v>
      </c>
      <c r="H5">
        <f>VLOOKUP(B5,'[1]2012-13'!$C$3:$O$995,13,FALSE)</f>
        <v>11000</v>
      </c>
      <c r="I5">
        <f>VLOOKUP(B5,'[1]2013-14'!$B$3:$M$973,12,FALSE)</f>
        <v>36000</v>
      </c>
      <c r="J5">
        <f>VLOOKUP(B5,'[1]2014-15'!$B$3:$O$819,14,FALSE)</f>
        <v>11000</v>
      </c>
      <c r="K5">
        <f>VLOOKUP(B5,'[1]2015-16'!$B$3:$P$802,15,FALSE)</f>
        <v>11000</v>
      </c>
      <c r="L5">
        <v>40000</v>
      </c>
      <c r="M5">
        <v>40000</v>
      </c>
      <c r="N5">
        <f>VLOOKUP(B5,'[1]2015-16'!$B$3:$R$802,17,FALSE)</f>
        <v>0</v>
      </c>
      <c r="O5">
        <f t="shared" si="0"/>
        <v>149000</v>
      </c>
    </row>
    <row r="6" spans="1:19" ht="15.75">
      <c r="A6">
        <v>5</v>
      </c>
      <c r="B6" s="12" t="s">
        <v>825</v>
      </c>
      <c r="C6" s="12" t="s">
        <v>826</v>
      </c>
      <c r="D6" s="12" t="s">
        <v>8</v>
      </c>
      <c r="E6" s="12" t="s">
        <v>3</v>
      </c>
      <c r="F6" s="12" t="s">
        <v>793</v>
      </c>
      <c r="G6" s="12" t="s">
        <v>802</v>
      </c>
      <c r="H6">
        <f>VLOOKUP(B6,'[1]2012-13'!$C$3:$O$995,13,FALSE)</f>
        <v>5544</v>
      </c>
      <c r="I6">
        <f>VLOOKUP(B6,'[1]2013-14'!$B$3:$M$973,12,FALSE)</f>
        <v>36000</v>
      </c>
      <c r="J6">
        <f>VLOOKUP(B6,'[1]2014-15'!$B$3:$O$819,14,FALSE)</f>
        <v>5544</v>
      </c>
      <c r="K6">
        <f>VLOOKUP(B6,'[1]2015-16'!$B$3:$P$802,15,FALSE)</f>
        <v>5544</v>
      </c>
      <c r="L6">
        <v>40000</v>
      </c>
      <c r="M6">
        <v>40000</v>
      </c>
      <c r="N6">
        <f>VLOOKUP(B6,'[1]2015-16'!$B$3:$R$802,17,FALSE)</f>
        <v>0</v>
      </c>
      <c r="O6">
        <f t="shared" si="0"/>
        <v>132632</v>
      </c>
    </row>
    <row r="7" spans="1:19" ht="15.75">
      <c r="A7">
        <v>6</v>
      </c>
      <c r="B7" s="12" t="s">
        <v>835</v>
      </c>
      <c r="C7" s="12" t="s">
        <v>836</v>
      </c>
      <c r="D7" s="12" t="s">
        <v>2</v>
      </c>
      <c r="E7" s="12" t="s">
        <v>3</v>
      </c>
      <c r="F7" s="12" t="s">
        <v>793</v>
      </c>
      <c r="G7" s="12" t="s">
        <v>802</v>
      </c>
      <c r="H7">
        <f>VLOOKUP(B7,'[1]2012-13'!$C$3:$O$995,13,FALSE)</f>
        <v>5544</v>
      </c>
      <c r="I7">
        <f>VLOOKUP(B7,'[1]2013-14'!$B$3:$M$973,12,FALSE)</f>
        <v>7090</v>
      </c>
      <c r="J7" t="e">
        <f>VLOOKUP(B7,'[1]2014-15'!$B$3:$O$819,14,FALSE)</f>
        <v>#N/A</v>
      </c>
      <c r="K7" t="e">
        <f>VLOOKUP(B7,'[1]2015-16'!$B$3:$P$802,15,FALSE)</f>
        <v>#N/A</v>
      </c>
      <c r="L7">
        <v>40000</v>
      </c>
      <c r="M7">
        <v>40000</v>
      </c>
      <c r="N7">
        <f>VLOOKUP(B7,'[1]2015-16'!$B$3:$R$802,17,FALSE)</f>
        <v>0</v>
      </c>
      <c r="O7" t="e">
        <f t="shared" si="0"/>
        <v>#N/A</v>
      </c>
      <c r="P7" s="22">
        <v>201304800788</v>
      </c>
      <c r="Q7" s="22"/>
      <c r="R7" s="22"/>
      <c r="S7" s="22"/>
    </row>
    <row r="8" spans="1:19" ht="15.75">
      <c r="A8">
        <v>7</v>
      </c>
      <c r="B8" s="12" t="s">
        <v>839</v>
      </c>
      <c r="C8" s="12" t="s">
        <v>840</v>
      </c>
      <c r="D8" s="12" t="s">
        <v>8</v>
      </c>
      <c r="E8" s="12" t="s">
        <v>3</v>
      </c>
      <c r="F8" s="12" t="s">
        <v>793</v>
      </c>
      <c r="G8" s="12" t="s">
        <v>802</v>
      </c>
      <c r="H8">
        <f>VLOOKUP(B8,'[1]2012-13'!$C$3:$O$995,13,FALSE)</f>
        <v>5544</v>
      </c>
      <c r="I8">
        <f>VLOOKUP(B8,'[1]2013-14'!$B$3:$M$973,12,FALSE)</f>
        <v>7090</v>
      </c>
      <c r="J8">
        <f>VLOOKUP(B8,'[1]2014-15'!$B$3:$O$819,14,FALSE)</f>
        <v>11000</v>
      </c>
      <c r="K8">
        <f>VLOOKUP(B8,'[1]2015-16'!$B$3:$P$802,15,FALSE)</f>
        <v>34544</v>
      </c>
      <c r="L8">
        <v>40000</v>
      </c>
      <c r="M8">
        <v>40000</v>
      </c>
      <c r="N8">
        <f>VLOOKUP(B8,'[1]2015-16'!$B$3:$R$802,17,FALSE)</f>
        <v>0</v>
      </c>
      <c r="O8">
        <f t="shared" si="0"/>
        <v>138178</v>
      </c>
    </row>
    <row r="9" spans="1:19" ht="15.75">
      <c r="A9">
        <v>8</v>
      </c>
      <c r="B9" s="12" t="s">
        <v>845</v>
      </c>
      <c r="C9" s="12" t="s">
        <v>846</v>
      </c>
      <c r="D9" s="12" t="s">
        <v>2</v>
      </c>
      <c r="E9" s="12" t="s">
        <v>3</v>
      </c>
      <c r="F9" s="12" t="s">
        <v>793</v>
      </c>
      <c r="G9" s="12" t="s">
        <v>802</v>
      </c>
      <c r="H9">
        <f>VLOOKUP(B9,'[1]2012-13'!$C$3:$O$995,13,FALSE)</f>
        <v>5544</v>
      </c>
      <c r="I9">
        <f>VLOOKUP(B9,'[1]2013-14'!$B$3:$M$973,12,FALSE)</f>
        <v>5044</v>
      </c>
      <c r="J9">
        <f>VLOOKUP(B9,'[1]2014-15'!$B$3:$O$819,14,FALSE)</f>
        <v>5544</v>
      </c>
      <c r="K9">
        <f>VLOOKUP(B9,'[1]2015-16'!$B$3:$P$802,15,FALSE)</f>
        <v>5544</v>
      </c>
      <c r="L9">
        <v>40000</v>
      </c>
      <c r="M9">
        <v>40000</v>
      </c>
      <c r="N9">
        <f>VLOOKUP(B9,'[1]2015-16'!$B$3:$R$802,17,FALSE)</f>
        <v>0</v>
      </c>
      <c r="O9">
        <f t="shared" si="0"/>
        <v>101676</v>
      </c>
    </row>
    <row r="10" spans="1:19" ht="15.75">
      <c r="A10">
        <v>9</v>
      </c>
      <c r="B10" s="12" t="s">
        <v>851</v>
      </c>
      <c r="C10" s="12" t="s">
        <v>852</v>
      </c>
      <c r="D10" s="12" t="s">
        <v>2</v>
      </c>
      <c r="E10" s="12" t="s">
        <v>3</v>
      </c>
      <c r="F10" s="12" t="s">
        <v>793</v>
      </c>
      <c r="G10" s="12" t="s">
        <v>802</v>
      </c>
      <c r="H10">
        <f>VLOOKUP(B10,'[1]2012-13'!$C$3:$O$995,13,FALSE)</f>
        <v>5544</v>
      </c>
      <c r="I10">
        <f>VLOOKUP(B10,'[1]2013-14'!$B$3:$M$973,12,FALSE)</f>
        <v>5044</v>
      </c>
      <c r="J10">
        <f>VLOOKUP(B10,'[1]2014-15'!$B$3:$O$819,14,FALSE)</f>
        <v>5544</v>
      </c>
      <c r="K10">
        <f>VLOOKUP(B10,'[1]2015-16'!$B$3:$P$802,15,FALSE)</f>
        <v>5544</v>
      </c>
      <c r="L10">
        <v>40000</v>
      </c>
      <c r="M10">
        <v>40000</v>
      </c>
      <c r="N10">
        <f>VLOOKUP(B10,'[1]2015-16'!$B$3:$R$802,17,FALSE)</f>
        <v>0</v>
      </c>
      <c r="O10">
        <f t="shared" si="0"/>
        <v>101676</v>
      </c>
    </row>
    <row r="11" spans="1:19" ht="15.75">
      <c r="A11">
        <v>10</v>
      </c>
      <c r="B11" s="12" t="s">
        <v>857</v>
      </c>
      <c r="C11" s="12" t="s">
        <v>858</v>
      </c>
      <c r="D11" s="12" t="s">
        <v>2</v>
      </c>
      <c r="E11" s="12" t="s">
        <v>3</v>
      </c>
      <c r="F11" s="12" t="s">
        <v>793</v>
      </c>
      <c r="G11" s="12" t="s">
        <v>802</v>
      </c>
      <c r="H11">
        <f>VLOOKUP(B11,'[1]2012-13'!$C$3:$O$995,13,FALSE)</f>
        <v>4440</v>
      </c>
      <c r="I11">
        <f>VLOOKUP(B11,'[1]2013-14'!$B$3:$M$973,12,FALSE)</f>
        <v>3940</v>
      </c>
      <c r="J11">
        <f>VLOOKUP(B11,'[1]2014-15'!$B$3:$O$819,14,FALSE)</f>
        <v>4440</v>
      </c>
      <c r="K11">
        <f>VLOOKUP(B11,'[1]2015-16'!$B$3:$P$802,15,FALSE)</f>
        <v>4440</v>
      </c>
      <c r="L11">
        <v>40000</v>
      </c>
      <c r="M11">
        <v>40000</v>
      </c>
      <c r="N11">
        <f>VLOOKUP(B11,'[1]2015-16'!$B$3:$R$802,17,FALSE)</f>
        <v>8630</v>
      </c>
      <c r="O11">
        <f t="shared" si="0"/>
        <v>88630</v>
      </c>
    </row>
    <row r="12" spans="1:19" ht="15.75">
      <c r="A12">
        <v>11</v>
      </c>
      <c r="B12" s="12" t="s">
        <v>863</v>
      </c>
      <c r="C12" s="12" t="s">
        <v>864</v>
      </c>
      <c r="D12" s="12" t="s">
        <v>2</v>
      </c>
      <c r="E12" s="12" t="s">
        <v>3</v>
      </c>
      <c r="F12" s="12" t="s">
        <v>793</v>
      </c>
      <c r="G12" s="12" t="s">
        <v>802</v>
      </c>
      <c r="H12">
        <f>VLOOKUP(B12,'[1]2012-13'!$C$3:$O$995,13,FALSE)</f>
        <v>5544</v>
      </c>
      <c r="I12">
        <f>VLOOKUP(B12,'[1]2013-14'!$B$3:$M$973,12,FALSE)</f>
        <v>5044</v>
      </c>
      <c r="J12">
        <v>4440</v>
      </c>
      <c r="K12">
        <f>VLOOKUP(B12,'[1]2015-16'!$B$3:$P$802,15,FALSE)</f>
        <v>5544</v>
      </c>
      <c r="L12">
        <v>40000</v>
      </c>
      <c r="M12">
        <v>40000</v>
      </c>
      <c r="N12">
        <f>VLOOKUP(B12,'[1]2015-16'!$B$3:$R$802,17,FALSE)</f>
        <v>0</v>
      </c>
      <c r="O12">
        <f t="shared" si="0"/>
        <v>100572</v>
      </c>
    </row>
    <row r="13" spans="1:19" ht="15.75">
      <c r="A13">
        <v>12</v>
      </c>
      <c r="B13" s="12" t="s">
        <v>867</v>
      </c>
      <c r="C13" s="12" t="s">
        <v>868</v>
      </c>
      <c r="D13" s="12" t="s">
        <v>8</v>
      </c>
      <c r="E13" s="12" t="s">
        <v>3</v>
      </c>
      <c r="F13" s="12" t="s">
        <v>793</v>
      </c>
      <c r="G13" s="12" t="s">
        <v>802</v>
      </c>
      <c r="H13">
        <f>VLOOKUP(B13,'[1]2012-13'!$C$3:$O$995,13,FALSE)</f>
        <v>5544</v>
      </c>
      <c r="I13">
        <f>VLOOKUP(B13,'[1]2013-14'!$B$3:$M$973,12,FALSE)</f>
        <v>7090</v>
      </c>
      <c r="J13">
        <f>VLOOKUP(B13,'[1]2014-15'!$B$3:$O$819,14,FALSE)</f>
        <v>5544</v>
      </c>
      <c r="K13">
        <f>VLOOKUP(B13,'[1]2015-16'!$B$3:$P$802,15,FALSE)</f>
        <v>5544</v>
      </c>
      <c r="L13">
        <v>40000</v>
      </c>
      <c r="M13">
        <v>40000</v>
      </c>
      <c r="N13">
        <f>VLOOKUP(B13,'[1]2015-16'!$B$3:$R$802,17,FALSE)</f>
        <v>0</v>
      </c>
      <c r="O13">
        <f t="shared" si="0"/>
        <v>103722</v>
      </c>
    </row>
    <row r="14" spans="1:19" ht="15.75">
      <c r="A14">
        <v>13</v>
      </c>
      <c r="B14" s="12" t="s">
        <v>877</v>
      </c>
      <c r="C14" s="12" t="s">
        <v>878</v>
      </c>
      <c r="D14" s="12" t="s">
        <v>8</v>
      </c>
      <c r="E14" s="12" t="s">
        <v>3</v>
      </c>
      <c r="F14" s="12" t="s">
        <v>793</v>
      </c>
      <c r="G14" s="12" t="s">
        <v>802</v>
      </c>
      <c r="H14">
        <f>VLOOKUP(B14,'[1]2012-13'!$C$3:$O$995,13,FALSE)</f>
        <v>5544</v>
      </c>
      <c r="I14">
        <f>VLOOKUP(B14,'[1]2013-14'!$B$3:$M$973,12,FALSE)</f>
        <v>5044</v>
      </c>
      <c r="J14">
        <f>VLOOKUP(B14,'[1]2014-15'!$B$3:$O$819,14,FALSE)</f>
        <v>5544</v>
      </c>
      <c r="K14">
        <f>VLOOKUP(B14,'[1]2015-16'!$B$3:$P$802,15,FALSE)</f>
        <v>5544</v>
      </c>
      <c r="L14">
        <v>40000</v>
      </c>
      <c r="M14">
        <v>40000</v>
      </c>
      <c r="N14">
        <f>VLOOKUP(B14,'[1]2015-16'!$B$3:$R$802,17,FALSE)</f>
        <v>0</v>
      </c>
      <c r="O14">
        <f t="shared" si="0"/>
        <v>101676</v>
      </c>
    </row>
    <row r="15" spans="1:19" ht="15.75">
      <c r="A15">
        <v>14</v>
      </c>
      <c r="B15" s="12" t="s">
        <v>879</v>
      </c>
      <c r="C15" s="12" t="s">
        <v>880</v>
      </c>
      <c r="D15" s="12" t="s">
        <v>2</v>
      </c>
      <c r="E15" s="12" t="s">
        <v>3</v>
      </c>
      <c r="F15" s="12" t="s">
        <v>793</v>
      </c>
      <c r="G15" s="12" t="s">
        <v>802</v>
      </c>
      <c r="H15">
        <f>VLOOKUP(B15,'[1]2012-13'!$C$3:$O$995,13,FALSE)</f>
        <v>4440</v>
      </c>
      <c r="I15">
        <f>VLOOKUP(B15,'[1]2013-14'!$B$3:$M$973,12,FALSE)</f>
        <v>29440</v>
      </c>
      <c r="J15">
        <f>VLOOKUP(B15,'[1]2014-15'!$B$3:$O$819,14,FALSE)</f>
        <v>4440</v>
      </c>
      <c r="K15">
        <f>VLOOKUP(B15,'[1]2015-16'!$B$3:$P$802,15,FALSE)</f>
        <v>4440</v>
      </c>
      <c r="L15">
        <v>40000</v>
      </c>
      <c r="M15">
        <v>40000</v>
      </c>
      <c r="N15">
        <f>VLOOKUP(B15,'[1]2015-16'!$B$3:$R$802,17,FALSE)</f>
        <v>0</v>
      </c>
      <c r="O15">
        <f t="shared" si="0"/>
        <v>122760</v>
      </c>
    </row>
    <row r="16" spans="1:19" ht="15.75">
      <c r="A16">
        <v>15</v>
      </c>
      <c r="B16" s="12" t="s">
        <v>885</v>
      </c>
      <c r="C16" s="12" t="s">
        <v>886</v>
      </c>
      <c r="D16" s="12" t="s">
        <v>2</v>
      </c>
      <c r="E16" s="12" t="s">
        <v>3</v>
      </c>
      <c r="F16" s="12" t="s">
        <v>793</v>
      </c>
      <c r="G16" s="12" t="s">
        <v>802</v>
      </c>
      <c r="H16">
        <f>VLOOKUP(B16,'[1]2012-13'!$C$3:$O$995,13,FALSE)</f>
        <v>4440</v>
      </c>
      <c r="I16">
        <f>VLOOKUP(B16,'[1]2013-14'!$B$3:$M$973,12,FALSE)</f>
        <v>29440</v>
      </c>
      <c r="J16">
        <f>VLOOKUP(B16,'[1]2014-15'!$B$3:$O$819,14,FALSE)</f>
        <v>4440</v>
      </c>
      <c r="K16">
        <f>VLOOKUP(B16,'[1]2015-16'!$B$3:$P$802,15,FALSE)</f>
        <v>4440</v>
      </c>
      <c r="L16">
        <v>40000</v>
      </c>
      <c r="M16">
        <v>40000</v>
      </c>
      <c r="N16">
        <f>VLOOKUP(B16,'[1]2015-16'!$B$3:$R$802,17,FALSE)</f>
        <v>0</v>
      </c>
      <c r="O16">
        <f t="shared" si="0"/>
        <v>122760</v>
      </c>
    </row>
    <row r="17" spans="1:15" ht="15.75">
      <c r="A17">
        <v>16</v>
      </c>
      <c r="B17" s="12" t="s">
        <v>891</v>
      </c>
      <c r="C17" s="12" t="s">
        <v>892</v>
      </c>
      <c r="D17" s="12" t="s">
        <v>2</v>
      </c>
      <c r="E17" s="12" t="s">
        <v>3</v>
      </c>
      <c r="F17" s="12" t="s">
        <v>793</v>
      </c>
      <c r="G17" s="12" t="s">
        <v>802</v>
      </c>
      <c r="H17">
        <f>VLOOKUP(B17,'[1]2012-13'!$C$3:$O$995,13,FALSE)</f>
        <v>4440</v>
      </c>
      <c r="I17">
        <f>VLOOKUP(B17,'[1]2013-14'!$B$3:$M$973,12,FALSE)</f>
        <v>3940</v>
      </c>
      <c r="J17">
        <f>VLOOKUP(B17,'[1]2014-15'!$B$3:$O$819,14,FALSE)</f>
        <v>4440</v>
      </c>
      <c r="K17">
        <f>VLOOKUP(B17,'[1]2015-16'!$B$3:$P$802,15,FALSE)</f>
        <v>4440</v>
      </c>
      <c r="L17">
        <v>40000</v>
      </c>
      <c r="M17">
        <v>40000</v>
      </c>
      <c r="N17">
        <f>VLOOKUP(B17,'[1]2015-16'!$B$3:$R$802,17,FALSE)</f>
        <v>0</v>
      </c>
      <c r="O17">
        <f t="shared" si="0"/>
        <v>97260</v>
      </c>
    </row>
    <row r="18" spans="1:15" ht="15.75">
      <c r="A18">
        <v>17</v>
      </c>
      <c r="B18" s="12" t="s">
        <v>897</v>
      </c>
      <c r="C18" s="12" t="s">
        <v>898</v>
      </c>
      <c r="D18" s="12" t="s">
        <v>2</v>
      </c>
      <c r="E18" s="12" t="s">
        <v>3</v>
      </c>
      <c r="F18" s="12" t="s">
        <v>793</v>
      </c>
      <c r="G18" s="12" t="s">
        <v>802</v>
      </c>
      <c r="H18">
        <f>VLOOKUP(B18,'[1]2012-13'!$C$3:$O$995,13,FALSE)</f>
        <v>4440</v>
      </c>
      <c r="I18">
        <f>VLOOKUP(B18,'[1]2013-14'!$B$3:$M$973,12,FALSE)</f>
        <v>3940</v>
      </c>
      <c r="J18">
        <f>VLOOKUP(B18,'[1]2014-15'!$B$3:$O$819,14,FALSE)</f>
        <v>4440</v>
      </c>
      <c r="K18">
        <f>VLOOKUP(B18,'[1]2015-16'!$B$3:$P$802,15,FALSE)</f>
        <v>4440</v>
      </c>
      <c r="L18">
        <v>40000</v>
      </c>
      <c r="M18">
        <v>40000</v>
      </c>
      <c r="N18">
        <f>VLOOKUP(B18,'[1]2015-16'!$B$3:$R$802,17,FALSE)</f>
        <v>0</v>
      </c>
      <c r="O18">
        <f t="shared" si="0"/>
        <v>97260</v>
      </c>
    </row>
    <row r="19" spans="1:15" ht="15.75">
      <c r="A19">
        <v>18</v>
      </c>
      <c r="B19" s="12" t="s">
        <v>907</v>
      </c>
      <c r="C19" s="12" t="s">
        <v>908</v>
      </c>
      <c r="D19" s="12" t="s">
        <v>2</v>
      </c>
      <c r="E19" s="12" t="s">
        <v>3</v>
      </c>
      <c r="F19" s="12" t="s">
        <v>793</v>
      </c>
      <c r="G19" s="12" t="s">
        <v>802</v>
      </c>
      <c r="H19">
        <f>VLOOKUP(B19,'[1]2012-13'!$C$3:$O$995,13,FALSE)</f>
        <v>4440</v>
      </c>
      <c r="I19">
        <f>VLOOKUP(B19,'[1]2013-14'!$B$3:$M$973,12,FALSE)</f>
        <v>3940</v>
      </c>
      <c r="J19">
        <f>VLOOKUP(B19,'[1]2014-15'!$B$3:$O$819,14,FALSE)</f>
        <v>4440</v>
      </c>
      <c r="K19">
        <f>VLOOKUP(B19,'[1]2015-16'!$B$3:$P$802,15,FALSE)</f>
        <v>4440</v>
      </c>
      <c r="L19">
        <v>40000</v>
      </c>
      <c r="M19">
        <v>40000</v>
      </c>
      <c r="N19">
        <f>VLOOKUP(B19,'[1]2015-16'!$B$3:$R$802,17,FALSE)</f>
        <v>0</v>
      </c>
      <c r="O19">
        <f t="shared" si="0"/>
        <v>97260</v>
      </c>
    </row>
    <row r="20" spans="1:15" ht="15.75">
      <c r="A20">
        <v>19</v>
      </c>
      <c r="B20" s="12" t="s">
        <v>913</v>
      </c>
      <c r="C20" s="12" t="s">
        <v>914</v>
      </c>
      <c r="D20" s="12" t="s">
        <v>2</v>
      </c>
      <c r="E20" s="12" t="s">
        <v>3</v>
      </c>
      <c r="F20" s="12" t="s">
        <v>793</v>
      </c>
      <c r="G20" s="12" t="s">
        <v>802</v>
      </c>
      <c r="H20">
        <f>VLOOKUP(B20,'[1]2012-13'!$C$3:$O$995,13,FALSE)</f>
        <v>5544</v>
      </c>
      <c r="I20">
        <f>VLOOKUP(B20,'[1]2013-14'!$B$3:$M$973,12,FALSE)</f>
        <v>7590</v>
      </c>
      <c r="J20">
        <f>VLOOKUP(B20,'[1]2014-15'!$B$3:$O$819,14,FALSE)</f>
        <v>5544</v>
      </c>
      <c r="K20">
        <f>VLOOKUP(B20,'[1]2015-16'!$B$3:$P$802,15,FALSE)</f>
        <v>34544</v>
      </c>
      <c r="L20">
        <v>40000</v>
      </c>
      <c r="M20">
        <v>40000</v>
      </c>
      <c r="N20">
        <f>VLOOKUP(B20,'[1]2015-16'!$B$3:$R$802,17,FALSE)</f>
        <v>0</v>
      </c>
      <c r="O20">
        <f t="shared" si="0"/>
        <v>133222</v>
      </c>
    </row>
    <row r="21" spans="1:15" ht="15.75">
      <c r="A21">
        <v>20</v>
      </c>
      <c r="B21" s="12" t="s">
        <v>915</v>
      </c>
      <c r="C21" s="12" t="s">
        <v>916</v>
      </c>
      <c r="D21" s="12" t="s">
        <v>8</v>
      </c>
      <c r="E21" s="12" t="s">
        <v>3</v>
      </c>
      <c r="F21" s="12" t="s">
        <v>793</v>
      </c>
      <c r="G21" s="12" t="s">
        <v>802</v>
      </c>
      <c r="H21">
        <f>VLOOKUP(B21,'[1]2012-13'!$C$3:$O$995,13,FALSE)</f>
        <v>5544</v>
      </c>
      <c r="I21">
        <f>VLOOKUP(B21,'[1]2013-14'!$B$3:$M$973,12,FALSE)</f>
        <v>7590</v>
      </c>
      <c r="J21">
        <f>VLOOKUP(B21,'[1]2014-15'!$B$3:$O$819,14,FALSE)</f>
        <v>5544</v>
      </c>
      <c r="K21">
        <f>VLOOKUP(B21,'[1]2015-16'!$B$3:$P$802,15,FALSE)</f>
        <v>5544</v>
      </c>
      <c r="L21">
        <v>40000</v>
      </c>
      <c r="M21">
        <v>40000</v>
      </c>
      <c r="N21">
        <f>VLOOKUP(B21,'[1]2015-16'!$B$3:$R$802,17,FALSE)</f>
        <v>20000</v>
      </c>
      <c r="O21">
        <f t="shared" si="0"/>
        <v>84222</v>
      </c>
    </row>
    <row r="22" spans="1:15" ht="15.75">
      <c r="A22">
        <v>21</v>
      </c>
      <c r="B22" s="12" t="s">
        <v>923</v>
      </c>
      <c r="C22" s="12" t="s">
        <v>924</v>
      </c>
      <c r="D22" s="12" t="s">
        <v>8</v>
      </c>
      <c r="E22" s="12" t="s">
        <v>3</v>
      </c>
      <c r="F22" s="12" t="s">
        <v>793</v>
      </c>
      <c r="G22" s="12" t="s">
        <v>802</v>
      </c>
      <c r="H22">
        <f>VLOOKUP(B22,'[1]2012-13'!$C$3:$O$995,13,FALSE)</f>
        <v>11000</v>
      </c>
      <c r="I22">
        <f>VLOOKUP(B22,'[1]2013-14'!$B$3:$M$973,12,FALSE)</f>
        <v>10500</v>
      </c>
      <c r="J22">
        <f>VLOOKUP(B22,'[1]2014-15'!$B$3:$O$819,14,FALSE)</f>
        <v>11000</v>
      </c>
      <c r="K22">
        <f>VLOOKUP(B22,'[1]2015-16'!$B$3:$P$802,15,FALSE)</f>
        <v>11000</v>
      </c>
      <c r="L22">
        <v>40000</v>
      </c>
      <c r="M22">
        <v>40000</v>
      </c>
      <c r="N22">
        <f>VLOOKUP(B22,'[1]2015-16'!$B$3:$R$802,17,FALSE)</f>
        <v>0</v>
      </c>
      <c r="O22">
        <f t="shared" si="0"/>
        <v>123500</v>
      </c>
    </row>
    <row r="23" spans="1:15" ht="15.75">
      <c r="A23">
        <v>22</v>
      </c>
      <c r="B23" s="12" t="s">
        <v>931</v>
      </c>
      <c r="C23" s="12" t="s">
        <v>932</v>
      </c>
      <c r="D23" s="12" t="s">
        <v>2</v>
      </c>
      <c r="E23" s="12" t="s">
        <v>3</v>
      </c>
      <c r="F23" s="12" t="s">
        <v>793</v>
      </c>
      <c r="G23" s="12" t="s">
        <v>802</v>
      </c>
      <c r="H23">
        <f>VLOOKUP(B23,'[1]2012-13'!$C$3:$O$995,13,FALSE)</f>
        <v>5544</v>
      </c>
      <c r="I23">
        <f>VLOOKUP(B23,'[1]2013-14'!$B$3:$M$973,12,FALSE)</f>
        <v>5044</v>
      </c>
      <c r="J23">
        <f>VLOOKUP(B23,'[1]2014-15'!$B$3:$O$819,14,FALSE)</f>
        <v>5544</v>
      </c>
      <c r="K23">
        <f>VLOOKUP(B23,'[1]2015-16'!$B$3:$P$802,15,FALSE)</f>
        <v>5544</v>
      </c>
      <c r="L23">
        <v>40000</v>
      </c>
      <c r="M23">
        <v>40000</v>
      </c>
      <c r="N23">
        <f>VLOOKUP(B23,'[1]2015-16'!$B$3:$R$802,17,FALSE)</f>
        <v>20000</v>
      </c>
      <c r="O23">
        <f t="shared" si="0"/>
        <v>81676</v>
      </c>
    </row>
    <row r="24" spans="1:15" ht="15.75">
      <c r="A24">
        <v>23</v>
      </c>
      <c r="B24" s="12" t="s">
        <v>937</v>
      </c>
      <c r="C24" s="12" t="s">
        <v>938</v>
      </c>
      <c r="D24" s="12" t="s">
        <v>8</v>
      </c>
      <c r="E24" s="12" t="s">
        <v>3</v>
      </c>
      <c r="F24" s="12" t="s">
        <v>793</v>
      </c>
      <c r="G24" s="12" t="s">
        <v>802</v>
      </c>
      <c r="H24">
        <f>VLOOKUP(B24,'[1]2012-13'!$C$3:$O$995,13,FALSE)</f>
        <v>5544</v>
      </c>
      <c r="I24">
        <f>VLOOKUP(B24,'[1]2013-14'!$B$3:$M$973,12,FALSE)</f>
        <v>5044</v>
      </c>
      <c r="J24">
        <f>VLOOKUP(B24,'[1]2014-15'!$B$3:$O$819,14,FALSE)</f>
        <v>5544</v>
      </c>
      <c r="K24">
        <f>VLOOKUP(B24,'[1]2015-16'!$B$3:$P$802,15,FALSE)</f>
        <v>5544</v>
      </c>
      <c r="L24">
        <v>40000</v>
      </c>
      <c r="M24">
        <v>40000</v>
      </c>
      <c r="N24">
        <f>VLOOKUP(B24,'[1]2015-16'!$B$3:$R$802,17,FALSE)</f>
        <v>0</v>
      </c>
      <c r="O24">
        <f t="shared" si="0"/>
        <v>101676</v>
      </c>
    </row>
    <row r="25" spans="1:15" ht="15.75">
      <c r="A25">
        <v>24</v>
      </c>
      <c r="B25" s="12" t="s">
        <v>941</v>
      </c>
      <c r="C25" s="12" t="s">
        <v>942</v>
      </c>
      <c r="D25" s="12" t="s">
        <v>2</v>
      </c>
      <c r="E25" s="12" t="s">
        <v>3</v>
      </c>
      <c r="F25" s="12" t="s">
        <v>793</v>
      </c>
      <c r="G25" s="12" t="s">
        <v>802</v>
      </c>
      <c r="H25">
        <f>VLOOKUP(B25,'[1]2012-13'!$C$3:$O$995,13,FALSE)</f>
        <v>5544</v>
      </c>
      <c r="I25">
        <f>VLOOKUP(B25,'[1]2013-14'!$B$3:$M$973,12,FALSE)</f>
        <v>5044</v>
      </c>
      <c r="J25">
        <f>VLOOKUP(B25,'[1]2014-15'!$B$3:$O$819,14,FALSE)</f>
        <v>5544</v>
      </c>
      <c r="K25">
        <f>VLOOKUP(B25,'[1]2015-16'!$B$3:$P$802,15,FALSE)</f>
        <v>5544</v>
      </c>
      <c r="L25">
        <v>40000</v>
      </c>
      <c r="M25">
        <v>40000</v>
      </c>
      <c r="N25">
        <f>VLOOKUP(B25,'[1]2015-16'!$B$3:$R$802,17,FALSE)</f>
        <v>0</v>
      </c>
      <c r="O25">
        <f t="shared" si="0"/>
        <v>101676</v>
      </c>
    </row>
    <row r="26" spans="1:15" ht="15.75">
      <c r="A26">
        <v>25</v>
      </c>
      <c r="B26" s="12" t="s">
        <v>947</v>
      </c>
      <c r="C26" s="12" t="s">
        <v>948</v>
      </c>
      <c r="D26" s="12" t="s">
        <v>8</v>
      </c>
      <c r="E26" s="12" t="s">
        <v>3</v>
      </c>
      <c r="F26" s="12" t="s">
        <v>793</v>
      </c>
      <c r="G26" s="12" t="s">
        <v>802</v>
      </c>
      <c r="H26">
        <f>VLOOKUP(B26,'[1]2012-13'!$C$3:$O$995,13,FALSE)</f>
        <v>5544</v>
      </c>
      <c r="I26">
        <f>VLOOKUP(B26,'[1]2013-14'!$B$3:$M$973,12,FALSE)</f>
        <v>5044</v>
      </c>
      <c r="J26">
        <f>VLOOKUP(B26,'[1]2014-15'!$B$3:$O$819,14,FALSE)</f>
        <v>5544</v>
      </c>
      <c r="K26">
        <f>VLOOKUP(B26,'[1]2015-16'!$B$3:$P$802,15,FALSE)</f>
        <v>5544</v>
      </c>
      <c r="L26">
        <v>40000</v>
      </c>
      <c r="M26">
        <v>40000</v>
      </c>
      <c r="N26">
        <f>VLOOKUP(B26,'[1]2015-16'!$B$3:$R$802,17,FALSE)</f>
        <v>0</v>
      </c>
      <c r="O26">
        <f t="shared" si="0"/>
        <v>101676</v>
      </c>
    </row>
    <row r="27" spans="1:15" ht="15.75">
      <c r="A27">
        <v>26</v>
      </c>
      <c r="B27" s="12" t="s">
        <v>953</v>
      </c>
      <c r="C27" s="12" t="s">
        <v>954</v>
      </c>
      <c r="D27" s="12" t="s">
        <v>8</v>
      </c>
      <c r="E27" s="12" t="s">
        <v>3</v>
      </c>
      <c r="F27" s="12" t="s">
        <v>793</v>
      </c>
      <c r="G27" s="12" t="s">
        <v>802</v>
      </c>
      <c r="H27">
        <f>VLOOKUP(B27,'[1]2012-13'!$C$3:$O$995,13,FALSE)</f>
        <v>11000</v>
      </c>
      <c r="I27">
        <f>VLOOKUP(B27,'[1]2013-14'!$B$3:$M$973,12,FALSE)</f>
        <v>10500</v>
      </c>
      <c r="J27">
        <f>VLOOKUP(B27,'[1]2014-15'!$B$3:$O$819,14,FALSE)</f>
        <v>11000</v>
      </c>
      <c r="K27">
        <f>VLOOKUP(B27,'[1]2015-16'!$B$3:$P$802,15,FALSE)</f>
        <v>11000</v>
      </c>
      <c r="L27">
        <v>40000</v>
      </c>
      <c r="M27">
        <v>40000</v>
      </c>
      <c r="N27">
        <f>VLOOKUP(B27,'[1]2015-16'!$B$3:$R$802,17,FALSE)</f>
        <v>20000</v>
      </c>
      <c r="O27">
        <f t="shared" si="0"/>
        <v>103500</v>
      </c>
    </row>
    <row r="28" spans="1:15" ht="15.75">
      <c r="A28">
        <v>27</v>
      </c>
      <c r="B28" s="12" t="s">
        <v>959</v>
      </c>
      <c r="C28" s="12" t="s">
        <v>960</v>
      </c>
      <c r="D28" s="12" t="s">
        <v>2</v>
      </c>
      <c r="E28" s="12" t="s">
        <v>3</v>
      </c>
      <c r="F28" s="12" t="s">
        <v>793</v>
      </c>
      <c r="G28" s="12" t="s">
        <v>802</v>
      </c>
      <c r="H28">
        <f>VLOOKUP(B28,'[1]2012-13'!$C$3:$O$995,13,FALSE)</f>
        <v>5544</v>
      </c>
      <c r="I28">
        <f>VLOOKUP(B28,'[1]2013-14'!$B$3:$M$973,12,FALSE)</f>
        <v>5044</v>
      </c>
      <c r="J28">
        <f>VLOOKUP(B28,'[1]2014-15'!$B$3:$O$819,14,FALSE)</f>
        <v>5544</v>
      </c>
      <c r="K28">
        <f>VLOOKUP(B28,'[1]2015-16'!$B$3:$P$802,15,FALSE)</f>
        <v>5544</v>
      </c>
      <c r="L28">
        <v>40000</v>
      </c>
      <c r="M28">
        <v>40000</v>
      </c>
      <c r="N28">
        <f>VLOOKUP(B28,'[1]2015-16'!$B$3:$R$802,17,FALSE)</f>
        <v>0</v>
      </c>
      <c r="O28">
        <f t="shared" si="0"/>
        <v>101676</v>
      </c>
    </row>
    <row r="29" spans="1:15" ht="15.75">
      <c r="A29">
        <v>28</v>
      </c>
      <c r="B29" s="12" t="s">
        <v>967</v>
      </c>
      <c r="C29" s="12" t="s">
        <v>968</v>
      </c>
      <c r="D29" s="12" t="s">
        <v>8</v>
      </c>
      <c r="E29" s="12" t="s">
        <v>3</v>
      </c>
      <c r="F29" s="12" t="s">
        <v>793</v>
      </c>
      <c r="G29" s="12" t="s">
        <v>802</v>
      </c>
      <c r="H29">
        <f>VLOOKUP(B29,'[1]2012-13'!$C$3:$O$995,13,FALSE)</f>
        <v>5544</v>
      </c>
      <c r="I29">
        <f>VLOOKUP(B29,'[1]2013-14'!$B$3:$M$973,12,FALSE)</f>
        <v>5044</v>
      </c>
      <c r="J29">
        <f>VLOOKUP(B29,'[1]2014-15'!$B$3:$O$819,14,FALSE)</f>
        <v>5544</v>
      </c>
      <c r="K29">
        <f>VLOOKUP(B29,'[1]2015-16'!$B$3:$P$802,15,FALSE)</f>
        <v>5544</v>
      </c>
      <c r="L29">
        <v>40000</v>
      </c>
      <c r="M29">
        <v>40000</v>
      </c>
      <c r="N29">
        <f>VLOOKUP(B29,'[1]2015-16'!$B$3:$R$802,17,FALSE)</f>
        <v>0</v>
      </c>
      <c r="O29">
        <f t="shared" si="0"/>
        <v>101676</v>
      </c>
    </row>
    <row r="30" spans="1:15" ht="15.75">
      <c r="A30">
        <v>29</v>
      </c>
      <c r="B30" s="12" t="s">
        <v>973</v>
      </c>
      <c r="C30" s="12" t="s">
        <v>974</v>
      </c>
      <c r="D30" s="12" t="s">
        <v>8</v>
      </c>
      <c r="E30" s="12" t="s">
        <v>3</v>
      </c>
      <c r="F30" s="12" t="s">
        <v>793</v>
      </c>
      <c r="G30" s="12" t="s">
        <v>802</v>
      </c>
      <c r="H30">
        <f>VLOOKUP(B30,'[1]2012-13'!$C$3:$O$995,13,FALSE)</f>
        <v>5544</v>
      </c>
      <c r="I30">
        <f>VLOOKUP(B30,'[1]2013-14'!$B$3:$M$973,12,FALSE)</f>
        <v>5044</v>
      </c>
      <c r="J30">
        <f>VLOOKUP(B30,'[1]2014-15'!$B$3:$O$819,14,FALSE)</f>
        <v>5544</v>
      </c>
      <c r="K30">
        <f>VLOOKUP(B30,'[1]2015-16'!$B$3:$P$802,15,FALSE)</f>
        <v>5544</v>
      </c>
      <c r="L30">
        <v>40000</v>
      </c>
      <c r="M30">
        <v>40000</v>
      </c>
      <c r="N30">
        <f>VLOOKUP(B30,'[1]2015-16'!$B$3:$R$802,17,FALSE)</f>
        <v>0</v>
      </c>
      <c r="O30">
        <f t="shared" si="0"/>
        <v>101676</v>
      </c>
    </row>
    <row r="31" spans="1:15" ht="15.75">
      <c r="A31">
        <v>30</v>
      </c>
      <c r="B31" s="12" t="s">
        <v>977</v>
      </c>
      <c r="C31" s="12" t="s">
        <v>978</v>
      </c>
      <c r="D31" s="12" t="s">
        <v>2</v>
      </c>
      <c r="E31" s="12" t="s">
        <v>3</v>
      </c>
      <c r="F31" s="12" t="s">
        <v>793</v>
      </c>
      <c r="G31" s="12" t="s">
        <v>802</v>
      </c>
      <c r="H31">
        <f>VLOOKUP(B31,'[1]2012-13'!$C$3:$O$995,13,FALSE)</f>
        <v>4440</v>
      </c>
      <c r="I31">
        <f>VLOOKUP(B31,'[1]2013-14'!$B$3:$M$973,12,FALSE)</f>
        <v>3940</v>
      </c>
      <c r="J31">
        <f>VLOOKUP(B31,'[1]2014-15'!$B$3:$O$819,14,FALSE)</f>
        <v>4440</v>
      </c>
      <c r="K31">
        <f>VLOOKUP(B31,'[1]2015-16'!$B$3:$P$802,15,FALSE)</f>
        <v>4440</v>
      </c>
      <c r="L31">
        <v>40000</v>
      </c>
      <c r="M31">
        <v>40000</v>
      </c>
      <c r="N31">
        <f>VLOOKUP(B31,'[1]2015-16'!$B$3:$R$802,17,FALSE)</f>
        <v>0</v>
      </c>
      <c r="O31">
        <f t="shared" si="0"/>
        <v>97260</v>
      </c>
    </row>
    <row r="32" spans="1:15" ht="15.75">
      <c r="A32">
        <v>31</v>
      </c>
      <c r="B32" s="12" t="s">
        <v>983</v>
      </c>
      <c r="C32" s="12" t="s">
        <v>984</v>
      </c>
      <c r="D32" s="12" t="s">
        <v>8</v>
      </c>
      <c r="E32" s="12" t="s">
        <v>3</v>
      </c>
      <c r="F32" s="12" t="s">
        <v>793</v>
      </c>
      <c r="G32" s="12" t="s">
        <v>802</v>
      </c>
      <c r="H32">
        <f>VLOOKUP(B32,'[1]2012-13'!$C$3:$O$995,13,FALSE)</f>
        <v>4440</v>
      </c>
      <c r="I32">
        <f>VLOOKUP(B32,'[1]2013-14'!$B$3:$M$973,12,FALSE)</f>
        <v>3940</v>
      </c>
      <c r="J32">
        <f>VLOOKUP(B32,'[1]2014-15'!$B$3:$O$819,14,FALSE)</f>
        <v>4440</v>
      </c>
      <c r="K32">
        <f>VLOOKUP(B32,'[1]2015-16'!$B$3:$P$802,15,FALSE)</f>
        <v>4440</v>
      </c>
      <c r="L32">
        <v>40000</v>
      </c>
      <c r="M32">
        <v>40000</v>
      </c>
      <c r="N32">
        <f>VLOOKUP(B32,'[1]2015-16'!$B$3:$R$802,17,FALSE)</f>
        <v>8700</v>
      </c>
      <c r="O32">
        <f t="shared" si="0"/>
        <v>88560</v>
      </c>
    </row>
    <row r="33" spans="1:15" ht="15.75">
      <c r="A33">
        <v>32</v>
      </c>
      <c r="B33" s="12" t="s">
        <v>991</v>
      </c>
      <c r="C33" s="12" t="s">
        <v>992</v>
      </c>
      <c r="D33" s="12" t="s">
        <v>8</v>
      </c>
      <c r="E33" s="12" t="s">
        <v>3</v>
      </c>
      <c r="F33" s="12" t="s">
        <v>793</v>
      </c>
      <c r="G33" s="12" t="s">
        <v>802</v>
      </c>
      <c r="H33">
        <f>VLOOKUP(B33,'[1]2012-13'!$C$3:$O$995,13,FALSE)</f>
        <v>4440</v>
      </c>
      <c r="I33">
        <f>VLOOKUP(B33,'[1]2013-14'!$B$3:$M$973,12,FALSE)</f>
        <v>3940</v>
      </c>
      <c r="J33">
        <f>VLOOKUP(B33,'[1]2014-15'!$B$3:$O$819,14,FALSE)</f>
        <v>4440</v>
      </c>
      <c r="K33">
        <f>VLOOKUP(B33,'[1]2015-16'!$B$3:$P$802,15,FALSE)</f>
        <v>4440</v>
      </c>
      <c r="L33">
        <v>40000</v>
      </c>
      <c r="M33">
        <v>40000</v>
      </c>
      <c r="N33">
        <f>VLOOKUP(B33,'[1]2015-16'!$B$3:$R$802,17,FALSE)</f>
        <v>0</v>
      </c>
      <c r="O33">
        <f t="shared" si="0"/>
        <v>97260</v>
      </c>
    </row>
    <row r="34" spans="1:15" ht="15.75">
      <c r="A34">
        <v>33</v>
      </c>
      <c r="B34" s="12" t="s">
        <v>993</v>
      </c>
      <c r="C34" s="12" t="s">
        <v>994</v>
      </c>
      <c r="D34" s="12" t="s">
        <v>2</v>
      </c>
      <c r="E34" s="12" t="s">
        <v>3</v>
      </c>
      <c r="F34" s="12" t="s">
        <v>793</v>
      </c>
      <c r="G34" s="12" t="s">
        <v>802</v>
      </c>
      <c r="H34">
        <f>VLOOKUP(B34,'[1]2012-13'!$C$3:$O$995,13,FALSE)</f>
        <v>5544</v>
      </c>
      <c r="I34">
        <f>VLOOKUP(B34,'[1]2013-14'!$B$3:$M$973,12,FALSE)</f>
        <v>5044</v>
      </c>
      <c r="J34">
        <f>VLOOKUP(B34,'[1]2014-15'!$B$3:$O$819,14,FALSE)</f>
        <v>5544</v>
      </c>
      <c r="K34">
        <f>VLOOKUP(B34,'[1]2015-16'!$B$3:$P$802,15,FALSE)</f>
        <v>5544</v>
      </c>
      <c r="L34">
        <v>40000</v>
      </c>
      <c r="M34">
        <v>40000</v>
      </c>
      <c r="N34">
        <f>VLOOKUP(B34,'[1]2015-16'!$B$3:$R$802,17,FALSE)</f>
        <v>0</v>
      </c>
      <c r="O34">
        <f t="shared" si="0"/>
        <v>101676</v>
      </c>
    </row>
    <row r="35" spans="1:15" ht="15.75">
      <c r="A35">
        <v>34</v>
      </c>
      <c r="B35" s="12" t="s">
        <v>1007</v>
      </c>
      <c r="C35" s="12" t="s">
        <v>1008</v>
      </c>
      <c r="D35" s="12" t="s">
        <v>8</v>
      </c>
      <c r="E35" s="12" t="s">
        <v>3</v>
      </c>
      <c r="F35" s="12" t="s">
        <v>793</v>
      </c>
      <c r="G35" s="12" t="s">
        <v>802</v>
      </c>
      <c r="H35">
        <f>VLOOKUP(B35,'[1]2012-13'!$C$3:$O$995,13,FALSE)</f>
        <v>5544</v>
      </c>
      <c r="I35">
        <f>VLOOKUP(B35,'[1]2013-14'!$B$3:$M$973,12,FALSE)</f>
        <v>36000</v>
      </c>
      <c r="J35">
        <f>VLOOKUP(B35,'[1]2014-15'!$B$3:$O$819,14,FALSE)</f>
        <v>5544</v>
      </c>
      <c r="K35">
        <f>VLOOKUP(B35,'[1]2015-16'!$B$3:$P$802,15,FALSE)</f>
        <v>5544</v>
      </c>
      <c r="L35">
        <v>40000</v>
      </c>
      <c r="M35">
        <v>40000</v>
      </c>
      <c r="N35">
        <f>VLOOKUP(B35,'[1]2015-16'!$B$3:$R$802,17,FALSE)</f>
        <v>0</v>
      </c>
      <c r="O35">
        <f t="shared" si="0"/>
        <v>132632</v>
      </c>
    </row>
    <row r="36" spans="1:15" ht="15.75">
      <c r="A36">
        <v>35</v>
      </c>
      <c r="B36" s="12" t="s">
        <v>1015</v>
      </c>
      <c r="C36" s="12" t="s">
        <v>1016</v>
      </c>
      <c r="D36" s="12" t="s">
        <v>8</v>
      </c>
      <c r="E36" s="12" t="s">
        <v>3</v>
      </c>
      <c r="F36" s="12" t="s">
        <v>793</v>
      </c>
      <c r="G36" s="12" t="s">
        <v>802</v>
      </c>
      <c r="H36">
        <f>VLOOKUP(B36,'[1]2012-13'!$C$3:$O$995,13,FALSE)</f>
        <v>5544</v>
      </c>
      <c r="I36">
        <f>VLOOKUP(B36,'[1]2013-14'!$B$3:$M$973,12,FALSE)</f>
        <v>30544</v>
      </c>
      <c r="J36">
        <f>VLOOKUP(B36,'[1]2014-15'!$B$3:$O$819,14,FALSE)</f>
        <v>5544</v>
      </c>
      <c r="K36">
        <f>VLOOKUP(B36,'[1]2015-16'!$B$3:$P$802,15,FALSE)</f>
        <v>5544</v>
      </c>
      <c r="L36">
        <v>40000</v>
      </c>
      <c r="M36">
        <v>40000</v>
      </c>
      <c r="N36">
        <f>VLOOKUP(B36,'[1]2015-16'!$B$3:$R$802,17,FALSE)</f>
        <v>10000</v>
      </c>
      <c r="O36">
        <f t="shared" si="0"/>
        <v>117176</v>
      </c>
    </row>
    <row r="37" spans="1:15" ht="15.75">
      <c r="A37">
        <v>36</v>
      </c>
      <c r="B37" s="12" t="s">
        <v>1021</v>
      </c>
      <c r="C37" s="12" t="s">
        <v>1022</v>
      </c>
      <c r="D37" s="12" t="s">
        <v>2</v>
      </c>
      <c r="E37" s="12" t="s">
        <v>3</v>
      </c>
      <c r="F37" s="12" t="s">
        <v>793</v>
      </c>
      <c r="G37" s="12" t="s">
        <v>802</v>
      </c>
      <c r="H37">
        <f>VLOOKUP(B37,'[1]2012-13'!$C$3:$O$995,13,FALSE)</f>
        <v>4440</v>
      </c>
      <c r="I37">
        <f>VLOOKUP(B37,'[1]2013-14'!$B$3:$M$973,12,FALSE)</f>
        <v>3940</v>
      </c>
      <c r="J37">
        <f>VLOOKUP(B37,'[1]2014-15'!$B$3:$O$819,14,FALSE)</f>
        <v>4440</v>
      </c>
      <c r="K37">
        <f>VLOOKUP(B37,'[1]2015-16'!$B$3:$P$802,15,FALSE)</f>
        <v>4440</v>
      </c>
      <c r="L37">
        <v>40000</v>
      </c>
      <c r="M37">
        <v>40000</v>
      </c>
      <c r="N37">
        <f>VLOOKUP(B37,'[1]2015-16'!$B$3:$R$802,17,FALSE)</f>
        <v>0</v>
      </c>
      <c r="O37">
        <f t="shared" si="0"/>
        <v>97260</v>
      </c>
    </row>
    <row r="38" spans="1:15" ht="15.75">
      <c r="A38">
        <v>37</v>
      </c>
      <c r="B38" s="12" t="s">
        <v>1023</v>
      </c>
      <c r="C38" s="12" t="s">
        <v>1024</v>
      </c>
      <c r="D38" s="12" t="s">
        <v>8</v>
      </c>
      <c r="E38" s="12" t="s">
        <v>3</v>
      </c>
      <c r="F38" s="12" t="s">
        <v>793</v>
      </c>
      <c r="G38" s="12" t="s">
        <v>802</v>
      </c>
      <c r="H38">
        <f>VLOOKUP(B38,'[1]2012-13'!$C$3:$O$995,13,FALSE)</f>
        <v>5544</v>
      </c>
      <c r="I38">
        <f>VLOOKUP(B38,'[1]2013-14'!$B$3:$M$973,12,FALSE)</f>
        <v>5544</v>
      </c>
      <c r="J38">
        <f>VLOOKUP(B38,'[1]2014-15'!$B$3:$O$819,14,FALSE)</f>
        <v>4862</v>
      </c>
      <c r="K38">
        <f>VLOOKUP(B38,'[1]2015-16'!$B$3:$P$802,15,FALSE)</f>
        <v>5544</v>
      </c>
      <c r="L38">
        <v>40000</v>
      </c>
      <c r="M38">
        <v>40000</v>
      </c>
      <c r="N38">
        <f>VLOOKUP(B38,'[1]2015-16'!$B$3:$R$802,17,FALSE)</f>
        <v>0</v>
      </c>
      <c r="O38">
        <f t="shared" si="0"/>
        <v>101494</v>
      </c>
    </row>
    <row r="39" spans="1:15" ht="15.75">
      <c r="A39">
        <v>38</v>
      </c>
      <c r="B39" s="12" t="s">
        <v>1033</v>
      </c>
      <c r="C39" s="12" t="s">
        <v>1034</v>
      </c>
      <c r="D39" s="12" t="s">
        <v>8</v>
      </c>
      <c r="E39" s="12" t="s">
        <v>3</v>
      </c>
      <c r="F39" s="12" t="s">
        <v>793</v>
      </c>
      <c r="G39" s="12" t="s">
        <v>802</v>
      </c>
      <c r="H39">
        <f>VLOOKUP(B39,'[1]2012-13'!$C$3:$O$995,13,FALSE)</f>
        <v>4440</v>
      </c>
      <c r="I39">
        <f>VLOOKUP(B39,'[1]2013-14'!$B$3:$M$973,12,FALSE)</f>
        <v>3940</v>
      </c>
      <c r="J39">
        <f>VLOOKUP(B39,'[1]2014-15'!$B$3:$O$819,14,FALSE)</f>
        <v>4440</v>
      </c>
      <c r="K39">
        <f>VLOOKUP(B39,'[1]2015-16'!$B$3:$P$802,15,FALSE)</f>
        <v>4440</v>
      </c>
      <c r="L39">
        <v>40000</v>
      </c>
      <c r="M39">
        <v>40000</v>
      </c>
      <c r="N39">
        <f>VLOOKUP(B39,'[1]2015-16'!$B$3:$R$802,17,FALSE)</f>
        <v>0</v>
      </c>
      <c r="O39">
        <f t="shared" si="0"/>
        <v>97260</v>
      </c>
    </row>
    <row r="40" spans="1:15" ht="15.75">
      <c r="A40">
        <v>39</v>
      </c>
      <c r="B40" s="12" t="s">
        <v>1035</v>
      </c>
      <c r="C40" s="12" t="s">
        <v>1036</v>
      </c>
      <c r="D40" s="12" t="s">
        <v>2</v>
      </c>
      <c r="E40" s="12" t="s">
        <v>3</v>
      </c>
      <c r="F40" s="12" t="s">
        <v>793</v>
      </c>
      <c r="G40" s="12" t="s">
        <v>802</v>
      </c>
      <c r="H40">
        <f>VLOOKUP(B40,'[1]2012-13'!$C$3:$O$995,13,FALSE)</f>
        <v>5544</v>
      </c>
      <c r="I40">
        <f>VLOOKUP(B40,'[1]2013-14'!$B$3:$M$973,12,FALSE)</f>
        <v>5044</v>
      </c>
      <c r="J40">
        <f>VLOOKUP(B40,'[1]2014-15'!$B$3:$O$819,14,FALSE)</f>
        <v>5544</v>
      </c>
      <c r="K40">
        <f>VLOOKUP(B40,'[1]2015-16'!$B$3:$P$802,15,FALSE)</f>
        <v>5544</v>
      </c>
      <c r="L40">
        <v>40000</v>
      </c>
      <c r="M40">
        <v>40000</v>
      </c>
      <c r="N40">
        <f>VLOOKUP(B40,'[1]2015-16'!$B$3:$R$802,17,FALSE)</f>
        <v>0</v>
      </c>
      <c r="O40">
        <f t="shared" si="0"/>
        <v>101676</v>
      </c>
    </row>
    <row r="41" spans="1:15" ht="15.75">
      <c r="A41">
        <v>40</v>
      </c>
      <c r="B41" s="12" t="s">
        <v>1043</v>
      </c>
      <c r="C41" s="12" t="s">
        <v>1044</v>
      </c>
      <c r="D41" s="12" t="s">
        <v>2</v>
      </c>
      <c r="E41" s="12" t="s">
        <v>3</v>
      </c>
      <c r="F41" s="12" t="s">
        <v>793</v>
      </c>
      <c r="G41" s="12" t="s">
        <v>802</v>
      </c>
      <c r="H41">
        <f>VLOOKUP(B41,'[1]2012-13'!$C$3:$O$995,13,FALSE)</f>
        <v>5544</v>
      </c>
      <c r="I41">
        <f>VLOOKUP(B41,'[1]2013-14'!$B$3:$M$973,12,FALSE)</f>
        <v>5044</v>
      </c>
      <c r="J41">
        <f>VLOOKUP(B41,'[1]2014-15'!$B$3:$O$819,14,FALSE)</f>
        <v>5544</v>
      </c>
      <c r="K41">
        <f>VLOOKUP(B41,'[1]2015-16'!$B$3:$P$802,15,FALSE)</f>
        <v>5544</v>
      </c>
      <c r="L41">
        <v>40000</v>
      </c>
      <c r="M41">
        <v>40000</v>
      </c>
      <c r="N41">
        <f>VLOOKUP(B41,'[1]2015-16'!$B$3:$R$802,17,FALSE)</f>
        <v>0</v>
      </c>
      <c r="O41">
        <f t="shared" si="0"/>
        <v>101676</v>
      </c>
    </row>
    <row r="42" spans="1:15" ht="15.75">
      <c r="A42">
        <v>41</v>
      </c>
      <c r="B42" s="12" t="s">
        <v>1049</v>
      </c>
      <c r="C42" s="12" t="s">
        <v>1050</v>
      </c>
      <c r="D42" s="12" t="s">
        <v>8</v>
      </c>
      <c r="E42" s="12" t="s">
        <v>3</v>
      </c>
      <c r="F42" s="12" t="s">
        <v>793</v>
      </c>
      <c r="G42" s="12" t="s">
        <v>802</v>
      </c>
      <c r="H42">
        <f>VLOOKUP(B42,'[1]2012-13'!$C$3:$O$995,13,FALSE)</f>
        <v>5544</v>
      </c>
      <c r="I42">
        <f>VLOOKUP(B42,'[1]2013-14'!$B$3:$M$973,12,FALSE)</f>
        <v>5044</v>
      </c>
      <c r="J42">
        <f>VLOOKUP(B42,'[1]2014-15'!$B$3:$O$819,14,FALSE)</f>
        <v>5544</v>
      </c>
      <c r="K42">
        <f>VLOOKUP(B42,'[1]2015-16'!$B$3:$P$802,15,FALSE)</f>
        <v>5544</v>
      </c>
      <c r="L42">
        <v>40000</v>
      </c>
      <c r="M42">
        <v>40000</v>
      </c>
      <c r="N42">
        <f>VLOOKUP(B42,'[1]2015-16'!$B$3:$R$802,17,FALSE)</f>
        <v>0</v>
      </c>
      <c r="O42">
        <f t="shared" si="0"/>
        <v>101676</v>
      </c>
    </row>
    <row r="43" spans="1:15" ht="15.75">
      <c r="A43">
        <v>42</v>
      </c>
      <c r="B43" s="12" t="s">
        <v>1057</v>
      </c>
      <c r="C43" s="12" t="s">
        <v>1058</v>
      </c>
      <c r="D43" s="12" t="s">
        <v>8</v>
      </c>
      <c r="E43" s="12" t="s">
        <v>3</v>
      </c>
      <c r="F43" s="12" t="s">
        <v>793</v>
      </c>
      <c r="G43" s="12" t="s">
        <v>802</v>
      </c>
      <c r="H43">
        <f>VLOOKUP(B43,'[1]2012-13'!$C$3:$O$995,13,FALSE)</f>
        <v>5544</v>
      </c>
      <c r="I43">
        <f>VLOOKUP(B43,'[1]2013-14'!$B$3:$M$973,12,FALSE)</f>
        <v>5044</v>
      </c>
      <c r="J43">
        <f>VLOOKUP(B43,'[1]2014-15'!$B$3:$O$819,14,FALSE)</f>
        <v>5544</v>
      </c>
      <c r="K43">
        <f>VLOOKUP(B43,'[1]2015-16'!$B$3:$P$802,15,FALSE)</f>
        <v>5544</v>
      </c>
      <c r="L43">
        <v>40000</v>
      </c>
      <c r="M43">
        <v>40000</v>
      </c>
      <c r="N43">
        <f>VLOOKUP(B43,'[1]2015-16'!$B$3:$R$802,17,FALSE)</f>
        <v>0</v>
      </c>
      <c r="O43">
        <f t="shared" si="0"/>
        <v>101676</v>
      </c>
    </row>
    <row r="44" spans="1:15" ht="15.75">
      <c r="A44">
        <v>43</v>
      </c>
      <c r="B44" s="12" t="s">
        <v>1063</v>
      </c>
      <c r="C44" s="12" t="s">
        <v>1064</v>
      </c>
      <c r="D44" s="12" t="s">
        <v>8</v>
      </c>
      <c r="E44" s="12" t="s">
        <v>3</v>
      </c>
      <c r="F44" s="12" t="s">
        <v>793</v>
      </c>
      <c r="G44" s="12" t="s">
        <v>802</v>
      </c>
      <c r="H44">
        <f>VLOOKUP(B44,'[1]2012-13'!$C$3:$O$995,13,FALSE)</f>
        <v>5544</v>
      </c>
      <c r="I44">
        <f>VLOOKUP(B44,'[1]2013-14'!$B$3:$M$973,12,FALSE)</f>
        <v>5044</v>
      </c>
      <c r="J44">
        <f>VLOOKUP(B44,'[1]2014-15'!$B$3:$O$819,14,FALSE)</f>
        <v>5544</v>
      </c>
      <c r="K44">
        <f>VLOOKUP(B44,'[1]2015-16'!$B$3:$P$802,15,FALSE)</f>
        <v>5544</v>
      </c>
      <c r="L44">
        <v>40000</v>
      </c>
      <c r="M44">
        <v>40000</v>
      </c>
      <c r="N44">
        <f>VLOOKUP(B44,'[1]2015-16'!$B$3:$R$802,17,FALSE)</f>
        <v>0</v>
      </c>
      <c r="O44">
        <f t="shared" si="0"/>
        <v>101676</v>
      </c>
    </row>
    <row r="45" spans="1:15" ht="15.75">
      <c r="A45">
        <v>44</v>
      </c>
      <c r="B45" s="12" t="s">
        <v>1069</v>
      </c>
      <c r="C45" s="12" t="s">
        <v>1070</v>
      </c>
      <c r="D45" s="12" t="s">
        <v>8</v>
      </c>
      <c r="E45" s="12" t="s">
        <v>3</v>
      </c>
      <c r="F45" s="12" t="s">
        <v>793</v>
      </c>
      <c r="G45" s="12" t="s">
        <v>802</v>
      </c>
      <c r="H45">
        <f>VLOOKUP(B45,'[1]2012-13'!$C$3:$O$995,13,FALSE)</f>
        <v>5544</v>
      </c>
      <c r="I45">
        <f>VLOOKUP(B45,'[1]2013-14'!$B$3:$M$973,12,FALSE)</f>
        <v>5044</v>
      </c>
      <c r="J45">
        <f>VLOOKUP(B45,'[1]2014-15'!$B$3:$O$819,14,FALSE)</f>
        <v>5544</v>
      </c>
      <c r="K45">
        <f>VLOOKUP(B45,'[1]2015-16'!$B$3:$P$802,15,FALSE)</f>
        <v>5544</v>
      </c>
      <c r="L45">
        <v>40000</v>
      </c>
      <c r="M45">
        <v>40000</v>
      </c>
      <c r="N45">
        <f>VLOOKUP(B45,'[1]2015-16'!$B$3:$R$802,17,FALSE)</f>
        <v>0</v>
      </c>
      <c r="O45">
        <f t="shared" si="0"/>
        <v>101676</v>
      </c>
    </row>
    <row r="46" spans="1:15" ht="15.75">
      <c r="A46">
        <v>45</v>
      </c>
      <c r="B46" s="12" t="s">
        <v>1071</v>
      </c>
      <c r="C46" s="12" t="s">
        <v>1072</v>
      </c>
      <c r="D46" s="12" t="s">
        <v>2</v>
      </c>
      <c r="E46" s="12" t="s">
        <v>3</v>
      </c>
      <c r="F46" s="12" t="s">
        <v>793</v>
      </c>
      <c r="G46" s="12" t="s">
        <v>802</v>
      </c>
      <c r="H46">
        <f>VLOOKUP(B46,'[1]2012-13'!$C$3:$O$995,13,FALSE)</f>
        <v>4440</v>
      </c>
      <c r="I46">
        <f>VLOOKUP(B46,'[1]2013-14'!$B$3:$M$973,12,FALSE)</f>
        <v>3940</v>
      </c>
      <c r="J46">
        <f>VLOOKUP(B46,'[1]2014-15'!$B$3:$O$819,14,FALSE)</f>
        <v>4440</v>
      </c>
      <c r="K46">
        <f>VLOOKUP(B46,'[1]2015-16'!$B$3:$P$802,15,FALSE)</f>
        <v>4440</v>
      </c>
      <c r="L46">
        <v>40000</v>
      </c>
      <c r="M46">
        <v>40000</v>
      </c>
      <c r="N46">
        <f>VLOOKUP(B46,'[1]2015-16'!$B$3:$R$802,17,FALSE)</f>
        <v>0</v>
      </c>
      <c r="O46">
        <f t="shared" si="0"/>
        <v>97260</v>
      </c>
    </row>
    <row r="47" spans="1:15" ht="15.75">
      <c r="A47">
        <v>46</v>
      </c>
      <c r="B47" s="12" t="s">
        <v>1077</v>
      </c>
      <c r="C47" s="12" t="s">
        <v>1078</v>
      </c>
      <c r="D47" s="12" t="s">
        <v>2</v>
      </c>
      <c r="E47" s="12" t="s">
        <v>3</v>
      </c>
      <c r="F47" s="12" t="s">
        <v>793</v>
      </c>
      <c r="G47" s="12" t="s">
        <v>802</v>
      </c>
      <c r="H47">
        <f>VLOOKUP(B47,'[1]2012-13'!$C$3:$O$995,13,FALSE)</f>
        <v>5544</v>
      </c>
      <c r="I47">
        <f>VLOOKUP(B47,'[1]2013-14'!$B$3:$M$973,12,FALSE)</f>
        <v>5044</v>
      </c>
      <c r="J47">
        <f>VLOOKUP(B47,'[1]2014-15'!$B$3:$O$819,14,FALSE)</f>
        <v>5544</v>
      </c>
      <c r="K47">
        <f>VLOOKUP(B47,'[1]2015-16'!$B$3:$P$802,15,FALSE)</f>
        <v>5544</v>
      </c>
      <c r="L47">
        <v>40000</v>
      </c>
      <c r="M47">
        <v>40000</v>
      </c>
      <c r="N47">
        <f>VLOOKUP(B47,'[1]2015-16'!$B$3:$R$802,17,FALSE)</f>
        <v>0</v>
      </c>
      <c r="O47">
        <f t="shared" si="0"/>
        <v>101676</v>
      </c>
    </row>
    <row r="48" spans="1:15" ht="15.75">
      <c r="A48">
        <v>47</v>
      </c>
      <c r="B48" s="12" t="s">
        <v>1083</v>
      </c>
      <c r="C48" s="12" t="s">
        <v>1084</v>
      </c>
      <c r="D48" s="12" t="s">
        <v>2</v>
      </c>
      <c r="E48" s="12" t="s">
        <v>3</v>
      </c>
      <c r="F48" s="12" t="s">
        <v>793</v>
      </c>
      <c r="G48" s="12" t="s">
        <v>802</v>
      </c>
      <c r="H48">
        <f>VLOOKUP(B48,'[1]2012-13'!$C$3:$O$995,13,FALSE)</f>
        <v>5544</v>
      </c>
      <c r="I48">
        <f>VLOOKUP(B48,'[1]2013-14'!$B$3:$M$973,12,FALSE)</f>
        <v>5044</v>
      </c>
      <c r="J48">
        <f>VLOOKUP(B48,'[1]2014-15'!$B$3:$O$819,14,FALSE)</f>
        <v>5544</v>
      </c>
      <c r="K48">
        <f>VLOOKUP(B48,'[1]2015-16'!$B$3:$P$802,15,FALSE)</f>
        <v>5544</v>
      </c>
      <c r="L48">
        <v>40000</v>
      </c>
      <c r="M48">
        <v>40000</v>
      </c>
      <c r="N48">
        <f>VLOOKUP(B48,'[1]2015-16'!$B$3:$R$802,17,FALSE)</f>
        <v>0</v>
      </c>
      <c r="O48">
        <f t="shared" si="0"/>
        <v>101676</v>
      </c>
    </row>
    <row r="49" spans="1:15" ht="15.75">
      <c r="A49">
        <v>48</v>
      </c>
      <c r="B49" s="12" t="s">
        <v>1089</v>
      </c>
      <c r="C49" s="12" t="s">
        <v>1090</v>
      </c>
      <c r="D49" s="12" t="s">
        <v>2</v>
      </c>
      <c r="E49" s="12" t="s">
        <v>3</v>
      </c>
      <c r="F49" s="12" t="s">
        <v>793</v>
      </c>
      <c r="G49" s="12" t="s">
        <v>802</v>
      </c>
      <c r="H49">
        <f>VLOOKUP(B49,'[1]2012-13'!$C$3:$O$995,13,FALSE)</f>
        <v>5544</v>
      </c>
      <c r="I49">
        <f>VLOOKUP(B49,'[1]2013-14'!$B$3:$M$973,12,FALSE)</f>
        <v>30544</v>
      </c>
      <c r="J49">
        <f>VLOOKUP(B49,'[1]2014-15'!$B$3:$O$819,14,FALSE)</f>
        <v>5544</v>
      </c>
      <c r="K49">
        <f>VLOOKUP(B49,'[1]2015-16'!$B$3:$P$802,15,FALSE)</f>
        <v>5544</v>
      </c>
      <c r="L49">
        <v>40000</v>
      </c>
      <c r="M49">
        <v>40000</v>
      </c>
      <c r="N49">
        <f>VLOOKUP(B49,'[1]2015-16'!$B$3:$R$802,17,FALSE)</f>
        <v>0</v>
      </c>
      <c r="O49">
        <f t="shared" si="0"/>
        <v>127176</v>
      </c>
    </row>
    <row r="50" spans="1:15" ht="15.75">
      <c r="A50">
        <v>49</v>
      </c>
      <c r="B50" s="12" t="s">
        <v>1095</v>
      </c>
      <c r="C50" s="12" t="s">
        <v>1096</v>
      </c>
      <c r="D50" s="12" t="s">
        <v>8</v>
      </c>
      <c r="E50" s="12" t="s">
        <v>3</v>
      </c>
      <c r="F50" s="12" t="s">
        <v>793</v>
      </c>
      <c r="G50" s="12" t="s">
        <v>802</v>
      </c>
      <c r="H50">
        <f>VLOOKUP(B50,'[1]2012-13'!$C$3:$O$995,13,FALSE)</f>
        <v>11000</v>
      </c>
      <c r="I50">
        <f>VLOOKUP(B50,'[1]2013-14'!$B$3:$M$973,12,FALSE)</f>
        <v>10500</v>
      </c>
      <c r="J50">
        <f>VLOOKUP(B50,'[1]2014-15'!$B$3:$O$819,14,FALSE)</f>
        <v>11000</v>
      </c>
      <c r="K50">
        <f>VLOOKUP(B50,'[1]2015-16'!$B$3:$P$802,15,FALSE)</f>
        <v>11000</v>
      </c>
      <c r="L50">
        <v>40000</v>
      </c>
      <c r="M50">
        <v>40000</v>
      </c>
      <c r="N50">
        <f>VLOOKUP(B50,'[1]2015-16'!$B$3:$R$802,17,FALSE)</f>
        <v>0</v>
      </c>
      <c r="O50">
        <f t="shared" si="0"/>
        <v>123500</v>
      </c>
    </row>
    <row r="51" spans="1:15" ht="15.75">
      <c r="A51">
        <v>50</v>
      </c>
      <c r="B51" s="12" t="s">
        <v>1105</v>
      </c>
      <c r="C51" s="12" t="s">
        <v>608</v>
      </c>
      <c r="D51" s="12" t="s">
        <v>8</v>
      </c>
      <c r="E51" s="12" t="s">
        <v>3</v>
      </c>
      <c r="F51" s="12" t="s">
        <v>793</v>
      </c>
      <c r="G51" s="12" t="s">
        <v>802</v>
      </c>
      <c r="H51">
        <f>VLOOKUP(B51,'[1]2012-13'!$C$3:$O$995,13,FALSE)</f>
        <v>5544</v>
      </c>
      <c r="I51">
        <f>VLOOKUP(B51,'[1]2013-14'!$B$3:$M$973,12,FALSE)</f>
        <v>5044</v>
      </c>
      <c r="J51">
        <f>VLOOKUP(B51,'[1]2014-15'!$B$3:$O$819,14,FALSE)</f>
        <v>5544</v>
      </c>
      <c r="K51">
        <f>VLOOKUP(B51,'[1]2015-16'!$B$3:$P$802,15,FALSE)</f>
        <v>5544</v>
      </c>
      <c r="L51">
        <v>40000</v>
      </c>
      <c r="M51">
        <v>40000</v>
      </c>
      <c r="N51">
        <f>VLOOKUP(B51,'[1]2015-16'!$B$3:$R$802,17,FALSE)</f>
        <v>0</v>
      </c>
      <c r="O51">
        <f t="shared" si="0"/>
        <v>101676</v>
      </c>
    </row>
    <row r="52" spans="1:15" ht="15.75">
      <c r="A52">
        <v>51</v>
      </c>
      <c r="B52" s="12" t="s">
        <v>1106</v>
      </c>
      <c r="C52" s="12" t="s">
        <v>1107</v>
      </c>
      <c r="D52" s="12" t="s">
        <v>2</v>
      </c>
      <c r="E52" s="12" t="s">
        <v>3</v>
      </c>
      <c r="F52" s="12" t="s">
        <v>793</v>
      </c>
      <c r="G52" s="12" t="s">
        <v>802</v>
      </c>
      <c r="H52">
        <f>VLOOKUP(B52,'[1]2012-13'!$C$3:$O$995,13,FALSE)</f>
        <v>4440</v>
      </c>
      <c r="I52">
        <f>VLOOKUP(B52,'[1]2013-14'!$B$3:$M$973,12,FALSE)</f>
        <v>3940</v>
      </c>
      <c r="J52">
        <f>VLOOKUP(B52,'[1]2014-15'!$B$3:$O$819,14,FALSE)</f>
        <v>5260</v>
      </c>
      <c r="K52">
        <f>VLOOKUP(B52,'[1]2015-16'!$B$3:$P$802,15,FALSE)</f>
        <v>4440</v>
      </c>
      <c r="L52">
        <v>40000</v>
      </c>
      <c r="M52">
        <v>40000</v>
      </c>
      <c r="N52">
        <f>VLOOKUP(B52,'[1]2015-16'!$B$3:$R$802,17,FALSE)</f>
        <v>0</v>
      </c>
      <c r="O52">
        <f t="shared" si="0"/>
        <v>98080</v>
      </c>
    </row>
    <row r="53" spans="1:15" ht="15.75">
      <c r="A53">
        <v>52</v>
      </c>
      <c r="B53" s="12" t="s">
        <v>1116</v>
      </c>
      <c r="C53" s="12" t="s">
        <v>1117</v>
      </c>
      <c r="D53" s="12" t="s">
        <v>2</v>
      </c>
      <c r="E53" s="12" t="s">
        <v>3</v>
      </c>
      <c r="F53" s="12" t="s">
        <v>793</v>
      </c>
      <c r="G53" s="12" t="s">
        <v>802</v>
      </c>
      <c r="H53">
        <f>VLOOKUP(B53,'[1]2012-13'!$C$3:$O$995,13,FALSE)</f>
        <v>5544</v>
      </c>
      <c r="I53">
        <f>VLOOKUP(B53,'[1]2013-14'!$B$3:$M$973,12,FALSE)</f>
        <v>5044</v>
      </c>
      <c r="J53">
        <f>VLOOKUP(B53,'[1]2014-15'!$B$3:$O$819,14,FALSE)</f>
        <v>4180</v>
      </c>
      <c r="K53">
        <f>VLOOKUP(B53,'[1]2015-16'!$B$3:$P$802,15,FALSE)</f>
        <v>5544</v>
      </c>
      <c r="L53">
        <v>40000</v>
      </c>
      <c r="M53">
        <v>40000</v>
      </c>
      <c r="N53">
        <f>VLOOKUP(B53,'[1]2015-16'!$B$3:$R$802,17,FALSE)</f>
        <v>0</v>
      </c>
      <c r="O53">
        <f t="shared" si="0"/>
        <v>100312</v>
      </c>
    </row>
    <row r="54" spans="1:15" ht="15.75">
      <c r="A54">
        <v>53</v>
      </c>
      <c r="B54" s="12" t="s">
        <v>1120</v>
      </c>
      <c r="C54" s="12" t="s">
        <v>1121</v>
      </c>
      <c r="D54" s="12" t="s">
        <v>8</v>
      </c>
      <c r="E54" s="12" t="s">
        <v>3</v>
      </c>
      <c r="F54" s="12" t="s">
        <v>793</v>
      </c>
      <c r="G54" s="12" t="s">
        <v>802</v>
      </c>
      <c r="H54">
        <f>VLOOKUP(B54,'[1]2012-13'!$C$3:$O$995,13,FALSE)</f>
        <v>5544</v>
      </c>
      <c r="I54">
        <f>VLOOKUP(B54,'[1]2013-14'!$B$3:$M$973,12,FALSE)</f>
        <v>5044</v>
      </c>
      <c r="J54">
        <f>VLOOKUP(B54,'[1]2014-15'!$B$3:$O$819,14,FALSE)</f>
        <v>5544</v>
      </c>
      <c r="K54">
        <f>VLOOKUP(B54,'[1]2015-16'!$B$3:$P$802,15,FALSE)</f>
        <v>5544</v>
      </c>
      <c r="L54">
        <v>40000</v>
      </c>
      <c r="M54">
        <v>40000</v>
      </c>
      <c r="N54">
        <f>VLOOKUP(B54,'[1]2015-16'!$B$3:$R$802,17,FALSE)</f>
        <v>0</v>
      </c>
      <c r="O54">
        <f t="shared" si="0"/>
        <v>101676</v>
      </c>
    </row>
    <row r="55" spans="1:15" ht="15.75">
      <c r="A55">
        <v>54</v>
      </c>
      <c r="B55" s="12" t="s">
        <v>1126</v>
      </c>
      <c r="C55" s="12" t="s">
        <v>1127</v>
      </c>
      <c r="D55" s="12" t="s">
        <v>8</v>
      </c>
      <c r="E55" s="12" t="s">
        <v>3</v>
      </c>
      <c r="F55" s="12" t="s">
        <v>793</v>
      </c>
      <c r="G55" s="12" t="s">
        <v>802</v>
      </c>
      <c r="H55">
        <f>VLOOKUP(B55,'[1]2012-13'!$C$3:$O$995,13,FALSE)</f>
        <v>4440</v>
      </c>
      <c r="I55">
        <f>VLOOKUP(B55,'[1]2013-14'!$B$3:$M$973,12,FALSE)</f>
        <v>3940</v>
      </c>
      <c r="J55">
        <f>VLOOKUP(B55,'[1]2014-15'!$B$3:$O$819,14,FALSE)</f>
        <v>3620</v>
      </c>
      <c r="K55">
        <f>VLOOKUP(B55,'[1]2015-16'!$B$3:$P$802,15,FALSE)</f>
        <v>4440</v>
      </c>
      <c r="L55">
        <v>40000</v>
      </c>
      <c r="M55">
        <v>40000</v>
      </c>
      <c r="N55">
        <f>VLOOKUP(B55,'[1]2015-16'!$B$3:$R$802,17,FALSE)</f>
        <v>0</v>
      </c>
      <c r="O55">
        <f t="shared" si="0"/>
        <v>96440</v>
      </c>
    </row>
    <row r="56" spans="1:15" ht="15.75">
      <c r="A56">
        <v>55</v>
      </c>
      <c r="B56" s="12" t="s">
        <v>1130</v>
      </c>
      <c r="C56" s="12" t="s">
        <v>1131</v>
      </c>
      <c r="D56" s="12" t="s">
        <v>2</v>
      </c>
      <c r="E56" s="12" t="s">
        <v>3</v>
      </c>
      <c r="F56" s="12" t="s">
        <v>793</v>
      </c>
      <c r="G56" s="12" t="s">
        <v>802</v>
      </c>
      <c r="H56">
        <f>VLOOKUP(B56,'[1]2012-13'!$C$3:$O$995,13,FALSE)</f>
        <v>5544</v>
      </c>
      <c r="I56">
        <f>VLOOKUP(B56,'[1]2013-14'!$B$3:$M$973,12,FALSE)</f>
        <v>5044</v>
      </c>
      <c r="J56">
        <f>VLOOKUP(B56,'[1]2014-15'!$B$3:$O$819,14,FALSE)</f>
        <v>5544</v>
      </c>
      <c r="K56">
        <f>VLOOKUP(B56,'[1]2015-16'!$B$3:$P$802,15,FALSE)</f>
        <v>5544</v>
      </c>
      <c r="L56">
        <v>40000</v>
      </c>
      <c r="M56">
        <v>40000</v>
      </c>
      <c r="N56">
        <f>VLOOKUP(B56,'[1]2015-16'!$B$3:$R$802,17,FALSE)</f>
        <v>0</v>
      </c>
      <c r="O56">
        <f t="shared" si="0"/>
        <v>101676</v>
      </c>
    </row>
    <row r="57" spans="1:15" ht="15.75">
      <c r="A57">
        <v>56</v>
      </c>
      <c r="B57" s="12" t="s">
        <v>1140</v>
      </c>
      <c r="C57" s="12" t="s">
        <v>1141</v>
      </c>
      <c r="D57" s="12" t="s">
        <v>8</v>
      </c>
      <c r="E57" s="12" t="s">
        <v>3</v>
      </c>
      <c r="F57" s="12" t="s">
        <v>793</v>
      </c>
      <c r="G57" s="12" t="s">
        <v>802</v>
      </c>
      <c r="H57">
        <f>VLOOKUP(B57,'[1]2012-13'!$C$3:$O$995,13,FALSE)</f>
        <v>5544</v>
      </c>
      <c r="I57">
        <f>VLOOKUP(B57,'[1]2013-14'!$B$3:$M$973,12,FALSE)</f>
        <v>5044</v>
      </c>
      <c r="J57">
        <f>VLOOKUP(B57,'[1]2014-15'!$B$3:$O$819,14,FALSE)</f>
        <v>5544</v>
      </c>
      <c r="K57">
        <f>VLOOKUP(B57,'[1]2015-16'!$B$3:$P$802,15,FALSE)</f>
        <v>5544</v>
      </c>
      <c r="L57">
        <v>40000</v>
      </c>
      <c r="M57">
        <v>40000</v>
      </c>
      <c r="N57">
        <f>VLOOKUP(B57,'[1]2015-16'!$B$3:$R$802,17,FALSE)</f>
        <v>0</v>
      </c>
      <c r="O57">
        <f t="shared" si="0"/>
        <v>101676</v>
      </c>
    </row>
    <row r="58" spans="1:15" ht="15.75">
      <c r="A58">
        <v>57</v>
      </c>
      <c r="B58" s="12" t="s">
        <v>1142</v>
      </c>
      <c r="C58" s="12" t="s">
        <v>1143</v>
      </c>
      <c r="D58" s="12" t="s">
        <v>2</v>
      </c>
      <c r="E58" s="12" t="s">
        <v>3</v>
      </c>
      <c r="F58" s="12" t="s">
        <v>793</v>
      </c>
      <c r="G58" s="12" t="s">
        <v>802</v>
      </c>
      <c r="H58">
        <f>VLOOKUP(B58,'[1]2012-13'!$C$3:$O$995,13,FALSE)</f>
        <v>5544</v>
      </c>
      <c r="I58">
        <f>VLOOKUP(B58,'[1]2013-14'!$B$3:$M$973,12,FALSE)</f>
        <v>36000</v>
      </c>
      <c r="J58">
        <f>VLOOKUP(B58,'[1]2014-15'!$B$3:$O$819,14,FALSE)</f>
        <v>5544</v>
      </c>
      <c r="K58">
        <f>VLOOKUP(B58,'[1]2015-16'!$B$3:$P$802,15,FALSE)</f>
        <v>5544</v>
      </c>
      <c r="L58">
        <v>40000</v>
      </c>
      <c r="M58">
        <v>40000</v>
      </c>
      <c r="N58">
        <f>VLOOKUP(B58,'[1]2015-16'!$B$3:$R$802,17,FALSE)</f>
        <v>0</v>
      </c>
      <c r="O58">
        <f t="shared" si="0"/>
        <v>132632</v>
      </c>
    </row>
    <row r="59" spans="1:15" ht="15.75">
      <c r="A59">
        <v>58</v>
      </c>
      <c r="B59" s="12" t="s">
        <v>1148</v>
      </c>
      <c r="C59" s="12" t="s">
        <v>1149</v>
      </c>
      <c r="D59" s="12" t="s">
        <v>8</v>
      </c>
      <c r="E59" s="12" t="s">
        <v>3</v>
      </c>
      <c r="F59" s="12" t="s">
        <v>793</v>
      </c>
      <c r="G59" s="12" t="s">
        <v>802</v>
      </c>
      <c r="H59">
        <f>VLOOKUP(B59,'[1]2012-13'!$C$3:$O$995,13,FALSE)</f>
        <v>5544</v>
      </c>
      <c r="I59">
        <f>VLOOKUP(B59,'[1]2013-14'!$B$3:$M$973,12,FALSE)</f>
        <v>5044</v>
      </c>
      <c r="J59">
        <f>VLOOKUP(B59,'[1]2014-15'!$B$3:$O$819,14,FALSE)</f>
        <v>5544</v>
      </c>
      <c r="K59">
        <f>VLOOKUP(B59,'[1]2015-16'!$B$3:$P$802,15,FALSE)</f>
        <v>5544</v>
      </c>
      <c r="L59">
        <v>40000</v>
      </c>
      <c r="M59">
        <v>40000</v>
      </c>
      <c r="N59">
        <f>VLOOKUP(B59,'[1]2015-16'!$B$3:$R$802,17,FALSE)</f>
        <v>20000</v>
      </c>
      <c r="O59">
        <f t="shared" si="0"/>
        <v>81676</v>
      </c>
    </row>
    <row r="60" spans="1:15" ht="15.75">
      <c r="A60">
        <v>59</v>
      </c>
      <c r="B60" s="13" t="s">
        <v>1156</v>
      </c>
      <c r="C60" s="12" t="s">
        <v>1157</v>
      </c>
      <c r="D60" s="12" t="s">
        <v>2</v>
      </c>
      <c r="E60" s="12" t="s">
        <v>3</v>
      </c>
      <c r="F60" s="12" t="s">
        <v>793</v>
      </c>
      <c r="G60" s="12" t="s">
        <v>802</v>
      </c>
      <c r="H60">
        <f>VLOOKUP(B60,'[1]2012-13'!$C$3:$O$995,13,FALSE)</f>
        <v>3620</v>
      </c>
      <c r="I60">
        <f>VLOOKUP(B60,'[1]2013-14'!$B$3:$M$973,12,FALSE)</f>
        <v>3940</v>
      </c>
      <c r="J60">
        <f>VLOOKUP(B60,'[1]2014-15'!$B$3:$O$819,14,FALSE)</f>
        <v>4440</v>
      </c>
      <c r="K60">
        <f>VLOOKUP(B60,'[1]2015-16'!$B$3:$P$802,15,FALSE)</f>
        <v>4440</v>
      </c>
      <c r="L60">
        <v>40000</v>
      </c>
      <c r="M60">
        <v>40000</v>
      </c>
      <c r="N60">
        <f>VLOOKUP(B60,'[1]2015-16'!$B$3:$R$802,17,FALSE)</f>
        <v>0</v>
      </c>
      <c r="O60">
        <f t="shared" si="0"/>
        <v>96440</v>
      </c>
    </row>
    <row r="61" spans="1:15" ht="15.75">
      <c r="A61">
        <v>60</v>
      </c>
      <c r="B61" s="12" t="s">
        <v>1160</v>
      </c>
      <c r="C61" s="12" t="s">
        <v>1161</v>
      </c>
      <c r="D61" s="12" t="s">
        <v>8</v>
      </c>
      <c r="E61" s="12" t="s">
        <v>3</v>
      </c>
      <c r="F61" s="12" t="s">
        <v>793</v>
      </c>
      <c r="G61" s="12" t="s">
        <v>802</v>
      </c>
      <c r="H61">
        <f>VLOOKUP(B61,'[1]2012-13'!$C$3:$O$995,13,FALSE)</f>
        <v>11000</v>
      </c>
      <c r="I61">
        <f>VLOOKUP(B61,'[1]2013-14'!$B$3:$M$973,12,FALSE)</f>
        <v>10500</v>
      </c>
      <c r="J61">
        <f>VLOOKUP(B61,'[1]2014-15'!$B$3:$O$819,14,FALSE)</f>
        <v>11000</v>
      </c>
      <c r="K61">
        <f>VLOOKUP(B61,'[1]2015-16'!$B$3:$P$802,15,FALSE)</f>
        <v>11000</v>
      </c>
      <c r="L61">
        <v>40000</v>
      </c>
      <c r="M61">
        <v>40000</v>
      </c>
      <c r="N61">
        <f>VLOOKUP(B61,'[1]2015-16'!$B$3:$R$802,17,FALSE)</f>
        <v>0</v>
      </c>
      <c r="O61">
        <f t="shared" si="0"/>
        <v>123500</v>
      </c>
    </row>
    <row r="62" spans="1:15" ht="15.75">
      <c r="A62">
        <v>61</v>
      </c>
      <c r="B62" s="12" t="s">
        <v>1168</v>
      </c>
      <c r="C62" s="12" t="s">
        <v>1169</v>
      </c>
      <c r="D62" s="12" t="s">
        <v>8</v>
      </c>
      <c r="E62" s="12" t="s">
        <v>3</v>
      </c>
      <c r="F62" s="12" t="s">
        <v>793</v>
      </c>
      <c r="G62" s="12" t="s">
        <v>802</v>
      </c>
      <c r="H62">
        <f>VLOOKUP(B62,'[1]2012-13'!$C$3:$O$995,13,FALSE)</f>
        <v>4440</v>
      </c>
      <c r="I62">
        <f>VLOOKUP(B62,'[1]2013-14'!$B$3:$M$973,12,FALSE)</f>
        <v>3940</v>
      </c>
      <c r="J62">
        <f>VLOOKUP(B62,'[1]2014-15'!$B$3:$O$819,14,FALSE)</f>
        <v>5260</v>
      </c>
      <c r="K62">
        <f>VLOOKUP(B62,'[1]2015-16'!$B$3:$P$802,15,FALSE)</f>
        <v>4440</v>
      </c>
      <c r="L62">
        <v>40000</v>
      </c>
      <c r="M62">
        <v>40000</v>
      </c>
      <c r="N62">
        <f>VLOOKUP(B62,'[1]2015-16'!$B$3:$R$802,17,FALSE)</f>
        <v>0</v>
      </c>
      <c r="O62">
        <f t="shared" si="0"/>
        <v>98080</v>
      </c>
    </row>
    <row r="63" spans="1:15" ht="15.75">
      <c r="A63">
        <v>62</v>
      </c>
      <c r="B63" s="12" t="s">
        <v>1172</v>
      </c>
      <c r="C63" s="12" t="s">
        <v>1173</v>
      </c>
      <c r="D63" s="12" t="s">
        <v>2</v>
      </c>
      <c r="E63" s="12" t="s">
        <v>3</v>
      </c>
      <c r="F63" s="12" t="s">
        <v>793</v>
      </c>
      <c r="G63" s="12" t="s">
        <v>802</v>
      </c>
      <c r="H63">
        <f>VLOOKUP(B63,'[1]2012-13'!$C$3:$O$995,13,FALSE)</f>
        <v>5544</v>
      </c>
      <c r="I63">
        <f>VLOOKUP(B63,'[1]2013-14'!$B$3:$M$973,12,FALSE)</f>
        <v>5044</v>
      </c>
      <c r="J63">
        <f>VLOOKUP(B63,'[1]2014-15'!$B$3:$O$819,14,FALSE)</f>
        <v>5544</v>
      </c>
      <c r="K63">
        <f>VLOOKUP(B63,'[1]2015-16'!$B$3:$P$802,15,FALSE)</f>
        <v>5544</v>
      </c>
      <c r="L63">
        <v>40000</v>
      </c>
      <c r="M63">
        <v>40000</v>
      </c>
      <c r="N63">
        <f>VLOOKUP(B63,'[1]2015-16'!$B$3:$R$802,17,FALSE)</f>
        <v>0</v>
      </c>
      <c r="O63">
        <f t="shared" si="0"/>
        <v>101676</v>
      </c>
    </row>
    <row r="64" spans="1:15" ht="15.75">
      <c r="A64">
        <v>63</v>
      </c>
      <c r="B64" s="12" t="s">
        <v>1178</v>
      </c>
      <c r="C64" s="12" t="s">
        <v>1179</v>
      </c>
      <c r="D64" s="12" t="s">
        <v>8</v>
      </c>
      <c r="E64" s="12" t="s">
        <v>3</v>
      </c>
      <c r="F64" s="12" t="s">
        <v>793</v>
      </c>
      <c r="G64" s="12" t="s">
        <v>802</v>
      </c>
      <c r="H64">
        <f>VLOOKUP(B64,'[1]2012-13'!$C$3:$O$995,13,FALSE)</f>
        <v>5544</v>
      </c>
      <c r="I64">
        <f>VLOOKUP(B64,'[1]2013-14'!$B$3:$M$973,12,FALSE)</f>
        <v>5044</v>
      </c>
      <c r="J64">
        <f>VLOOKUP(B64,'[1]2014-15'!$B$3:$O$819,14,FALSE)</f>
        <v>5544</v>
      </c>
      <c r="K64">
        <f>VLOOKUP(B64,'[1]2015-16'!$B$3:$P$802,15,FALSE)</f>
        <v>5544</v>
      </c>
      <c r="L64">
        <v>40000</v>
      </c>
      <c r="M64">
        <v>40000</v>
      </c>
      <c r="N64">
        <f>VLOOKUP(B64,'[1]2015-16'!$B$3:$R$802,17,FALSE)</f>
        <v>0</v>
      </c>
      <c r="O64">
        <f t="shared" si="0"/>
        <v>101676</v>
      </c>
    </row>
    <row r="65" spans="1:15" ht="15.75">
      <c r="A65">
        <v>64</v>
      </c>
      <c r="B65" s="12" t="s">
        <v>1184</v>
      </c>
      <c r="C65" s="12" t="s">
        <v>1185</v>
      </c>
      <c r="D65" s="12" t="s">
        <v>2</v>
      </c>
      <c r="E65" s="12" t="s">
        <v>3</v>
      </c>
      <c r="F65" s="12" t="s">
        <v>793</v>
      </c>
      <c r="G65" s="12" t="s">
        <v>802</v>
      </c>
      <c r="H65">
        <f>VLOOKUP(B65,'[1]2012-13'!$C$3:$O$995,13,FALSE)</f>
        <v>5544</v>
      </c>
      <c r="I65">
        <f>VLOOKUP(B65,'[1]2013-14'!$B$3:$M$973,12,FALSE)</f>
        <v>5044</v>
      </c>
      <c r="J65">
        <f>VLOOKUP(B65,'[1]2014-15'!$B$3:$O$819,14,FALSE)</f>
        <v>5544</v>
      </c>
      <c r="K65">
        <f>VLOOKUP(B65,'[1]2015-16'!$B$3:$P$802,15,FALSE)</f>
        <v>5544</v>
      </c>
      <c r="L65">
        <v>40000</v>
      </c>
      <c r="M65">
        <v>40000</v>
      </c>
      <c r="N65">
        <f>VLOOKUP(B65,'[1]2015-16'!$B$3:$R$802,17,FALSE)</f>
        <v>0</v>
      </c>
      <c r="O65">
        <f t="shared" si="0"/>
        <v>101676</v>
      </c>
    </row>
    <row r="66" spans="1:15" ht="15.75">
      <c r="A66">
        <v>65</v>
      </c>
      <c r="B66" s="12" t="s">
        <v>1190</v>
      </c>
      <c r="C66" s="12" t="s">
        <v>1191</v>
      </c>
      <c r="D66" s="12" t="s">
        <v>8</v>
      </c>
      <c r="E66" s="12" t="s">
        <v>3</v>
      </c>
      <c r="F66" s="12" t="s">
        <v>793</v>
      </c>
      <c r="G66" s="12" t="s">
        <v>802</v>
      </c>
      <c r="H66">
        <f>VLOOKUP(B66,'[1]2012-13'!$C$3:$O$995,13,FALSE)</f>
        <v>5544</v>
      </c>
      <c r="I66">
        <f>VLOOKUP(B66,'[1]2013-14'!$B$3:$M$973,12,FALSE)</f>
        <v>5044</v>
      </c>
      <c r="J66">
        <f>VLOOKUP(B66,'[1]2014-15'!$B$3:$O$819,14,FALSE)</f>
        <v>5544</v>
      </c>
      <c r="K66">
        <f>VLOOKUP(B66,'[1]2015-16'!$B$3:$P$802,15,FALSE)</f>
        <v>5544</v>
      </c>
      <c r="L66">
        <v>40000</v>
      </c>
      <c r="M66">
        <v>40000</v>
      </c>
      <c r="N66">
        <f>VLOOKUP(B66,'[1]2015-16'!$B$3:$R$802,17,FALSE)</f>
        <v>0</v>
      </c>
      <c r="O66">
        <f t="shared" si="0"/>
        <v>101676</v>
      </c>
    </row>
    <row r="67" spans="1:15" ht="15.75">
      <c r="A67">
        <v>66</v>
      </c>
      <c r="B67" s="12" t="s">
        <v>1194</v>
      </c>
      <c r="C67" s="12" t="s">
        <v>1195</v>
      </c>
      <c r="D67" s="12" t="s">
        <v>8</v>
      </c>
      <c r="E67" s="12" t="s">
        <v>3</v>
      </c>
      <c r="F67" s="12" t="s">
        <v>793</v>
      </c>
      <c r="G67" s="12" t="s">
        <v>802</v>
      </c>
      <c r="H67">
        <f>VLOOKUP(B67,'[1]2012-13'!$C$3:$O$995,13,FALSE)</f>
        <v>5544</v>
      </c>
      <c r="I67">
        <f>VLOOKUP(B67,'[1]2013-14'!$B$3:$M$973,12,FALSE)</f>
        <v>5044</v>
      </c>
      <c r="J67">
        <f>VLOOKUP(B67,'[1]2014-15'!$B$3:$O$819,14,FALSE)</f>
        <v>4862</v>
      </c>
      <c r="K67">
        <f>VLOOKUP(B67,'[1]2015-16'!$B$3:$P$802,15,FALSE)</f>
        <v>5544</v>
      </c>
      <c r="L67">
        <v>40000</v>
      </c>
      <c r="M67">
        <v>40000</v>
      </c>
      <c r="N67">
        <f>VLOOKUP(B67,'[1]2015-16'!$B$3:$R$802,17,FALSE)</f>
        <v>20000</v>
      </c>
      <c r="O67">
        <f t="shared" ref="O67:O69" si="1">H67+I67+J67+K67+L67+M67-N67</f>
        <v>80994</v>
      </c>
    </row>
    <row r="68" spans="1:15" ht="15.75">
      <c r="A68">
        <v>67</v>
      </c>
      <c r="B68" s="12" t="s">
        <v>1198</v>
      </c>
      <c r="C68" s="12" t="s">
        <v>1199</v>
      </c>
      <c r="D68" s="12" t="s">
        <v>2</v>
      </c>
      <c r="E68" s="12" t="s">
        <v>3</v>
      </c>
      <c r="F68" s="12" t="s">
        <v>793</v>
      </c>
      <c r="G68" s="12" t="s">
        <v>802</v>
      </c>
      <c r="H68">
        <f>VLOOKUP(B68,'[1]2012-13'!$C$3:$O$995,13,FALSE)</f>
        <v>4440</v>
      </c>
      <c r="I68">
        <f>VLOOKUP(B68,'[1]2013-14'!$B$3:$M$973,12,FALSE)</f>
        <v>3940</v>
      </c>
      <c r="J68">
        <f>VLOOKUP(B68,'[1]2014-15'!$B$3:$O$819,14,FALSE)</f>
        <v>5260</v>
      </c>
      <c r="K68">
        <f>VLOOKUP(B68,'[1]2015-16'!$B$3:$P$802,15,FALSE)</f>
        <v>4440</v>
      </c>
      <c r="L68">
        <v>40000</v>
      </c>
      <c r="M68">
        <v>40000</v>
      </c>
      <c r="N68">
        <f>VLOOKUP(B68,'[1]2015-16'!$B$3:$R$802,17,FALSE)</f>
        <v>10000</v>
      </c>
      <c r="O68">
        <f t="shared" si="1"/>
        <v>88080</v>
      </c>
    </row>
    <row r="69" spans="1:15" ht="15.75">
      <c r="A69">
        <v>68</v>
      </c>
      <c r="B69" s="12" t="s">
        <v>1202</v>
      </c>
      <c r="C69" s="12" t="s">
        <v>1203</v>
      </c>
      <c r="D69" s="12" t="s">
        <v>8</v>
      </c>
      <c r="E69" s="12" t="s">
        <v>3</v>
      </c>
      <c r="F69" s="12" t="s">
        <v>793</v>
      </c>
      <c r="G69" s="12" t="s">
        <v>802</v>
      </c>
      <c r="H69">
        <f>VLOOKUP(B69,'[1]2012-13'!$C$3:$O$995,13,FALSE)</f>
        <v>0</v>
      </c>
      <c r="I69">
        <f>VLOOKUP(B69,'[1]2013-14'!$B$3:$M$973,12,FALSE)</f>
        <v>0</v>
      </c>
      <c r="J69">
        <v>0</v>
      </c>
      <c r="K69">
        <v>0</v>
      </c>
      <c r="L69">
        <v>0</v>
      </c>
      <c r="M69">
        <v>40000</v>
      </c>
      <c r="O69">
        <f t="shared" si="1"/>
        <v>40000</v>
      </c>
    </row>
  </sheetData>
  <conditionalFormatting sqref="B46">
    <cfRule type="duplicateValues" dxfId="11" priority="2"/>
  </conditionalFormatting>
  <conditionalFormatting sqref="B69">
    <cfRule type="duplicateValues" dxfId="10" priority="1"/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70"/>
  <sheetViews>
    <sheetView workbookViewId="0">
      <selection activeCell="B3" sqref="B3"/>
    </sheetView>
  </sheetViews>
  <sheetFormatPr defaultRowHeight="15"/>
  <cols>
    <col min="16" max="16" width="18.140625" customWidth="1"/>
  </cols>
  <sheetData>
    <row r="1" spans="1:16">
      <c r="A1" t="s">
        <v>1628</v>
      </c>
      <c r="B1" t="s">
        <v>1629</v>
      </c>
      <c r="C1" t="s">
        <v>1630</v>
      </c>
      <c r="G1" t="s">
        <v>1631</v>
      </c>
      <c r="H1" t="s">
        <v>1622</v>
      </c>
      <c r="I1" t="s">
        <v>1632</v>
      </c>
      <c r="J1" t="s">
        <v>1623</v>
      </c>
      <c r="K1" t="s">
        <v>1624</v>
      </c>
      <c r="L1" t="s">
        <v>1625</v>
      </c>
      <c r="M1" t="s">
        <v>1626</v>
      </c>
      <c r="N1" t="s">
        <v>1633</v>
      </c>
      <c r="O1" t="s">
        <v>1627</v>
      </c>
    </row>
    <row r="2" spans="1:16" ht="15.75">
      <c r="A2">
        <v>1</v>
      </c>
      <c r="B2" s="13" t="s">
        <v>795</v>
      </c>
      <c r="C2" s="13" t="s">
        <v>796</v>
      </c>
      <c r="D2" s="13" t="s">
        <v>2</v>
      </c>
      <c r="E2" s="13" t="s">
        <v>3</v>
      </c>
      <c r="F2" s="13" t="s">
        <v>793</v>
      </c>
      <c r="G2" s="13" t="s">
        <v>797</v>
      </c>
      <c r="H2">
        <v>5260</v>
      </c>
      <c r="I2">
        <v>3940</v>
      </c>
      <c r="J2">
        <v>4440</v>
      </c>
      <c r="K2" t="e">
        <f>VLOOKUP(B2,'[1]2015-16'!$B$3:$P$802,15,FALSE)</f>
        <v>#N/A</v>
      </c>
      <c r="L2">
        <v>40000</v>
      </c>
      <c r="M2">
        <v>40000</v>
      </c>
      <c r="N2" t="e">
        <f>VLOOKUP(B2,'[1]2015-16'!$B$3:$R$802,17,FALSE)</f>
        <v>#N/A</v>
      </c>
      <c r="O2" t="e">
        <f>H2+I2+J2+K2+L2+M2-N2</f>
        <v>#N/A</v>
      </c>
      <c r="P2" s="21">
        <v>201204193356</v>
      </c>
    </row>
    <row r="3" spans="1:16" ht="15.75">
      <c r="A3">
        <v>2</v>
      </c>
      <c r="B3" s="12" t="s">
        <v>798</v>
      </c>
      <c r="C3" s="12" t="s">
        <v>799</v>
      </c>
      <c r="D3" s="12" t="s">
        <v>2</v>
      </c>
      <c r="E3" s="12" t="s">
        <v>3</v>
      </c>
      <c r="F3" s="12" t="s">
        <v>793</v>
      </c>
      <c r="G3" s="12" t="s">
        <v>797</v>
      </c>
      <c r="H3">
        <v>1380</v>
      </c>
      <c r="I3">
        <v>4180</v>
      </c>
      <c r="J3">
        <f>VLOOKUP(B3,'[1]2014-15'!$B$3:$O$819,14,FALSE)</f>
        <v>5544</v>
      </c>
      <c r="K3">
        <f>VLOOKUP(B3,'[1]2015-16'!$B$3:$P$802,15,FALSE)</f>
        <v>5544</v>
      </c>
      <c r="L3">
        <v>40000</v>
      </c>
      <c r="M3">
        <v>40000</v>
      </c>
      <c r="N3">
        <f>VLOOKUP(B3,'[1]2015-16'!$B$3:$R$802,17,FALSE)</f>
        <v>0</v>
      </c>
      <c r="O3">
        <f t="shared" ref="O3:O66" si="0">H3+I3+J3+K3+L3+M3-N3</f>
        <v>96648</v>
      </c>
    </row>
    <row r="4" spans="1:16" ht="15.75">
      <c r="A4">
        <v>3</v>
      </c>
      <c r="B4" s="12" t="s">
        <v>807</v>
      </c>
      <c r="C4" s="12" t="s">
        <v>808</v>
      </c>
      <c r="D4" s="12" t="s">
        <v>2</v>
      </c>
      <c r="E4" s="12" t="s">
        <v>3</v>
      </c>
      <c r="F4" s="12" t="s">
        <v>793</v>
      </c>
      <c r="G4" s="12" t="s">
        <v>797</v>
      </c>
      <c r="H4">
        <f>VLOOKUP(B4,'[1]2012-13'!$C$3:$O$995,13,FALSE)</f>
        <v>4440</v>
      </c>
      <c r="I4">
        <f>VLOOKUP(B4,'[1]2013-14'!$B$3:$M$973,12,FALSE)</f>
        <v>3940</v>
      </c>
      <c r="J4">
        <f>VLOOKUP(B4,'[1]2014-15'!$B$3:$O$819,14,FALSE)</f>
        <v>4440</v>
      </c>
      <c r="K4">
        <f>VLOOKUP(B4,'[1]2015-16'!$B$3:$P$802,15,FALSE)</f>
        <v>4440</v>
      </c>
      <c r="L4">
        <v>40000</v>
      </c>
      <c r="M4">
        <v>40000</v>
      </c>
      <c r="N4">
        <f>VLOOKUP(B4,'[1]2015-16'!$B$3:$R$802,17,FALSE)</f>
        <v>0</v>
      </c>
      <c r="O4">
        <f t="shared" si="0"/>
        <v>97260</v>
      </c>
    </row>
    <row r="5" spans="1:16" ht="15.75">
      <c r="A5">
        <v>4</v>
      </c>
      <c r="B5" s="12" t="s">
        <v>809</v>
      </c>
      <c r="C5" s="12" t="s">
        <v>810</v>
      </c>
      <c r="D5" s="12" t="s">
        <v>8</v>
      </c>
      <c r="E5" s="12" t="s">
        <v>3</v>
      </c>
      <c r="F5" s="12" t="s">
        <v>793</v>
      </c>
      <c r="G5" s="12" t="s">
        <v>797</v>
      </c>
      <c r="H5">
        <f>VLOOKUP(B5,'[1]2012-13'!$C$3:$O$995,13,FALSE)</f>
        <v>4440</v>
      </c>
      <c r="I5">
        <f>VLOOKUP(B5,'[1]2013-14'!$B$3:$M$973,12,FALSE)</f>
        <v>3940</v>
      </c>
      <c r="J5">
        <f>VLOOKUP(B5,'[1]2014-15'!$B$3:$O$819,14,FALSE)</f>
        <v>33440</v>
      </c>
      <c r="K5">
        <f>VLOOKUP(B5,'[1]2015-16'!$B$3:$P$802,15,FALSE)</f>
        <v>33440</v>
      </c>
      <c r="L5">
        <v>40000</v>
      </c>
      <c r="M5">
        <v>40000</v>
      </c>
      <c r="N5">
        <f>VLOOKUP(B5,'[1]2015-16'!$B$3:$R$802,17,FALSE)</f>
        <v>0</v>
      </c>
      <c r="O5">
        <f t="shared" si="0"/>
        <v>155260</v>
      </c>
    </row>
    <row r="6" spans="1:16" ht="15.75">
      <c r="A6">
        <v>5</v>
      </c>
      <c r="B6" s="12" t="s">
        <v>819</v>
      </c>
      <c r="C6" s="12" t="s">
        <v>820</v>
      </c>
      <c r="D6" s="12" t="s">
        <v>2</v>
      </c>
      <c r="E6" s="12" t="s">
        <v>3</v>
      </c>
      <c r="F6" s="12" t="s">
        <v>793</v>
      </c>
      <c r="G6" s="12" t="s">
        <v>797</v>
      </c>
      <c r="H6">
        <f>VLOOKUP(B6,'[1]2012-13'!$C$3:$O$995,13,FALSE)</f>
        <v>11000</v>
      </c>
      <c r="I6">
        <f>VLOOKUP(B6,'[1]2013-14'!$B$3:$M$973,12,FALSE)</f>
        <v>10500</v>
      </c>
      <c r="J6">
        <f>VLOOKUP(B6,'[1]2014-15'!$B$3:$O$819,14,FALSE)</f>
        <v>11000</v>
      </c>
      <c r="K6">
        <f>VLOOKUP(B6,'[1]2015-16'!$B$3:$P$802,15,FALSE)</f>
        <v>11000</v>
      </c>
      <c r="L6">
        <v>40000</v>
      </c>
      <c r="M6">
        <v>40000</v>
      </c>
      <c r="N6">
        <f>VLOOKUP(B6,'[1]2015-16'!$B$3:$R$802,17,FALSE)</f>
        <v>0</v>
      </c>
      <c r="O6">
        <f t="shared" si="0"/>
        <v>123500</v>
      </c>
    </row>
    <row r="7" spans="1:16" ht="15.75">
      <c r="A7">
        <v>6</v>
      </c>
      <c r="B7" s="12" t="s">
        <v>823</v>
      </c>
      <c r="C7" s="12" t="s">
        <v>824</v>
      </c>
      <c r="D7" s="12" t="s">
        <v>8</v>
      </c>
      <c r="E7" s="12" t="s">
        <v>3</v>
      </c>
      <c r="F7" s="12" t="s">
        <v>793</v>
      </c>
      <c r="G7" s="12" t="s">
        <v>797</v>
      </c>
      <c r="H7">
        <f>VLOOKUP(B7,'[1]2012-13'!$C$3:$O$995,13,FALSE)</f>
        <v>5544</v>
      </c>
      <c r="I7">
        <f>VLOOKUP(B7,'[1]2013-14'!$B$3:$M$973,12,FALSE)</f>
        <v>36000</v>
      </c>
      <c r="J7">
        <f>VLOOKUP(B7,'[1]2014-15'!$B$3:$O$819,14,FALSE)</f>
        <v>11000</v>
      </c>
      <c r="K7">
        <f>VLOOKUP(B7,'[1]2015-16'!$B$3:$P$802,15,FALSE)</f>
        <v>34544</v>
      </c>
      <c r="L7">
        <v>40000</v>
      </c>
      <c r="M7">
        <v>40000</v>
      </c>
      <c r="N7">
        <f>VLOOKUP(B7,'[1]2015-16'!$B$3:$R$802,17,FALSE)</f>
        <v>20000</v>
      </c>
      <c r="O7">
        <f t="shared" si="0"/>
        <v>147088</v>
      </c>
    </row>
    <row r="8" spans="1:16" ht="15.75">
      <c r="A8">
        <v>7</v>
      </c>
      <c r="B8" s="12" t="s">
        <v>831</v>
      </c>
      <c r="C8" s="12" t="s">
        <v>832</v>
      </c>
      <c r="D8" s="12" t="s">
        <v>2</v>
      </c>
      <c r="E8" s="12" t="s">
        <v>3</v>
      </c>
      <c r="F8" s="12" t="s">
        <v>793</v>
      </c>
      <c r="G8" s="12" t="s">
        <v>797</v>
      </c>
      <c r="H8">
        <f>VLOOKUP(B8,'[1]2012-13'!$C$3:$O$995,13,FALSE)</f>
        <v>5544</v>
      </c>
      <c r="I8">
        <f>VLOOKUP(B8,'[1]2013-14'!$B$3:$M$973,12,FALSE)</f>
        <v>36000</v>
      </c>
      <c r="J8">
        <f>VLOOKUP(B8,'[1]2014-15'!$B$3:$O$819,14,FALSE)</f>
        <v>5544</v>
      </c>
      <c r="K8">
        <f>VLOOKUP(B8,'[1]2015-16'!$B$3:$P$802,15,FALSE)</f>
        <v>34544</v>
      </c>
      <c r="L8">
        <v>40000</v>
      </c>
      <c r="M8">
        <v>40000</v>
      </c>
      <c r="N8">
        <f>VLOOKUP(B8,'[1]2015-16'!$B$3:$R$802,17,FALSE)</f>
        <v>0</v>
      </c>
      <c r="O8">
        <f t="shared" si="0"/>
        <v>161632</v>
      </c>
    </row>
    <row r="9" spans="1:16" ht="15.75">
      <c r="A9">
        <v>8</v>
      </c>
      <c r="B9" s="12" t="s">
        <v>833</v>
      </c>
      <c r="C9" s="12" t="s">
        <v>834</v>
      </c>
      <c r="D9" s="12" t="s">
        <v>8</v>
      </c>
      <c r="E9" s="12" t="s">
        <v>3</v>
      </c>
      <c r="F9" s="12" t="s">
        <v>793</v>
      </c>
      <c r="G9" s="12" t="s">
        <v>797</v>
      </c>
      <c r="H9">
        <f>VLOOKUP(B9,'[1]2012-13'!$C$3:$O$995,13,FALSE)</f>
        <v>11000</v>
      </c>
      <c r="I9">
        <f>VLOOKUP(B9,'[1]2013-14'!$B$3:$M$973,12,FALSE)</f>
        <v>10500</v>
      </c>
      <c r="J9">
        <f>VLOOKUP(B9,'[1]2014-15'!$B$3:$O$819,14,FALSE)</f>
        <v>11000</v>
      </c>
      <c r="K9" t="e">
        <f>VLOOKUP(B9,'[1]2015-16'!$B$3:$P$802,15,FALSE)</f>
        <v>#N/A</v>
      </c>
      <c r="L9">
        <v>40000</v>
      </c>
      <c r="M9">
        <v>40000</v>
      </c>
      <c r="N9">
        <f>VLOOKUP(B9,'[1]2015-16'!$B$3:$R$802,17,FALSE)</f>
        <v>0</v>
      </c>
      <c r="O9" t="e">
        <f t="shared" si="0"/>
        <v>#N/A</v>
      </c>
    </row>
    <row r="10" spans="1:16" ht="15.75">
      <c r="A10">
        <v>9</v>
      </c>
      <c r="B10" s="12" t="s">
        <v>843</v>
      </c>
      <c r="C10" s="12" t="s">
        <v>844</v>
      </c>
      <c r="D10" s="12" t="s">
        <v>2</v>
      </c>
      <c r="E10" s="12" t="s">
        <v>3</v>
      </c>
      <c r="F10" s="12" t="s">
        <v>793</v>
      </c>
      <c r="G10" s="12" t="s">
        <v>797</v>
      </c>
      <c r="H10">
        <f>VLOOKUP(B10,'[1]2012-13'!$C$3:$O$995,13,FALSE)</f>
        <v>5544</v>
      </c>
      <c r="I10">
        <f>VLOOKUP(B10,'[1]2013-14'!$B$3:$M$973,12,FALSE)</f>
        <v>5044</v>
      </c>
      <c r="J10">
        <f>VLOOKUP(B10,'[1]2014-15'!$B$3:$O$819,14,FALSE)</f>
        <v>5544</v>
      </c>
      <c r="K10">
        <f>VLOOKUP(B10,'[1]2015-16'!$B$3:$P$802,15,FALSE)</f>
        <v>5544</v>
      </c>
      <c r="L10">
        <v>40000</v>
      </c>
      <c r="M10">
        <v>40000</v>
      </c>
      <c r="N10">
        <f>VLOOKUP(B10,'[1]2015-16'!$B$3:$R$802,17,FALSE)</f>
        <v>0</v>
      </c>
      <c r="O10">
        <f t="shared" si="0"/>
        <v>101676</v>
      </c>
    </row>
    <row r="11" spans="1:16" ht="15.75">
      <c r="A11">
        <v>10</v>
      </c>
      <c r="B11" s="12" t="s">
        <v>849</v>
      </c>
      <c r="C11" s="12" t="s">
        <v>850</v>
      </c>
      <c r="D11" s="12" t="s">
        <v>2</v>
      </c>
      <c r="E11" s="12" t="s">
        <v>3</v>
      </c>
      <c r="F11" s="12" t="s">
        <v>793</v>
      </c>
      <c r="G11" s="12" t="s">
        <v>797</v>
      </c>
      <c r="H11">
        <f>VLOOKUP(B11,'[1]2012-13'!$C$3:$O$995,13,FALSE)</f>
        <v>5544</v>
      </c>
      <c r="I11">
        <f>VLOOKUP(B11,'[1]2013-14'!$B$3:$M$973,12,FALSE)</f>
        <v>5044</v>
      </c>
      <c r="J11">
        <f>VLOOKUP(B11,'[1]2014-15'!$B$3:$O$819,14,FALSE)</f>
        <v>5544</v>
      </c>
      <c r="K11">
        <f>VLOOKUP(B11,'[1]2015-16'!$B$3:$P$802,15,FALSE)</f>
        <v>5544</v>
      </c>
      <c r="L11">
        <v>40000</v>
      </c>
      <c r="M11">
        <v>40000</v>
      </c>
      <c r="N11">
        <f>VLOOKUP(B11,'[1]2015-16'!$B$3:$R$802,17,FALSE)</f>
        <v>0</v>
      </c>
      <c r="O11">
        <f t="shared" si="0"/>
        <v>101676</v>
      </c>
    </row>
    <row r="12" spans="1:16" ht="15.75">
      <c r="A12">
        <v>11</v>
      </c>
      <c r="B12" s="12" t="s">
        <v>855</v>
      </c>
      <c r="C12" s="12" t="s">
        <v>856</v>
      </c>
      <c r="D12" s="12" t="s">
        <v>2</v>
      </c>
      <c r="E12" s="12" t="s">
        <v>3</v>
      </c>
      <c r="F12" s="12" t="s">
        <v>793</v>
      </c>
      <c r="G12" s="12" t="s">
        <v>797</v>
      </c>
      <c r="H12">
        <f>VLOOKUP(B12,'[1]2012-13'!$C$3:$O$995,13,FALSE)</f>
        <v>5544</v>
      </c>
      <c r="I12">
        <f>VLOOKUP(B12,'[1]2013-14'!$B$3:$M$973,12,FALSE)</f>
        <v>5044</v>
      </c>
      <c r="J12">
        <f>VLOOKUP(B12,'[1]2014-15'!$B$3:$O$819,14,FALSE)</f>
        <v>5544</v>
      </c>
      <c r="K12">
        <f>VLOOKUP(B12,'[1]2015-16'!$B$3:$P$802,15,FALSE)</f>
        <v>5544</v>
      </c>
      <c r="L12">
        <v>40000</v>
      </c>
      <c r="M12">
        <v>40000</v>
      </c>
      <c r="N12">
        <f>VLOOKUP(B12,'[1]2015-16'!$B$3:$R$802,17,FALSE)</f>
        <v>0</v>
      </c>
      <c r="O12">
        <f t="shared" si="0"/>
        <v>101676</v>
      </c>
    </row>
    <row r="13" spans="1:16" ht="15.75">
      <c r="A13">
        <v>12</v>
      </c>
      <c r="B13" s="12" t="s">
        <v>861</v>
      </c>
      <c r="C13" s="12" t="s">
        <v>862</v>
      </c>
      <c r="D13" s="12" t="s">
        <v>2</v>
      </c>
      <c r="E13" s="12" t="s">
        <v>3</v>
      </c>
      <c r="F13" s="12" t="s">
        <v>793</v>
      </c>
      <c r="G13" s="12" t="s">
        <v>797</v>
      </c>
      <c r="H13">
        <f>VLOOKUP(B13,'[1]2012-13'!$C$3:$O$995,13,FALSE)</f>
        <v>4440</v>
      </c>
      <c r="I13">
        <f>VLOOKUP(B13,'[1]2013-14'!$B$3:$M$973,12,FALSE)</f>
        <v>3940</v>
      </c>
      <c r="J13">
        <f>VLOOKUP(B13,'[1]2014-15'!$B$3:$O$819,14,FALSE)</f>
        <v>4440</v>
      </c>
      <c r="K13">
        <f>VLOOKUP(B13,'[1]2015-16'!$B$3:$P$802,15,FALSE)</f>
        <v>4440</v>
      </c>
      <c r="L13">
        <v>40000</v>
      </c>
      <c r="M13">
        <v>40000</v>
      </c>
      <c r="N13">
        <f>VLOOKUP(B13,'[1]2015-16'!$B$3:$R$802,17,FALSE)</f>
        <v>8600</v>
      </c>
      <c r="O13">
        <f t="shared" si="0"/>
        <v>88660</v>
      </c>
    </row>
    <row r="14" spans="1:16" ht="15.75">
      <c r="A14">
        <v>13</v>
      </c>
      <c r="B14" s="12" t="s">
        <v>865</v>
      </c>
      <c r="C14" s="12" t="s">
        <v>866</v>
      </c>
      <c r="D14" s="12" t="s">
        <v>8</v>
      </c>
      <c r="E14" s="12" t="s">
        <v>3</v>
      </c>
      <c r="F14" s="12" t="s">
        <v>793</v>
      </c>
      <c r="G14" s="12" t="s">
        <v>797</v>
      </c>
      <c r="H14">
        <f>VLOOKUP(B14,'[1]2012-13'!$C$3:$O$995,13,FALSE)</f>
        <v>5544</v>
      </c>
      <c r="I14">
        <f>VLOOKUP(B14,'[1]2013-14'!$B$3:$M$973,12,FALSE)</f>
        <v>5044</v>
      </c>
      <c r="J14">
        <f>VLOOKUP(B14,'[1]2014-15'!$B$3:$O$819,14,FALSE)</f>
        <v>5544</v>
      </c>
      <c r="K14">
        <f>VLOOKUP(B14,'[1]2015-16'!$B$3:$P$802,15,FALSE)</f>
        <v>5544</v>
      </c>
      <c r="L14">
        <v>40000</v>
      </c>
      <c r="M14">
        <v>40000</v>
      </c>
      <c r="N14">
        <f>VLOOKUP(B14,'[1]2015-16'!$B$3:$R$802,17,FALSE)</f>
        <v>0</v>
      </c>
      <c r="O14">
        <f t="shared" si="0"/>
        <v>101676</v>
      </c>
    </row>
    <row r="15" spans="1:16" ht="15.75">
      <c r="A15">
        <v>14</v>
      </c>
      <c r="B15" s="12" t="s">
        <v>873</v>
      </c>
      <c r="C15" s="12" t="s">
        <v>874</v>
      </c>
      <c r="D15" s="12" t="s">
        <v>8</v>
      </c>
      <c r="E15" s="12" t="s">
        <v>3</v>
      </c>
      <c r="F15" s="12" t="s">
        <v>793</v>
      </c>
      <c r="G15" s="12" t="s">
        <v>797</v>
      </c>
      <c r="H15">
        <f>VLOOKUP(B15,'[1]2012-13'!$C$3:$O$995,13,FALSE)</f>
        <v>4440</v>
      </c>
      <c r="I15">
        <f>VLOOKUP(B15,'[1]2013-14'!$B$3:$M$973,12,FALSE)</f>
        <v>3940</v>
      </c>
      <c r="J15">
        <f>VLOOKUP(B15,'[1]2014-15'!$B$3:$O$819,14,FALSE)</f>
        <v>4440</v>
      </c>
      <c r="K15">
        <f>VLOOKUP(B15,'[1]2015-16'!$B$3:$P$802,15,FALSE)</f>
        <v>4440</v>
      </c>
      <c r="L15">
        <v>40000</v>
      </c>
      <c r="M15">
        <v>40000</v>
      </c>
      <c r="N15">
        <f>VLOOKUP(B15,'[1]2015-16'!$B$3:$R$802,17,FALSE)</f>
        <v>0</v>
      </c>
      <c r="O15">
        <f t="shared" si="0"/>
        <v>97260</v>
      </c>
    </row>
    <row r="16" spans="1:16" ht="15.75">
      <c r="A16">
        <v>15</v>
      </c>
      <c r="B16" s="12" t="s">
        <v>875</v>
      </c>
      <c r="C16" s="12" t="s">
        <v>876</v>
      </c>
      <c r="D16" s="12" t="s">
        <v>2</v>
      </c>
      <c r="E16" s="12" t="s">
        <v>3</v>
      </c>
      <c r="F16" s="12" t="s">
        <v>793</v>
      </c>
      <c r="G16" s="12" t="s">
        <v>797</v>
      </c>
      <c r="H16">
        <f>VLOOKUP(B16,'[1]2012-13'!$C$3:$O$995,13,FALSE)</f>
        <v>5544</v>
      </c>
      <c r="I16">
        <f>VLOOKUP(B16,'[1]2013-14'!$B$3:$M$973,12,FALSE)</f>
        <v>5044</v>
      </c>
      <c r="J16">
        <f>VLOOKUP(B16,'[1]2014-15'!$B$3:$O$819,14,FALSE)</f>
        <v>5544</v>
      </c>
      <c r="K16">
        <f>VLOOKUP(B16,'[1]2015-16'!$B$3:$P$802,15,FALSE)</f>
        <v>5544</v>
      </c>
      <c r="L16">
        <v>40000</v>
      </c>
      <c r="M16">
        <v>40000</v>
      </c>
      <c r="N16">
        <f>VLOOKUP(B16,'[1]2015-16'!$B$3:$R$802,17,FALSE)</f>
        <v>0</v>
      </c>
      <c r="O16">
        <f t="shared" si="0"/>
        <v>101676</v>
      </c>
    </row>
    <row r="17" spans="1:15" ht="15.75">
      <c r="A17">
        <v>16</v>
      </c>
      <c r="B17" s="12" t="s">
        <v>883</v>
      </c>
      <c r="C17" s="12" t="s">
        <v>884</v>
      </c>
      <c r="D17" s="12" t="s">
        <v>2</v>
      </c>
      <c r="E17" s="12" t="s">
        <v>3</v>
      </c>
      <c r="F17" s="12" t="s">
        <v>793</v>
      </c>
      <c r="G17" s="12" t="s">
        <v>797</v>
      </c>
      <c r="H17">
        <f>VLOOKUP(B17,'[1]2012-13'!$C$3:$O$995,13,FALSE)</f>
        <v>5544</v>
      </c>
      <c r="I17">
        <f>VLOOKUP(B17,'[1]2013-14'!$B$3:$M$973,12,FALSE)</f>
        <v>5044</v>
      </c>
      <c r="J17">
        <f>VLOOKUP(B17,'[1]2014-15'!$B$3:$O$819,14,FALSE)</f>
        <v>5544</v>
      </c>
      <c r="K17">
        <f>VLOOKUP(B17,'[1]2015-16'!$B$3:$P$802,15,FALSE)</f>
        <v>5544</v>
      </c>
      <c r="L17">
        <v>40000</v>
      </c>
      <c r="M17">
        <v>40000</v>
      </c>
      <c r="N17">
        <f>VLOOKUP(B17,'[1]2015-16'!$B$3:$R$802,17,FALSE)</f>
        <v>0</v>
      </c>
      <c r="O17">
        <f t="shared" si="0"/>
        <v>101676</v>
      </c>
    </row>
    <row r="18" spans="1:15" ht="15.75">
      <c r="A18">
        <v>17</v>
      </c>
      <c r="B18" s="12" t="s">
        <v>889</v>
      </c>
      <c r="C18" s="12" t="s">
        <v>890</v>
      </c>
      <c r="D18" s="12" t="s">
        <v>2</v>
      </c>
      <c r="E18" s="12" t="s">
        <v>3</v>
      </c>
      <c r="F18" s="12" t="s">
        <v>793</v>
      </c>
      <c r="G18" s="12" t="s">
        <v>797</v>
      </c>
      <c r="H18">
        <f>VLOOKUP(B18,'[1]2012-13'!$C$3:$O$995,13,FALSE)</f>
        <v>5544</v>
      </c>
      <c r="I18">
        <f>VLOOKUP(B18,'[1]2013-14'!$B$3:$M$973,12,FALSE)</f>
        <v>5544</v>
      </c>
      <c r="J18">
        <f>VLOOKUP(B18,'[1]2014-15'!$B$3:$O$819,14,FALSE)</f>
        <v>5544</v>
      </c>
      <c r="K18">
        <f>VLOOKUP(B18,'[1]2015-16'!$B$3:$P$802,15,FALSE)</f>
        <v>5544</v>
      </c>
      <c r="L18">
        <v>40000</v>
      </c>
      <c r="M18">
        <v>40000</v>
      </c>
      <c r="N18">
        <f>VLOOKUP(B18,'[1]2015-16'!$B$3:$R$802,17,FALSE)</f>
        <v>0</v>
      </c>
      <c r="O18">
        <f t="shared" si="0"/>
        <v>102176</v>
      </c>
    </row>
    <row r="19" spans="1:15" ht="15.75">
      <c r="A19">
        <v>18</v>
      </c>
      <c r="B19" s="12" t="s">
        <v>895</v>
      </c>
      <c r="C19" s="12" t="s">
        <v>896</v>
      </c>
      <c r="D19" s="12" t="s">
        <v>2</v>
      </c>
      <c r="E19" s="12" t="s">
        <v>3</v>
      </c>
      <c r="F19" s="12" t="s">
        <v>793</v>
      </c>
      <c r="G19" s="12" t="s">
        <v>797</v>
      </c>
      <c r="H19">
        <f>VLOOKUP(B19,'[1]2012-13'!$C$3:$O$995,13,FALSE)</f>
        <v>4440</v>
      </c>
      <c r="I19">
        <f>VLOOKUP(B19,'[1]2013-14'!$B$3:$M$973,12,FALSE)</f>
        <v>3940</v>
      </c>
      <c r="J19">
        <f>VLOOKUP(B19,'[1]2014-15'!$B$3:$O$819,14,FALSE)</f>
        <v>4440</v>
      </c>
      <c r="K19">
        <f>VLOOKUP(B19,'[1]2015-16'!$B$3:$P$802,15,FALSE)</f>
        <v>4440</v>
      </c>
      <c r="L19">
        <v>40000</v>
      </c>
      <c r="M19">
        <v>40000</v>
      </c>
      <c r="N19">
        <f>VLOOKUP(B19,'[1]2015-16'!$B$3:$R$802,17,FALSE)</f>
        <v>0</v>
      </c>
      <c r="O19">
        <f t="shared" si="0"/>
        <v>97260</v>
      </c>
    </row>
    <row r="20" spans="1:15" ht="15.75">
      <c r="A20">
        <v>19</v>
      </c>
      <c r="B20" s="12" t="s">
        <v>903</v>
      </c>
      <c r="C20" s="12" t="s">
        <v>904</v>
      </c>
      <c r="D20" s="12" t="s">
        <v>2</v>
      </c>
      <c r="E20" s="12" t="s">
        <v>3</v>
      </c>
      <c r="F20" s="12" t="s">
        <v>793</v>
      </c>
      <c r="G20" s="12" t="s">
        <v>797</v>
      </c>
      <c r="H20">
        <f>VLOOKUP(B20,'[1]2012-13'!$C$3:$O$995,13,FALSE)</f>
        <v>5544</v>
      </c>
      <c r="I20">
        <f>VLOOKUP(B20,'[1]2013-14'!$B$3:$M$973,12,FALSE)</f>
        <v>5044</v>
      </c>
      <c r="J20">
        <f>VLOOKUP(B20,'[1]2014-15'!$B$3:$O$819,14,FALSE)</f>
        <v>5544</v>
      </c>
      <c r="K20">
        <f>VLOOKUP(B20,'[1]2015-16'!$B$3:$P$802,15,FALSE)</f>
        <v>5544</v>
      </c>
      <c r="L20">
        <v>40000</v>
      </c>
      <c r="M20">
        <v>40000</v>
      </c>
      <c r="N20">
        <f>VLOOKUP(B20,'[1]2015-16'!$B$3:$R$802,17,FALSE)</f>
        <v>0</v>
      </c>
      <c r="O20">
        <f t="shared" si="0"/>
        <v>101676</v>
      </c>
    </row>
    <row r="21" spans="1:15" ht="15.75">
      <c r="A21">
        <v>20</v>
      </c>
      <c r="B21" s="12" t="s">
        <v>905</v>
      </c>
      <c r="C21" s="12" t="s">
        <v>906</v>
      </c>
      <c r="D21" s="12" t="s">
        <v>8</v>
      </c>
      <c r="E21" s="12" t="s">
        <v>3</v>
      </c>
      <c r="F21" s="12" t="s">
        <v>793</v>
      </c>
      <c r="G21" s="12" t="s">
        <v>797</v>
      </c>
      <c r="H21">
        <f>VLOOKUP(B21,'[1]2012-13'!$C$3:$O$995,13,FALSE)</f>
        <v>26000</v>
      </c>
      <c r="I21">
        <f>VLOOKUP(B21,'[1]2013-14'!$B$3:$M$973,12,FALSE)</f>
        <v>36000</v>
      </c>
      <c r="J21">
        <f>VLOOKUP(B21,'[1]2014-15'!$B$3:$O$819,14,FALSE)</f>
        <v>40000</v>
      </c>
      <c r="K21">
        <f>VLOOKUP(B21,'[1]2015-16'!$B$3:$P$802,15,FALSE)</f>
        <v>40000</v>
      </c>
      <c r="L21">
        <v>40000</v>
      </c>
      <c r="M21">
        <v>40000</v>
      </c>
      <c r="N21">
        <f>VLOOKUP(B21,'[1]2015-16'!$B$3:$R$802,17,FALSE)</f>
        <v>50000</v>
      </c>
      <c r="O21">
        <f t="shared" si="0"/>
        <v>172000</v>
      </c>
    </row>
    <row r="22" spans="1:15" ht="15.75">
      <c r="A22">
        <v>21</v>
      </c>
      <c r="B22" s="12" t="s">
        <v>911</v>
      </c>
      <c r="C22" s="12" t="s">
        <v>912</v>
      </c>
      <c r="D22" s="12" t="s">
        <v>2</v>
      </c>
      <c r="E22" s="12" t="s">
        <v>3</v>
      </c>
      <c r="F22" s="12" t="s">
        <v>793</v>
      </c>
      <c r="G22" s="12" t="s">
        <v>797</v>
      </c>
      <c r="H22">
        <f>VLOOKUP(B22,'[1]2012-13'!$C$3:$O$995,13,FALSE)</f>
        <v>5544</v>
      </c>
      <c r="I22">
        <f>VLOOKUP(B22,'[1]2013-14'!$B$3:$M$973,12,FALSE)</f>
        <v>5044</v>
      </c>
      <c r="J22">
        <f>VLOOKUP(B22,'[1]2014-15'!$B$3:$O$819,14,FALSE)</f>
        <v>5544</v>
      </c>
      <c r="K22">
        <f>VLOOKUP(B22,'[1]2015-16'!$B$3:$P$802,15,FALSE)</f>
        <v>5544</v>
      </c>
      <c r="L22">
        <v>40000</v>
      </c>
      <c r="M22">
        <v>40000</v>
      </c>
      <c r="N22">
        <f>VLOOKUP(B22,'[1]2015-16'!$B$3:$R$802,17,FALSE)</f>
        <v>0</v>
      </c>
      <c r="O22">
        <f t="shared" si="0"/>
        <v>101676</v>
      </c>
    </row>
    <row r="23" spans="1:15" ht="15.75">
      <c r="A23">
        <v>22</v>
      </c>
      <c r="B23" s="12" t="s">
        <v>921</v>
      </c>
      <c r="C23" s="12" t="s">
        <v>922</v>
      </c>
      <c r="D23" s="12" t="s">
        <v>8</v>
      </c>
      <c r="E23" s="12" t="s">
        <v>3</v>
      </c>
      <c r="F23" s="12" t="s">
        <v>793</v>
      </c>
      <c r="G23" s="12" t="s">
        <v>797</v>
      </c>
      <c r="H23">
        <f>VLOOKUP(B23,'[1]2012-13'!$C$3:$O$995,13,FALSE)</f>
        <v>5544</v>
      </c>
      <c r="I23">
        <f>VLOOKUP(B23,'[1]2013-14'!$B$3:$M$973,12,FALSE)</f>
        <v>5044</v>
      </c>
      <c r="J23">
        <f>VLOOKUP(B23,'[1]2014-15'!$B$3:$O$819,14,FALSE)</f>
        <v>6226</v>
      </c>
      <c r="K23">
        <f>VLOOKUP(B23,'[1]2015-16'!$B$3:$P$802,15,FALSE)</f>
        <v>5544</v>
      </c>
      <c r="L23">
        <v>40000</v>
      </c>
      <c r="M23">
        <v>40000</v>
      </c>
      <c r="N23">
        <f>VLOOKUP(B23,'[1]2015-16'!$B$3:$R$802,17,FALSE)</f>
        <v>0</v>
      </c>
      <c r="O23">
        <f t="shared" si="0"/>
        <v>102358</v>
      </c>
    </row>
    <row r="24" spans="1:15" ht="15.75">
      <c r="A24">
        <v>23</v>
      </c>
      <c r="B24" s="12" t="s">
        <v>927</v>
      </c>
      <c r="C24" s="12" t="s">
        <v>928</v>
      </c>
      <c r="D24" s="12" t="s">
        <v>8</v>
      </c>
      <c r="E24" s="12" t="s">
        <v>3</v>
      </c>
      <c r="F24" s="12" t="s">
        <v>793</v>
      </c>
      <c r="G24" s="12" t="s">
        <v>797</v>
      </c>
      <c r="H24">
        <f>VLOOKUP(B24,'[1]2012-13'!$C$3:$O$995,13,FALSE)</f>
        <v>5544</v>
      </c>
      <c r="I24">
        <f>VLOOKUP(B24,'[1]2013-14'!$B$3:$M$973,12,FALSE)</f>
        <v>11000</v>
      </c>
      <c r="J24">
        <f>VLOOKUP(B24,'[1]2014-15'!$B$3:$O$819,14,FALSE)</f>
        <v>11000</v>
      </c>
      <c r="K24">
        <f>VLOOKUP(B24,'[1]2015-16'!$B$3:$P$802,15,FALSE)</f>
        <v>11000</v>
      </c>
      <c r="L24">
        <v>40000</v>
      </c>
      <c r="M24">
        <v>40000</v>
      </c>
      <c r="N24">
        <f>VLOOKUP(B24,'[1]2015-16'!$B$3:$R$802,17,FALSE)</f>
        <v>0</v>
      </c>
      <c r="O24">
        <f t="shared" si="0"/>
        <v>118544</v>
      </c>
    </row>
    <row r="25" spans="1:15" ht="15.75">
      <c r="A25">
        <v>24</v>
      </c>
      <c r="B25" s="12" t="s">
        <v>929</v>
      </c>
      <c r="C25" s="12" t="s">
        <v>930</v>
      </c>
      <c r="D25" s="12" t="s">
        <v>2</v>
      </c>
      <c r="E25" s="12" t="s">
        <v>3</v>
      </c>
      <c r="F25" s="12" t="s">
        <v>793</v>
      </c>
      <c r="G25" s="12" t="s">
        <v>797</v>
      </c>
      <c r="H25">
        <f>VLOOKUP(B25,'[1]2012-13'!$C$3:$O$995,13,FALSE)</f>
        <v>5544</v>
      </c>
      <c r="I25">
        <f>VLOOKUP(B25,'[1]2013-14'!$B$3:$M$973,12,FALSE)</f>
        <v>30544</v>
      </c>
      <c r="J25">
        <f>VLOOKUP(B25,'[1]2014-15'!$B$3:$O$819,14,FALSE)</f>
        <v>5544</v>
      </c>
      <c r="K25">
        <f>VLOOKUP(B25,'[1]2015-16'!$B$3:$P$802,15,FALSE)</f>
        <v>5544</v>
      </c>
      <c r="L25">
        <v>40000</v>
      </c>
      <c r="M25">
        <v>40000</v>
      </c>
      <c r="N25">
        <f>VLOOKUP(B25,'[1]2015-16'!$B$3:$R$802,17,FALSE)</f>
        <v>0</v>
      </c>
      <c r="O25">
        <f t="shared" si="0"/>
        <v>127176</v>
      </c>
    </row>
    <row r="26" spans="1:15" ht="15.75">
      <c r="A26">
        <v>25</v>
      </c>
      <c r="B26" s="12" t="s">
        <v>935</v>
      </c>
      <c r="C26" s="12" t="s">
        <v>936</v>
      </c>
      <c r="D26" s="12" t="s">
        <v>2</v>
      </c>
      <c r="E26" s="12" t="s">
        <v>3</v>
      </c>
      <c r="F26" s="12" t="s">
        <v>793</v>
      </c>
      <c r="G26" s="12" t="s">
        <v>797</v>
      </c>
      <c r="H26">
        <f>VLOOKUP(B26,'[1]2012-13'!$C$3:$O$995,13,FALSE)</f>
        <v>5544</v>
      </c>
      <c r="I26">
        <f>VLOOKUP(B26,'[1]2013-14'!$B$3:$M$973,12,FALSE)</f>
        <v>5044</v>
      </c>
      <c r="J26">
        <f>VLOOKUP(B26,'[1]2014-15'!$B$3:$O$819,14,FALSE)</f>
        <v>5544</v>
      </c>
      <c r="K26">
        <f>VLOOKUP(B26,'[1]2015-16'!$B$3:$P$802,15,FALSE)</f>
        <v>5544</v>
      </c>
      <c r="L26">
        <v>40000</v>
      </c>
      <c r="M26">
        <v>40000</v>
      </c>
      <c r="N26">
        <f>VLOOKUP(B26,'[1]2015-16'!$B$3:$R$802,17,FALSE)</f>
        <v>0</v>
      </c>
      <c r="O26">
        <f t="shared" si="0"/>
        <v>101676</v>
      </c>
    </row>
    <row r="27" spans="1:15" ht="15.75">
      <c r="A27">
        <v>26</v>
      </c>
      <c r="B27" s="12" t="s">
        <v>945</v>
      </c>
      <c r="C27" s="12" t="s">
        <v>946</v>
      </c>
      <c r="D27" s="12" t="s">
        <v>8</v>
      </c>
      <c r="E27" s="12" t="s">
        <v>3</v>
      </c>
      <c r="F27" s="12" t="s">
        <v>793</v>
      </c>
      <c r="G27" s="12" t="s">
        <v>797</v>
      </c>
      <c r="H27">
        <f>VLOOKUP(B27,'[1]2012-13'!$C$3:$O$995,13,FALSE)</f>
        <v>5544</v>
      </c>
      <c r="I27">
        <f>VLOOKUP(B27,'[1]2013-14'!$B$3:$M$973,12,FALSE)</f>
        <v>5044</v>
      </c>
      <c r="J27">
        <f>VLOOKUP(B27,'[1]2014-15'!$B$3:$O$819,14,FALSE)</f>
        <v>5544</v>
      </c>
      <c r="K27">
        <f>VLOOKUP(B27,'[1]2015-16'!$B$3:$P$802,15,FALSE)</f>
        <v>5544</v>
      </c>
      <c r="L27">
        <v>40000</v>
      </c>
      <c r="M27">
        <v>40000</v>
      </c>
      <c r="N27">
        <f>VLOOKUP(B27,'[1]2015-16'!$B$3:$R$802,17,FALSE)</f>
        <v>0</v>
      </c>
      <c r="O27">
        <f t="shared" si="0"/>
        <v>101676</v>
      </c>
    </row>
    <row r="28" spans="1:15" ht="15.75">
      <c r="A28">
        <v>27</v>
      </c>
      <c r="B28" s="12" t="s">
        <v>951</v>
      </c>
      <c r="C28" s="12" t="s">
        <v>952</v>
      </c>
      <c r="D28" s="12" t="s">
        <v>8</v>
      </c>
      <c r="E28" s="12" t="s">
        <v>3</v>
      </c>
      <c r="F28" s="12" t="s">
        <v>793</v>
      </c>
      <c r="G28" s="12" t="s">
        <v>797</v>
      </c>
      <c r="H28">
        <f>VLOOKUP(B28,'[1]2012-13'!$C$3:$O$995,13,FALSE)</f>
        <v>5544</v>
      </c>
      <c r="I28">
        <f>VLOOKUP(B28,'[1]2013-14'!$B$3:$M$973,12,FALSE)</f>
        <v>5544</v>
      </c>
      <c r="J28">
        <f>VLOOKUP(B28,'[1]2014-15'!$B$3:$O$819,14,FALSE)</f>
        <v>5544</v>
      </c>
      <c r="K28">
        <f>VLOOKUP(B28,'[1]2015-16'!$B$3:$P$802,15,FALSE)</f>
        <v>5544</v>
      </c>
      <c r="L28">
        <v>40000</v>
      </c>
      <c r="M28">
        <v>40000</v>
      </c>
      <c r="N28">
        <f>VLOOKUP(B28,'[1]2015-16'!$B$3:$R$802,17,FALSE)</f>
        <v>0</v>
      </c>
      <c r="O28">
        <f t="shared" si="0"/>
        <v>102176</v>
      </c>
    </row>
    <row r="29" spans="1:15" ht="15.75">
      <c r="A29">
        <v>28</v>
      </c>
      <c r="B29" s="12" t="s">
        <v>957</v>
      </c>
      <c r="C29" s="12" t="s">
        <v>958</v>
      </c>
      <c r="D29" s="12" t="s">
        <v>2</v>
      </c>
      <c r="E29" s="12" t="s">
        <v>3</v>
      </c>
      <c r="F29" s="12" t="s">
        <v>793</v>
      </c>
      <c r="G29" s="12" t="s">
        <v>797</v>
      </c>
      <c r="H29">
        <f>VLOOKUP(B29,'[1]2012-13'!$C$3:$O$995,13,FALSE)</f>
        <v>5544</v>
      </c>
      <c r="I29">
        <f>VLOOKUP(B29,'[1]2013-14'!$B$3:$M$973,12,FALSE)</f>
        <v>5044</v>
      </c>
      <c r="J29">
        <f>VLOOKUP(B29,'[1]2014-15'!$B$3:$O$819,14,FALSE)</f>
        <v>5544</v>
      </c>
      <c r="K29">
        <f>VLOOKUP(B29,'[1]2015-16'!$B$3:$P$802,15,FALSE)</f>
        <v>5544</v>
      </c>
      <c r="L29">
        <v>40000</v>
      </c>
      <c r="M29">
        <v>40000</v>
      </c>
      <c r="N29">
        <f>VLOOKUP(B29,'[1]2015-16'!$B$3:$R$802,17,FALSE)</f>
        <v>0</v>
      </c>
      <c r="O29">
        <f t="shared" si="0"/>
        <v>101676</v>
      </c>
    </row>
    <row r="30" spans="1:15" ht="15.75">
      <c r="A30">
        <v>29</v>
      </c>
      <c r="B30" s="12" t="s">
        <v>961</v>
      </c>
      <c r="C30" s="12" t="s">
        <v>962</v>
      </c>
      <c r="D30" s="12" t="s">
        <v>8</v>
      </c>
      <c r="E30" s="12" t="s">
        <v>3</v>
      </c>
      <c r="F30" s="12" t="s">
        <v>793</v>
      </c>
      <c r="G30" s="12" t="s">
        <v>797</v>
      </c>
      <c r="H30">
        <f>VLOOKUP(B30,'[1]2012-13'!$C$3:$O$995,13,FALSE)</f>
        <v>5544</v>
      </c>
      <c r="I30">
        <f>VLOOKUP(B30,'[1]2013-14'!$B$3:$M$973,12,FALSE)</f>
        <v>30544</v>
      </c>
      <c r="J30">
        <f>VLOOKUP(B30,'[1]2014-15'!$B$3:$O$819,14,FALSE)</f>
        <v>5544</v>
      </c>
      <c r="K30">
        <f>VLOOKUP(B30,'[1]2015-16'!$B$3:$P$802,15,FALSE)</f>
        <v>5544</v>
      </c>
      <c r="L30">
        <v>40000</v>
      </c>
      <c r="M30">
        <v>40000</v>
      </c>
      <c r="N30">
        <f>VLOOKUP(B30,'[1]2015-16'!$B$3:$R$802,17,FALSE)</f>
        <v>0</v>
      </c>
      <c r="O30">
        <f t="shared" si="0"/>
        <v>127176</v>
      </c>
    </row>
    <row r="31" spans="1:15" ht="15.75">
      <c r="A31">
        <v>30</v>
      </c>
      <c r="B31" s="12" t="s">
        <v>965</v>
      </c>
      <c r="C31" s="12" t="s">
        <v>966</v>
      </c>
      <c r="D31" s="12" t="s">
        <v>2</v>
      </c>
      <c r="E31" s="12" t="s">
        <v>3</v>
      </c>
      <c r="F31" s="12" t="s">
        <v>793</v>
      </c>
      <c r="G31" s="12" t="s">
        <v>797</v>
      </c>
      <c r="H31">
        <f>VLOOKUP(B31,'[1]2012-13'!$C$3:$O$995,13,FALSE)</f>
        <v>4440</v>
      </c>
      <c r="I31">
        <f>VLOOKUP(B31,'[1]2013-14'!$B$3:$M$973,12,FALSE)</f>
        <v>3940</v>
      </c>
      <c r="J31">
        <f>VLOOKUP(B31,'[1]2014-15'!$B$3:$O$819,14,FALSE)</f>
        <v>4440</v>
      </c>
      <c r="K31">
        <f>VLOOKUP(B31,'[1]2015-16'!$B$3:$P$802,15,FALSE)</f>
        <v>4440</v>
      </c>
      <c r="L31">
        <v>40000</v>
      </c>
      <c r="M31">
        <v>40000</v>
      </c>
      <c r="N31">
        <f>VLOOKUP(B31,'[1]2015-16'!$B$3:$R$802,17,FALSE)</f>
        <v>0</v>
      </c>
      <c r="O31">
        <f t="shared" si="0"/>
        <v>97260</v>
      </c>
    </row>
    <row r="32" spans="1:15" ht="15.75">
      <c r="A32">
        <v>31</v>
      </c>
      <c r="B32" s="12" t="s">
        <v>971</v>
      </c>
      <c r="C32" s="12" t="s">
        <v>972</v>
      </c>
      <c r="D32" s="12" t="s">
        <v>8</v>
      </c>
      <c r="E32" s="12" t="s">
        <v>3</v>
      </c>
      <c r="F32" s="12" t="s">
        <v>793</v>
      </c>
      <c r="G32" s="12" t="s">
        <v>797</v>
      </c>
      <c r="H32">
        <f>VLOOKUP(B32,'[1]2012-13'!$C$3:$O$995,13,FALSE)</f>
        <v>4440</v>
      </c>
      <c r="I32">
        <f>VLOOKUP(B32,'[1]2013-14'!$B$3:$M$973,12,FALSE)</f>
        <v>3940</v>
      </c>
      <c r="J32">
        <f>VLOOKUP(B32,'[1]2014-15'!$B$3:$O$819,14,FALSE)</f>
        <v>4440</v>
      </c>
      <c r="K32">
        <f>VLOOKUP(B32,'[1]2015-16'!$B$3:$P$802,15,FALSE)</f>
        <v>4440</v>
      </c>
      <c r="L32">
        <v>40000</v>
      </c>
      <c r="M32">
        <v>40000</v>
      </c>
      <c r="N32">
        <f>VLOOKUP(B32,'[1]2015-16'!$B$3:$R$802,17,FALSE)</f>
        <v>0</v>
      </c>
      <c r="O32">
        <f t="shared" si="0"/>
        <v>97260</v>
      </c>
    </row>
    <row r="33" spans="1:15" ht="15.75">
      <c r="A33">
        <v>32</v>
      </c>
      <c r="B33" s="12" t="s">
        <v>979</v>
      </c>
      <c r="C33" s="12" t="s">
        <v>980</v>
      </c>
      <c r="D33" s="12" t="s">
        <v>8</v>
      </c>
      <c r="E33" s="12" t="s">
        <v>3</v>
      </c>
      <c r="F33" s="12" t="s">
        <v>793</v>
      </c>
      <c r="G33" s="12" t="s">
        <v>797</v>
      </c>
      <c r="H33">
        <f>VLOOKUP(B33,'[1]2012-13'!$C$3:$O$995,13,FALSE)</f>
        <v>5544</v>
      </c>
      <c r="I33">
        <f>VLOOKUP(B33,'[1]2013-14'!$B$3:$M$973,12,FALSE)</f>
        <v>5044</v>
      </c>
      <c r="J33">
        <f>VLOOKUP(B33,'[1]2014-15'!$B$3:$O$819,14,FALSE)</f>
        <v>5544</v>
      </c>
      <c r="K33">
        <f>VLOOKUP(B33,'[1]2015-16'!$B$3:$P$802,15,FALSE)</f>
        <v>5544</v>
      </c>
      <c r="L33">
        <v>40000</v>
      </c>
      <c r="M33">
        <v>40000</v>
      </c>
      <c r="N33">
        <f>VLOOKUP(B33,'[1]2015-16'!$B$3:$R$802,17,FALSE)</f>
        <v>10000</v>
      </c>
      <c r="O33">
        <f t="shared" si="0"/>
        <v>91676</v>
      </c>
    </row>
    <row r="34" spans="1:15" ht="15.75">
      <c r="A34">
        <v>33</v>
      </c>
      <c r="B34" s="12" t="s">
        <v>985</v>
      </c>
      <c r="C34" s="12" t="s">
        <v>986</v>
      </c>
      <c r="D34" s="12" t="s">
        <v>2</v>
      </c>
      <c r="E34" s="12" t="s">
        <v>3</v>
      </c>
      <c r="F34" s="12" t="s">
        <v>793</v>
      </c>
      <c r="G34" s="12" t="s">
        <v>797</v>
      </c>
      <c r="H34">
        <f>VLOOKUP(B34,'[1]2012-13'!$C$3:$O$995,13,FALSE)</f>
        <v>4440</v>
      </c>
      <c r="I34">
        <f>VLOOKUP(B34,'[1]2013-14'!$B$3:$M$973,12,FALSE)</f>
        <v>3940</v>
      </c>
      <c r="J34">
        <f>VLOOKUP(B34,'[1]2014-15'!$B$3:$O$819,14,FALSE)</f>
        <v>4440</v>
      </c>
      <c r="K34">
        <f>VLOOKUP(B34,'[1]2015-16'!$B$3:$P$802,15,FALSE)</f>
        <v>4440</v>
      </c>
      <c r="L34">
        <v>40000</v>
      </c>
      <c r="M34">
        <v>40000</v>
      </c>
      <c r="N34">
        <f>VLOOKUP(B34,'[1]2015-16'!$B$3:$R$802,17,FALSE)</f>
        <v>0</v>
      </c>
      <c r="O34">
        <f t="shared" si="0"/>
        <v>97260</v>
      </c>
    </row>
    <row r="35" spans="1:15" ht="15.75">
      <c r="A35">
        <v>34</v>
      </c>
      <c r="B35" s="12" t="s">
        <v>989</v>
      </c>
      <c r="C35" s="12" t="s">
        <v>990</v>
      </c>
      <c r="D35" s="12" t="s">
        <v>8</v>
      </c>
      <c r="E35" s="12" t="s">
        <v>3</v>
      </c>
      <c r="F35" s="12" t="s">
        <v>793</v>
      </c>
      <c r="G35" s="12" t="s">
        <v>797</v>
      </c>
      <c r="H35">
        <f>VLOOKUP(B35,'[1]2012-13'!$C$3:$O$995,13,FALSE)</f>
        <v>5544</v>
      </c>
      <c r="I35">
        <f>VLOOKUP(B35,'[1]2013-14'!$B$3:$M$973,12,FALSE)</f>
        <v>5044</v>
      </c>
      <c r="J35">
        <f>VLOOKUP(B35,'[1]2014-15'!$B$3:$O$819,14,FALSE)</f>
        <v>5544</v>
      </c>
      <c r="K35">
        <f>VLOOKUP(B35,'[1]2015-16'!$B$3:$P$802,15,FALSE)</f>
        <v>5544</v>
      </c>
      <c r="L35">
        <v>40000</v>
      </c>
      <c r="M35">
        <v>40000</v>
      </c>
      <c r="N35">
        <f>VLOOKUP(B35,'[1]2015-16'!$B$3:$R$802,17,FALSE)</f>
        <v>0</v>
      </c>
      <c r="O35">
        <f t="shared" si="0"/>
        <v>101676</v>
      </c>
    </row>
    <row r="36" spans="1:15" ht="15.75">
      <c r="A36">
        <v>35</v>
      </c>
      <c r="B36" s="12" t="s">
        <v>997</v>
      </c>
      <c r="C36" s="12" t="s">
        <v>998</v>
      </c>
      <c r="D36" s="12" t="s">
        <v>8</v>
      </c>
      <c r="E36" s="12" t="s">
        <v>3</v>
      </c>
      <c r="F36" s="12" t="s">
        <v>793</v>
      </c>
      <c r="G36" s="12" t="s">
        <v>797</v>
      </c>
      <c r="H36">
        <f>VLOOKUP(B36,'[1]2012-13'!$C$3:$O$995,13,FALSE)</f>
        <v>0</v>
      </c>
      <c r="I36">
        <f>VLOOKUP(B36,'[1]2013-14'!$B$3:$M$973,12,FALSE)</f>
        <v>36000</v>
      </c>
      <c r="J36">
        <f>VLOOKUP(B36,'[1]2014-15'!$B$3:$O$819,14,FALSE)</f>
        <v>40000</v>
      </c>
      <c r="K36">
        <f>VLOOKUP(B36,'[1]2015-16'!$B$3:$P$802,15,FALSE)</f>
        <v>40000</v>
      </c>
      <c r="L36">
        <v>40000</v>
      </c>
      <c r="M36">
        <v>40000</v>
      </c>
      <c r="N36">
        <f>VLOOKUP(B36,'[1]2015-16'!$B$3:$R$802,17,FALSE)</f>
        <v>30000</v>
      </c>
      <c r="O36">
        <f t="shared" si="0"/>
        <v>166000</v>
      </c>
    </row>
    <row r="37" spans="1:15" ht="15.75">
      <c r="A37">
        <v>36</v>
      </c>
      <c r="B37" s="12" t="s">
        <v>1001</v>
      </c>
      <c r="C37" s="12" t="s">
        <v>1002</v>
      </c>
      <c r="D37" s="12" t="s">
        <v>2</v>
      </c>
      <c r="E37" s="12" t="s">
        <v>3</v>
      </c>
      <c r="F37" s="12" t="s">
        <v>793</v>
      </c>
      <c r="G37" s="12" t="s">
        <v>797</v>
      </c>
      <c r="H37">
        <f>VLOOKUP(B37,'[1]2012-13'!$C$3:$O$995,13,FALSE)</f>
        <v>4440</v>
      </c>
      <c r="I37">
        <f>VLOOKUP(B37,'[1]2013-14'!$B$3:$M$973,12,FALSE)</f>
        <v>3940</v>
      </c>
      <c r="J37">
        <f>VLOOKUP(B37,'[1]2014-15'!$B$3:$O$819,14,FALSE)</f>
        <v>4440</v>
      </c>
      <c r="K37">
        <f>VLOOKUP(B37,'[1]2015-16'!$B$3:$P$802,15,FALSE)</f>
        <v>4440</v>
      </c>
      <c r="L37">
        <v>40000</v>
      </c>
      <c r="M37">
        <v>40000</v>
      </c>
      <c r="N37">
        <f>VLOOKUP(B37,'[1]2015-16'!$B$3:$R$802,17,FALSE)</f>
        <v>0</v>
      </c>
      <c r="O37">
        <f t="shared" si="0"/>
        <v>97260</v>
      </c>
    </row>
    <row r="38" spans="1:15" ht="15.75">
      <c r="A38">
        <v>37</v>
      </c>
      <c r="B38" s="12" t="s">
        <v>1011</v>
      </c>
      <c r="C38" s="12" t="s">
        <v>1012</v>
      </c>
      <c r="D38" s="12" t="s">
        <v>8</v>
      </c>
      <c r="E38" s="12" t="s">
        <v>3</v>
      </c>
      <c r="F38" s="12" t="s">
        <v>793</v>
      </c>
      <c r="G38" s="12" t="s">
        <v>797</v>
      </c>
      <c r="H38">
        <f>VLOOKUP(B38,'[1]2012-13'!$C$3:$O$995,13,FALSE)</f>
        <v>5544</v>
      </c>
      <c r="I38">
        <f>VLOOKUP(B38,'[1]2013-14'!$B$3:$M$973,12,FALSE)</f>
        <v>5544</v>
      </c>
      <c r="J38">
        <f>VLOOKUP(B38,'[1]2014-15'!$B$3:$O$819,14,FALSE)</f>
        <v>5544</v>
      </c>
      <c r="K38">
        <f>VLOOKUP(B38,'[1]2015-16'!$B$3:$P$802,15,FALSE)</f>
        <v>5544</v>
      </c>
      <c r="L38">
        <v>40000</v>
      </c>
      <c r="M38">
        <v>40000</v>
      </c>
      <c r="N38">
        <f>VLOOKUP(B38,'[1]2015-16'!$B$3:$R$802,17,FALSE)</f>
        <v>10000</v>
      </c>
      <c r="O38">
        <f t="shared" si="0"/>
        <v>92176</v>
      </c>
    </row>
    <row r="39" spans="1:15" ht="15.75">
      <c r="A39">
        <v>38</v>
      </c>
      <c r="B39" s="12" t="s">
        <v>1013</v>
      </c>
      <c r="C39" s="12" t="s">
        <v>1014</v>
      </c>
      <c r="D39" s="12" t="s">
        <v>2</v>
      </c>
      <c r="E39" s="12" t="s">
        <v>3</v>
      </c>
      <c r="F39" s="12" t="s">
        <v>793</v>
      </c>
      <c r="G39" s="12" t="s">
        <v>797</v>
      </c>
      <c r="H39">
        <f>VLOOKUP(B39,'[1]2012-13'!$C$3:$O$995,13,FALSE)</f>
        <v>5544</v>
      </c>
      <c r="I39">
        <f>VLOOKUP(B39,'[1]2013-14'!$B$3:$M$973,12,FALSE)</f>
        <v>7590</v>
      </c>
      <c r="J39">
        <f>VLOOKUP(B39,'[1]2014-15'!$B$3:$O$819,14,FALSE)</f>
        <v>5544</v>
      </c>
      <c r="K39">
        <f>VLOOKUP(B39,'[1]2015-16'!$B$3:$P$802,15,FALSE)</f>
        <v>5544</v>
      </c>
      <c r="L39">
        <v>40000</v>
      </c>
      <c r="M39">
        <v>40000</v>
      </c>
      <c r="N39">
        <f>VLOOKUP(B39,'[1]2015-16'!$B$3:$R$802,17,FALSE)</f>
        <v>0</v>
      </c>
      <c r="O39">
        <f t="shared" si="0"/>
        <v>104222</v>
      </c>
    </row>
    <row r="40" spans="1:15" ht="15.75">
      <c r="A40">
        <v>39</v>
      </c>
      <c r="B40" s="12" t="s">
        <v>1019</v>
      </c>
      <c r="C40" s="12" t="s">
        <v>1020</v>
      </c>
      <c r="D40" s="12" t="s">
        <v>8</v>
      </c>
      <c r="E40" s="12" t="s">
        <v>3</v>
      </c>
      <c r="F40" s="12" t="s">
        <v>793</v>
      </c>
      <c r="G40" s="12" t="s">
        <v>797</v>
      </c>
      <c r="H40">
        <f>VLOOKUP(B40,'[1]2012-13'!$C$3:$O$995,13,FALSE)</f>
        <v>6000</v>
      </c>
      <c r="I40">
        <f>VLOOKUP(B40,'[1]2013-14'!$B$3:$M$973,12,FALSE)</f>
        <v>36000</v>
      </c>
      <c r="J40">
        <f>VLOOKUP(B40,'[1]2014-15'!$B$3:$O$819,14,FALSE)</f>
        <v>40000</v>
      </c>
      <c r="K40">
        <f>VLOOKUP(B40,'[1]2015-16'!$B$3:$P$802,15,FALSE)</f>
        <v>40000</v>
      </c>
      <c r="L40">
        <v>40000</v>
      </c>
      <c r="M40">
        <v>40000</v>
      </c>
      <c r="N40">
        <f>VLOOKUP(B40,'[1]2015-16'!$B$3:$R$802,17,FALSE)</f>
        <v>0</v>
      </c>
      <c r="O40">
        <f t="shared" si="0"/>
        <v>202000</v>
      </c>
    </row>
    <row r="41" spans="1:15" ht="15.75">
      <c r="A41">
        <v>40</v>
      </c>
      <c r="B41" s="12" t="s">
        <v>1027</v>
      </c>
      <c r="C41" s="12" t="s">
        <v>1028</v>
      </c>
      <c r="D41" s="12" t="s">
        <v>8</v>
      </c>
      <c r="E41" s="12" t="s">
        <v>3</v>
      </c>
      <c r="F41" s="12" t="s">
        <v>793</v>
      </c>
      <c r="G41" s="12" t="s">
        <v>797</v>
      </c>
      <c r="H41">
        <f>VLOOKUP(B41,'[1]2012-13'!$C$3:$O$995,13,FALSE)</f>
        <v>5544</v>
      </c>
      <c r="I41">
        <f>VLOOKUP(B41,'[1]2013-14'!$B$3:$M$973,12,FALSE)</f>
        <v>5044</v>
      </c>
      <c r="J41">
        <f>VLOOKUP(B41,'[1]2014-15'!$B$3:$O$819,14,FALSE)</f>
        <v>5544</v>
      </c>
      <c r="K41">
        <f>VLOOKUP(B41,'[1]2015-16'!$B$3:$P$802,15,FALSE)</f>
        <v>5544</v>
      </c>
      <c r="L41">
        <v>40000</v>
      </c>
      <c r="M41">
        <v>40000</v>
      </c>
      <c r="N41">
        <f>VLOOKUP(B41,'[1]2015-16'!$B$3:$R$802,17,FALSE)</f>
        <v>0</v>
      </c>
      <c r="O41">
        <f t="shared" si="0"/>
        <v>101676</v>
      </c>
    </row>
    <row r="42" spans="1:15" ht="15.75">
      <c r="A42">
        <v>41</v>
      </c>
      <c r="B42" s="12" t="s">
        <v>1031</v>
      </c>
      <c r="C42" s="12" t="s">
        <v>1032</v>
      </c>
      <c r="D42" s="12" t="s">
        <v>2</v>
      </c>
      <c r="E42" s="12" t="s">
        <v>3</v>
      </c>
      <c r="F42" s="12" t="s">
        <v>793</v>
      </c>
      <c r="G42" s="12" t="s">
        <v>797</v>
      </c>
      <c r="H42">
        <f>VLOOKUP(B42,'[1]2012-13'!$C$3:$O$995,13,FALSE)</f>
        <v>5544</v>
      </c>
      <c r="I42">
        <f>VLOOKUP(B42,'[1]2013-14'!$B$3:$M$973,12,FALSE)</f>
        <v>5044</v>
      </c>
      <c r="J42">
        <f>VLOOKUP(B42,'[1]2014-15'!$B$3:$O$819,14,FALSE)</f>
        <v>5544</v>
      </c>
      <c r="K42">
        <f>VLOOKUP(B42,'[1]2015-16'!$B$3:$P$802,15,FALSE)</f>
        <v>5544</v>
      </c>
      <c r="L42">
        <v>40000</v>
      </c>
      <c r="M42">
        <v>40000</v>
      </c>
      <c r="N42">
        <f>VLOOKUP(B42,'[1]2015-16'!$B$3:$R$802,17,FALSE)</f>
        <v>0</v>
      </c>
      <c r="O42">
        <f t="shared" si="0"/>
        <v>101676</v>
      </c>
    </row>
    <row r="43" spans="1:15" ht="15.75">
      <c r="A43">
        <v>42</v>
      </c>
      <c r="B43" s="12" t="s">
        <v>1041</v>
      </c>
      <c r="C43" s="12" t="s">
        <v>1042</v>
      </c>
      <c r="D43" s="12" t="s">
        <v>2</v>
      </c>
      <c r="E43" s="12" t="s">
        <v>3</v>
      </c>
      <c r="F43" s="12" t="s">
        <v>793</v>
      </c>
      <c r="G43" s="12" t="s">
        <v>797</v>
      </c>
      <c r="H43">
        <f>VLOOKUP(B43,'[1]2012-13'!$C$3:$O$995,13,FALSE)</f>
        <v>4440</v>
      </c>
      <c r="I43">
        <f>VLOOKUP(B43,'[1]2013-14'!$B$3:$M$973,12,FALSE)</f>
        <v>3940</v>
      </c>
      <c r="J43">
        <f>VLOOKUP(B43,'[1]2014-15'!$B$3:$O$819,14,FALSE)</f>
        <v>4440</v>
      </c>
      <c r="K43">
        <f>VLOOKUP(B43,'[1]2015-16'!$B$3:$P$802,15,FALSE)</f>
        <v>4440</v>
      </c>
      <c r="L43">
        <v>40000</v>
      </c>
      <c r="M43">
        <v>40000</v>
      </c>
      <c r="N43">
        <f>VLOOKUP(B43,'[1]2015-16'!$B$3:$R$802,17,FALSE)</f>
        <v>0</v>
      </c>
      <c r="O43">
        <f t="shared" si="0"/>
        <v>97260</v>
      </c>
    </row>
    <row r="44" spans="1:15" ht="15.75">
      <c r="A44">
        <v>43</v>
      </c>
      <c r="B44" s="12" t="s">
        <v>1047</v>
      </c>
      <c r="C44" s="12" t="s">
        <v>1048</v>
      </c>
      <c r="D44" s="12" t="s">
        <v>8</v>
      </c>
      <c r="E44" s="12" t="s">
        <v>3</v>
      </c>
      <c r="F44" s="12" t="s">
        <v>793</v>
      </c>
      <c r="G44" s="12" t="s">
        <v>797</v>
      </c>
      <c r="H44">
        <f>VLOOKUP(B44,'[1]2012-13'!$C$3:$O$995,13,FALSE)</f>
        <v>5544</v>
      </c>
      <c r="I44">
        <f>VLOOKUP(B44,'[1]2013-14'!$B$3:$M$973,12,FALSE)</f>
        <v>5044</v>
      </c>
      <c r="J44">
        <f>VLOOKUP(B44,'[1]2014-15'!$B$3:$O$819,14,FALSE)</f>
        <v>5544</v>
      </c>
      <c r="K44">
        <f>VLOOKUP(B44,'[1]2015-16'!$B$3:$P$802,15,FALSE)</f>
        <v>5544</v>
      </c>
      <c r="L44">
        <v>40000</v>
      </c>
      <c r="M44">
        <v>40000</v>
      </c>
      <c r="N44">
        <f>VLOOKUP(B44,'[1]2015-16'!$B$3:$R$802,17,FALSE)</f>
        <v>15000</v>
      </c>
      <c r="O44">
        <f t="shared" si="0"/>
        <v>86676</v>
      </c>
    </row>
    <row r="45" spans="1:15" ht="15.75">
      <c r="A45">
        <v>44</v>
      </c>
      <c r="B45" s="12" t="s">
        <v>1053</v>
      </c>
      <c r="C45" s="12" t="s">
        <v>1054</v>
      </c>
      <c r="D45" s="12" t="s">
        <v>2</v>
      </c>
      <c r="E45" s="12" t="s">
        <v>3</v>
      </c>
      <c r="F45" s="12" t="s">
        <v>793</v>
      </c>
      <c r="G45" s="12" t="s">
        <v>797</v>
      </c>
      <c r="H45">
        <f>VLOOKUP(B45,'[1]2012-13'!$C$3:$O$995,13,FALSE)</f>
        <v>5544</v>
      </c>
      <c r="I45">
        <f>VLOOKUP(B45,'[1]2013-14'!$B$3:$M$973,12,FALSE)</f>
        <v>5044</v>
      </c>
      <c r="J45">
        <f>VLOOKUP(B45,'[1]2014-15'!$B$3:$O$819,14,FALSE)</f>
        <v>5544</v>
      </c>
      <c r="K45">
        <f>VLOOKUP(B45,'[1]2015-16'!$B$3:$P$802,15,FALSE)</f>
        <v>5544</v>
      </c>
      <c r="L45">
        <v>40000</v>
      </c>
      <c r="M45">
        <v>40000</v>
      </c>
      <c r="N45">
        <f>VLOOKUP(B45,'[1]2015-16'!$B$3:$R$802,17,FALSE)</f>
        <v>0</v>
      </c>
      <c r="O45">
        <f t="shared" si="0"/>
        <v>101676</v>
      </c>
    </row>
    <row r="46" spans="1:15" ht="15.75">
      <c r="A46">
        <v>45</v>
      </c>
      <c r="B46" s="12" t="s">
        <v>1055</v>
      </c>
      <c r="C46" s="12" t="s">
        <v>1056</v>
      </c>
      <c r="D46" s="12" t="s">
        <v>8</v>
      </c>
      <c r="E46" s="12" t="s">
        <v>3</v>
      </c>
      <c r="F46" s="12" t="s">
        <v>793</v>
      </c>
      <c r="G46" s="12" t="s">
        <v>797</v>
      </c>
      <c r="H46">
        <f>VLOOKUP(B46,'[1]2012-13'!$C$3:$O$995,13,FALSE)</f>
        <v>5544</v>
      </c>
      <c r="I46">
        <f>VLOOKUP(B46,'[1]2013-14'!$B$3:$M$973,12,FALSE)</f>
        <v>5044</v>
      </c>
      <c r="J46">
        <f>VLOOKUP(B46,'[1]2014-15'!$B$3:$O$819,14,FALSE)</f>
        <v>5544</v>
      </c>
      <c r="K46">
        <f>VLOOKUP(B46,'[1]2015-16'!$B$3:$P$802,15,FALSE)</f>
        <v>5544</v>
      </c>
      <c r="L46">
        <v>40000</v>
      </c>
      <c r="M46">
        <v>40000</v>
      </c>
      <c r="N46">
        <f>VLOOKUP(B46,'[1]2015-16'!$B$3:$R$802,17,FALSE)</f>
        <v>0</v>
      </c>
      <c r="O46">
        <f t="shared" si="0"/>
        <v>101676</v>
      </c>
    </row>
    <row r="47" spans="1:15" ht="15.75">
      <c r="A47">
        <v>46</v>
      </c>
      <c r="B47" s="12" t="s">
        <v>1061</v>
      </c>
      <c r="C47" s="12" t="s">
        <v>1062</v>
      </c>
      <c r="D47" s="12" t="s">
        <v>8</v>
      </c>
      <c r="E47" s="12" t="s">
        <v>3</v>
      </c>
      <c r="F47" s="12" t="s">
        <v>793</v>
      </c>
      <c r="G47" s="12" t="s">
        <v>797</v>
      </c>
      <c r="H47">
        <f>VLOOKUP(B47,'[1]2012-13'!$C$3:$O$995,13,FALSE)</f>
        <v>5544</v>
      </c>
      <c r="I47">
        <f>VLOOKUP(B47,'[1]2013-14'!$B$3:$M$973,12,FALSE)</f>
        <v>30544</v>
      </c>
      <c r="J47">
        <f>VLOOKUP(B47,'[1]2014-15'!$B$3:$O$819,14,FALSE)</f>
        <v>5544</v>
      </c>
      <c r="K47">
        <f>VLOOKUP(B47,'[1]2015-16'!$B$3:$P$802,15,FALSE)</f>
        <v>5544</v>
      </c>
      <c r="L47">
        <v>40000</v>
      </c>
      <c r="M47">
        <v>40000</v>
      </c>
      <c r="N47">
        <f>VLOOKUP(B47,'[1]2015-16'!$B$3:$R$802,17,FALSE)</f>
        <v>15000</v>
      </c>
      <c r="O47">
        <f t="shared" si="0"/>
        <v>112176</v>
      </c>
    </row>
    <row r="48" spans="1:15" ht="15.75">
      <c r="A48">
        <v>47</v>
      </c>
      <c r="B48" s="12" t="s">
        <v>1067</v>
      </c>
      <c r="C48" s="12" t="s">
        <v>1068</v>
      </c>
      <c r="D48" s="12" t="s">
        <v>8</v>
      </c>
      <c r="E48" s="12" t="s">
        <v>3</v>
      </c>
      <c r="F48" s="12" t="s">
        <v>793</v>
      </c>
      <c r="G48" s="12" t="s">
        <v>797</v>
      </c>
      <c r="H48">
        <f>VLOOKUP(B48,'[1]2012-13'!$C$3:$O$995,13,FALSE)</f>
        <v>5544</v>
      </c>
      <c r="I48">
        <f>VLOOKUP(B48,'[1]2013-14'!$B$3:$M$973,12,FALSE)</f>
        <v>5044</v>
      </c>
      <c r="J48">
        <f>VLOOKUP(B48,'[1]2014-15'!$B$3:$O$819,14,FALSE)</f>
        <v>5544</v>
      </c>
      <c r="K48">
        <f>VLOOKUP(B48,'[1]2015-16'!$B$3:$P$802,15,FALSE)</f>
        <v>5544</v>
      </c>
      <c r="L48">
        <v>40000</v>
      </c>
      <c r="M48">
        <v>40000</v>
      </c>
      <c r="N48">
        <f>VLOOKUP(B48,'[1]2015-16'!$B$3:$R$802,17,FALSE)</f>
        <v>0</v>
      </c>
      <c r="O48">
        <f t="shared" si="0"/>
        <v>101676</v>
      </c>
    </row>
    <row r="49" spans="1:15" ht="15.75">
      <c r="A49">
        <v>48</v>
      </c>
      <c r="B49" s="12" t="s">
        <v>1075</v>
      </c>
      <c r="C49" s="12" t="s">
        <v>1076</v>
      </c>
      <c r="D49" s="12" t="s">
        <v>2</v>
      </c>
      <c r="E49" s="12" t="s">
        <v>3</v>
      </c>
      <c r="F49" s="12" t="s">
        <v>793</v>
      </c>
      <c r="G49" s="12" t="s">
        <v>797</v>
      </c>
      <c r="H49">
        <f>VLOOKUP(B49,'[1]2012-13'!$C$3:$O$995,13,FALSE)</f>
        <v>4440</v>
      </c>
      <c r="I49">
        <f>VLOOKUP(B49,'[1]2013-14'!$B$3:$M$973,12,FALSE)</f>
        <v>3940</v>
      </c>
      <c r="J49">
        <f>VLOOKUP(B49,'[1]2014-15'!$B$3:$O$819,14,FALSE)</f>
        <v>3620</v>
      </c>
      <c r="K49">
        <f>VLOOKUP(B49,'[1]2015-16'!$B$3:$P$802,15,FALSE)</f>
        <v>3620</v>
      </c>
      <c r="L49">
        <v>40000</v>
      </c>
      <c r="M49">
        <v>40000</v>
      </c>
      <c r="N49">
        <f>VLOOKUP(B49,'[1]2015-16'!$B$3:$R$802,17,FALSE)</f>
        <v>0</v>
      </c>
      <c r="O49">
        <f t="shared" si="0"/>
        <v>95620</v>
      </c>
    </row>
    <row r="50" spans="1:15" ht="15.75">
      <c r="A50">
        <v>49</v>
      </c>
      <c r="B50" s="12" t="s">
        <v>1081</v>
      </c>
      <c r="C50" s="12" t="s">
        <v>1082</v>
      </c>
      <c r="D50" s="12" t="s">
        <v>2</v>
      </c>
      <c r="E50" s="12" t="s">
        <v>3</v>
      </c>
      <c r="F50" s="12" t="s">
        <v>793</v>
      </c>
      <c r="G50" s="12" t="s">
        <v>797</v>
      </c>
      <c r="H50">
        <f>VLOOKUP(B50,'[1]2012-13'!$C$3:$O$995,13,FALSE)</f>
        <v>4440</v>
      </c>
      <c r="I50">
        <f>VLOOKUP(B50,'[1]2013-14'!$B$3:$M$973,12,FALSE)</f>
        <v>3940</v>
      </c>
      <c r="J50">
        <f>VLOOKUP(B50,'[1]2014-15'!$B$3:$O$819,14,FALSE)</f>
        <v>4440</v>
      </c>
      <c r="K50">
        <f>VLOOKUP(B50,'[1]2015-16'!$B$3:$P$802,15,FALSE)</f>
        <v>4440</v>
      </c>
      <c r="L50">
        <v>40000</v>
      </c>
      <c r="M50">
        <v>40000</v>
      </c>
      <c r="N50">
        <f>VLOOKUP(B50,'[1]2015-16'!$B$3:$R$802,17,FALSE)</f>
        <v>0</v>
      </c>
      <c r="O50">
        <f t="shared" si="0"/>
        <v>97260</v>
      </c>
    </row>
    <row r="51" spans="1:15" ht="15.75">
      <c r="A51">
        <v>50</v>
      </c>
      <c r="B51" s="12" t="s">
        <v>1087</v>
      </c>
      <c r="C51" s="12" t="s">
        <v>1088</v>
      </c>
      <c r="D51" s="12" t="s">
        <v>2</v>
      </c>
      <c r="E51" s="12" t="s">
        <v>3</v>
      </c>
      <c r="F51" s="12" t="s">
        <v>793</v>
      </c>
      <c r="G51" s="12" t="s">
        <v>797</v>
      </c>
      <c r="H51">
        <f>VLOOKUP(B51,'[1]2012-13'!$C$3:$O$995,13,FALSE)</f>
        <v>11000</v>
      </c>
      <c r="I51">
        <f>VLOOKUP(B51,'[1]2013-14'!$B$3:$M$973,12,FALSE)</f>
        <v>10500</v>
      </c>
      <c r="J51">
        <f>VLOOKUP(B51,'[1]2014-15'!$B$3:$O$819,14,FALSE)</f>
        <v>11000</v>
      </c>
      <c r="K51">
        <f>VLOOKUP(B51,'[1]2015-16'!$B$3:$P$802,15,FALSE)</f>
        <v>11000</v>
      </c>
      <c r="L51">
        <v>40000</v>
      </c>
      <c r="M51">
        <v>40000</v>
      </c>
      <c r="N51">
        <f>VLOOKUP(B51,'[1]2015-16'!$B$3:$R$802,17,FALSE)</f>
        <v>0</v>
      </c>
      <c r="O51">
        <f t="shared" si="0"/>
        <v>123500</v>
      </c>
    </row>
    <row r="52" spans="1:15" ht="15.75">
      <c r="A52">
        <v>51</v>
      </c>
      <c r="B52" s="12" t="s">
        <v>1093</v>
      </c>
      <c r="C52" s="12" t="s">
        <v>1094</v>
      </c>
      <c r="D52" s="12" t="s">
        <v>8</v>
      </c>
      <c r="E52" s="12" t="s">
        <v>3</v>
      </c>
      <c r="F52" s="12" t="s">
        <v>793</v>
      </c>
      <c r="G52" s="12" t="s">
        <v>797</v>
      </c>
      <c r="H52">
        <f>VLOOKUP(B52,'[1]2012-13'!$C$3:$O$995,13,FALSE)</f>
        <v>5544</v>
      </c>
      <c r="I52">
        <f>VLOOKUP(B52,'[1]2013-14'!$B$3:$M$973,12,FALSE)</f>
        <v>5044</v>
      </c>
      <c r="J52">
        <f>VLOOKUP(B52,'[1]2014-15'!$B$3:$O$819,14,FALSE)</f>
        <v>5544</v>
      </c>
      <c r="K52">
        <f>VLOOKUP(B52,'[1]2015-16'!$B$3:$P$802,15,FALSE)</f>
        <v>5544</v>
      </c>
      <c r="L52">
        <v>40000</v>
      </c>
      <c r="M52">
        <v>40000</v>
      </c>
      <c r="N52">
        <f>VLOOKUP(B52,'[1]2015-16'!$B$3:$R$802,17,FALSE)</f>
        <v>0</v>
      </c>
      <c r="O52">
        <f t="shared" si="0"/>
        <v>101676</v>
      </c>
    </row>
    <row r="53" spans="1:15" ht="15.75">
      <c r="A53">
        <v>52</v>
      </c>
      <c r="B53" s="12" t="s">
        <v>1099</v>
      </c>
      <c r="C53" s="12" t="s">
        <v>1100</v>
      </c>
      <c r="D53" s="12" t="s">
        <v>8</v>
      </c>
      <c r="E53" s="12" t="s">
        <v>3</v>
      </c>
      <c r="F53" s="12" t="s">
        <v>793</v>
      </c>
      <c r="G53" s="12" t="s">
        <v>797</v>
      </c>
      <c r="H53">
        <f>VLOOKUP(B53,'[1]2012-13'!$C$3:$O$995,13,FALSE)</f>
        <v>5544</v>
      </c>
      <c r="I53">
        <f>VLOOKUP(B53,'[1]2013-14'!$B$3:$M$973,12,FALSE)</f>
        <v>5044</v>
      </c>
      <c r="J53">
        <f>VLOOKUP(B53,'[1]2014-15'!$B$3:$O$819,14,FALSE)</f>
        <v>5544</v>
      </c>
      <c r="K53">
        <f>VLOOKUP(B53,'[1]2015-16'!$B$3:$P$802,15,FALSE)</f>
        <v>5544</v>
      </c>
      <c r="L53">
        <v>40000</v>
      </c>
      <c r="M53">
        <v>40000</v>
      </c>
      <c r="N53">
        <f>VLOOKUP(B53,'[1]2015-16'!$B$3:$R$802,17,FALSE)</f>
        <v>0</v>
      </c>
      <c r="O53">
        <f t="shared" si="0"/>
        <v>101676</v>
      </c>
    </row>
    <row r="54" spans="1:15" ht="15.75">
      <c r="A54">
        <v>53</v>
      </c>
      <c r="B54" s="12" t="s">
        <v>1103</v>
      </c>
      <c r="C54" s="12" t="s">
        <v>1104</v>
      </c>
      <c r="D54" s="12" t="s">
        <v>2</v>
      </c>
      <c r="E54" s="12" t="s">
        <v>3</v>
      </c>
      <c r="F54" s="12" t="s">
        <v>793</v>
      </c>
      <c r="G54" s="12" t="s">
        <v>797</v>
      </c>
      <c r="H54">
        <f>VLOOKUP(B54,'[1]2012-13'!$C$3:$O$995,13,FALSE)</f>
        <v>5544</v>
      </c>
      <c r="I54">
        <f>VLOOKUP(B54,'[1]2013-14'!$B$3:$M$973,12,FALSE)</f>
        <v>5044</v>
      </c>
      <c r="J54">
        <f>VLOOKUP(B54,'[1]2014-15'!$B$3:$O$819,14,FALSE)</f>
        <v>5544</v>
      </c>
      <c r="K54">
        <f>VLOOKUP(B54,'[1]2015-16'!$B$3:$P$802,15,FALSE)</f>
        <v>5544</v>
      </c>
      <c r="L54">
        <v>40000</v>
      </c>
      <c r="M54">
        <v>40000</v>
      </c>
      <c r="N54">
        <f>VLOOKUP(B54,'[1]2015-16'!$B$3:$R$802,17,FALSE)</f>
        <v>0</v>
      </c>
      <c r="O54">
        <f t="shared" si="0"/>
        <v>101676</v>
      </c>
    </row>
    <row r="55" spans="1:15" ht="15.75">
      <c r="A55">
        <v>54</v>
      </c>
      <c r="B55" s="12" t="s">
        <v>1110</v>
      </c>
      <c r="C55" s="12" t="s">
        <v>1111</v>
      </c>
      <c r="D55" s="12" t="s">
        <v>2</v>
      </c>
      <c r="E55" s="12" t="s">
        <v>3</v>
      </c>
      <c r="F55" s="12" t="s">
        <v>793</v>
      </c>
      <c r="G55" s="12" t="s">
        <v>797</v>
      </c>
      <c r="H55">
        <f>VLOOKUP(B55,'[1]2012-13'!$C$3:$O$995,13,FALSE)</f>
        <v>5544</v>
      </c>
      <c r="I55">
        <f>VLOOKUP(B55,'[1]2013-14'!$B$3:$M$973,12,FALSE)</f>
        <v>5044</v>
      </c>
      <c r="J55">
        <f>VLOOKUP(B55,'[1]2014-15'!$B$3:$O$819,14,FALSE)</f>
        <v>5544</v>
      </c>
      <c r="K55">
        <f>VLOOKUP(B55,'[1]2015-16'!$B$3:$P$802,15,FALSE)</f>
        <v>5544</v>
      </c>
      <c r="L55">
        <v>40000</v>
      </c>
      <c r="M55">
        <v>40000</v>
      </c>
      <c r="N55">
        <f>VLOOKUP(B55,'[1]2015-16'!$B$3:$R$802,17,FALSE)</f>
        <v>0</v>
      </c>
      <c r="O55">
        <f t="shared" si="0"/>
        <v>101676</v>
      </c>
    </row>
    <row r="56" spans="1:15" ht="15.75">
      <c r="A56">
        <v>55</v>
      </c>
      <c r="B56" s="12" t="s">
        <v>1114</v>
      </c>
      <c r="C56" s="12" t="s">
        <v>1115</v>
      </c>
      <c r="D56" s="12" t="s">
        <v>8</v>
      </c>
      <c r="E56" s="12" t="s">
        <v>3</v>
      </c>
      <c r="F56" s="12" t="s">
        <v>793</v>
      </c>
      <c r="G56" s="12" t="s">
        <v>797</v>
      </c>
      <c r="H56">
        <f>VLOOKUP(B56,'[1]2012-13'!$C$3:$O$995,13,FALSE)</f>
        <v>4440</v>
      </c>
      <c r="I56">
        <f>VLOOKUP(B56,'[1]2013-14'!$B$3:$M$973,12,FALSE)</f>
        <v>3940</v>
      </c>
      <c r="J56">
        <f>VLOOKUP(B56,'[1]2014-15'!$B$3:$O$819,14,FALSE)</f>
        <v>4440</v>
      </c>
      <c r="K56">
        <f>VLOOKUP(B56,'[1]2015-16'!$B$3:$P$802,15,FALSE)</f>
        <v>4440</v>
      </c>
      <c r="L56">
        <v>40000</v>
      </c>
      <c r="M56">
        <v>40000</v>
      </c>
      <c r="N56">
        <f>VLOOKUP(B56,'[1]2015-16'!$B$3:$R$802,17,FALSE)</f>
        <v>0</v>
      </c>
      <c r="O56">
        <f t="shared" si="0"/>
        <v>97260</v>
      </c>
    </row>
    <row r="57" spans="1:15" ht="15.75">
      <c r="A57">
        <v>56</v>
      </c>
      <c r="B57" s="12" t="s">
        <v>1124</v>
      </c>
      <c r="C57" s="12" t="s">
        <v>1125</v>
      </c>
      <c r="D57" s="12" t="s">
        <v>8</v>
      </c>
      <c r="E57" s="12" t="s">
        <v>3</v>
      </c>
      <c r="F57" s="12" t="s">
        <v>793</v>
      </c>
      <c r="G57" s="12" t="s">
        <v>797</v>
      </c>
      <c r="H57">
        <f>VLOOKUP(B57,'[1]2012-13'!$C$3:$O$995,13,FALSE)</f>
        <v>5544</v>
      </c>
      <c r="I57">
        <f>VLOOKUP(B57,'[1]2013-14'!$B$3:$M$973,12,FALSE)</f>
        <v>5544</v>
      </c>
      <c r="J57">
        <f>VLOOKUP(B57,'[1]2014-15'!$B$3:$O$819,14,FALSE)</f>
        <v>4862</v>
      </c>
      <c r="K57">
        <f>VLOOKUP(B57,'[1]2015-16'!$B$3:$P$802,15,FALSE)</f>
        <v>5544</v>
      </c>
      <c r="L57">
        <v>40000</v>
      </c>
      <c r="M57">
        <v>40000</v>
      </c>
      <c r="N57">
        <f>VLOOKUP(B57,'[1]2015-16'!$B$3:$R$802,17,FALSE)</f>
        <v>0</v>
      </c>
      <c r="O57">
        <f t="shared" si="0"/>
        <v>101494</v>
      </c>
    </row>
    <row r="58" spans="1:15" ht="15.75">
      <c r="A58">
        <v>57</v>
      </c>
      <c r="B58" s="12" t="s">
        <v>1128</v>
      </c>
      <c r="C58" s="12" t="s">
        <v>1129</v>
      </c>
      <c r="D58" s="12" t="s">
        <v>2</v>
      </c>
      <c r="E58" s="12" t="s">
        <v>3</v>
      </c>
      <c r="F58" s="12" t="s">
        <v>793</v>
      </c>
      <c r="G58" s="12" t="s">
        <v>797</v>
      </c>
      <c r="H58">
        <f>VLOOKUP(B58,'[1]2012-13'!$C$3:$O$995,13,FALSE)</f>
        <v>4440</v>
      </c>
      <c r="I58">
        <f>VLOOKUP(B58,'[1]2013-14'!$B$3:$M$973,12,FALSE)</f>
        <v>3940</v>
      </c>
      <c r="J58">
        <f>VLOOKUP(B58,'[1]2014-15'!$B$3:$O$819,14,FALSE)</f>
        <v>4440</v>
      </c>
      <c r="K58">
        <f>VLOOKUP(B58,'[1]2015-16'!$B$3:$P$802,15,FALSE)</f>
        <v>4440</v>
      </c>
      <c r="L58">
        <v>40000</v>
      </c>
      <c r="M58">
        <v>40000</v>
      </c>
      <c r="N58">
        <f>VLOOKUP(B58,'[1]2015-16'!$B$3:$R$802,17,FALSE)</f>
        <v>0</v>
      </c>
      <c r="O58">
        <f t="shared" si="0"/>
        <v>97260</v>
      </c>
    </row>
    <row r="59" spans="1:15" ht="15.75">
      <c r="A59">
        <v>58</v>
      </c>
      <c r="B59" s="12" t="s">
        <v>1136</v>
      </c>
      <c r="C59" s="12" t="s">
        <v>1137</v>
      </c>
      <c r="D59" s="12" t="s">
        <v>8</v>
      </c>
      <c r="E59" s="12" t="s">
        <v>3</v>
      </c>
      <c r="F59" s="12" t="s">
        <v>793</v>
      </c>
      <c r="G59" s="12" t="s">
        <v>797</v>
      </c>
      <c r="H59">
        <f>VLOOKUP(B59,'[1]2012-13'!$C$3:$O$995,13,FALSE)</f>
        <v>4440</v>
      </c>
      <c r="I59">
        <f>VLOOKUP(B59,'[1]2013-14'!$B$3:$M$973,12,FALSE)</f>
        <v>3940</v>
      </c>
      <c r="J59">
        <f>VLOOKUP(B59,'[1]2014-15'!$B$3:$O$819,14,FALSE)</f>
        <v>4440</v>
      </c>
      <c r="K59">
        <f>VLOOKUP(B59,'[1]2015-16'!$B$3:$P$802,15,FALSE)</f>
        <v>4440</v>
      </c>
      <c r="L59">
        <v>40000</v>
      </c>
      <c r="M59">
        <v>40000</v>
      </c>
      <c r="N59">
        <f>VLOOKUP(B59,'[1]2015-16'!$B$3:$R$802,17,FALSE)</f>
        <v>14000</v>
      </c>
      <c r="O59">
        <f t="shared" si="0"/>
        <v>83260</v>
      </c>
    </row>
    <row r="60" spans="1:15" ht="15.75">
      <c r="A60">
        <v>59</v>
      </c>
      <c r="B60" s="12" t="s">
        <v>1138</v>
      </c>
      <c r="C60" s="12" t="s">
        <v>1139</v>
      </c>
      <c r="D60" s="12" t="s">
        <v>2</v>
      </c>
      <c r="E60" s="12" t="s">
        <v>3</v>
      </c>
      <c r="F60" s="12" t="s">
        <v>793</v>
      </c>
      <c r="G60" s="12" t="s">
        <v>797</v>
      </c>
      <c r="H60">
        <f>VLOOKUP(B60,'[1]2012-13'!$C$3:$O$995,13,FALSE)</f>
        <v>5544</v>
      </c>
      <c r="I60">
        <f>VLOOKUP(B60,'[1]2013-14'!$B$3:$M$973,12,FALSE)</f>
        <v>5044</v>
      </c>
      <c r="J60">
        <f>VLOOKUP(B60,'[1]2014-15'!$B$3:$O$819,14,FALSE)</f>
        <v>5544</v>
      </c>
      <c r="K60">
        <f>VLOOKUP(B60,'[1]2015-16'!$B$3:$P$802,15,FALSE)</f>
        <v>5544</v>
      </c>
      <c r="L60">
        <v>40000</v>
      </c>
      <c r="M60">
        <v>40000</v>
      </c>
      <c r="N60">
        <f>VLOOKUP(B60,'[1]2015-16'!$B$3:$R$802,17,FALSE)</f>
        <v>0</v>
      </c>
      <c r="O60">
        <f t="shared" si="0"/>
        <v>101676</v>
      </c>
    </row>
    <row r="61" spans="1:15" ht="15.75">
      <c r="A61">
        <v>60</v>
      </c>
      <c r="B61" s="12" t="s">
        <v>1146</v>
      </c>
      <c r="C61" s="12" t="s">
        <v>1147</v>
      </c>
      <c r="D61" s="12" t="s">
        <v>8</v>
      </c>
      <c r="E61" s="12" t="s">
        <v>3</v>
      </c>
      <c r="F61" s="12" t="s">
        <v>793</v>
      </c>
      <c r="G61" s="12" t="s">
        <v>797</v>
      </c>
      <c r="H61">
        <f>VLOOKUP(B61,'[1]2012-13'!$C$3:$O$995,13,FALSE)</f>
        <v>5544</v>
      </c>
      <c r="I61">
        <f>VLOOKUP(B61,'[1]2013-14'!$B$3:$M$973,12,FALSE)</f>
        <v>5044</v>
      </c>
      <c r="J61">
        <f>VLOOKUP(B61,'[1]2014-15'!$B$3:$O$819,14,FALSE)</f>
        <v>5544</v>
      </c>
      <c r="K61">
        <f>VLOOKUP(B61,'[1]2015-16'!$B$3:$P$802,15,FALSE)</f>
        <v>5544</v>
      </c>
      <c r="L61">
        <v>40000</v>
      </c>
      <c r="M61">
        <v>40000</v>
      </c>
      <c r="N61">
        <f>VLOOKUP(B61,'[1]2015-16'!$B$3:$R$802,17,FALSE)</f>
        <v>0</v>
      </c>
      <c r="O61">
        <f t="shared" si="0"/>
        <v>101676</v>
      </c>
    </row>
    <row r="62" spans="1:15" ht="15.75">
      <c r="A62">
        <v>61</v>
      </c>
      <c r="B62" s="12" t="s">
        <v>1154</v>
      </c>
      <c r="C62" s="12" t="s">
        <v>1155</v>
      </c>
      <c r="D62" s="12" t="s">
        <v>2</v>
      </c>
      <c r="E62" s="12" t="s">
        <v>3</v>
      </c>
      <c r="F62" s="12" t="s">
        <v>793</v>
      </c>
      <c r="G62" s="12" t="s">
        <v>797</v>
      </c>
      <c r="H62">
        <f>VLOOKUP(B62,'[1]2012-13'!$C$3:$O$995,13,FALSE)</f>
        <v>5544</v>
      </c>
      <c r="I62">
        <f>VLOOKUP(B62,'[1]2013-14'!$B$3:$M$973,12,FALSE)</f>
        <v>5044</v>
      </c>
      <c r="J62">
        <f>VLOOKUP(B62,'[1]2014-15'!$B$3:$O$819,14,FALSE)</f>
        <v>5544</v>
      </c>
      <c r="K62">
        <f>VLOOKUP(B62,'[1]2015-16'!$B$3:$P$802,15,FALSE)</f>
        <v>5544</v>
      </c>
      <c r="L62">
        <v>40000</v>
      </c>
      <c r="M62">
        <v>40000</v>
      </c>
      <c r="N62">
        <f>VLOOKUP(B62,'[1]2015-16'!$B$3:$R$802,17,FALSE)</f>
        <v>0</v>
      </c>
      <c r="O62">
        <f t="shared" si="0"/>
        <v>101676</v>
      </c>
    </row>
    <row r="63" spans="1:15" ht="15.75">
      <c r="A63">
        <v>62</v>
      </c>
      <c r="B63" s="12" t="s">
        <v>1158</v>
      </c>
      <c r="C63" s="12" t="s">
        <v>1159</v>
      </c>
      <c r="D63" s="12" t="s">
        <v>8</v>
      </c>
      <c r="E63" s="12" t="s">
        <v>3</v>
      </c>
      <c r="F63" s="12" t="s">
        <v>793</v>
      </c>
      <c r="G63" s="12" t="s">
        <v>797</v>
      </c>
      <c r="H63">
        <f>VLOOKUP(B63,'[1]2012-13'!$C$3:$O$995,13,FALSE)</f>
        <v>11000</v>
      </c>
      <c r="I63">
        <f>VLOOKUP(B63,'[1]2013-14'!$B$3:$M$973,12,FALSE)</f>
        <v>10500</v>
      </c>
      <c r="J63">
        <f>VLOOKUP(B63,'[1]2014-15'!$B$3:$O$819,14,FALSE)</f>
        <v>11000</v>
      </c>
      <c r="K63">
        <f>VLOOKUP(B63,'[1]2015-16'!$B$3:$P$802,15,FALSE)</f>
        <v>11000</v>
      </c>
      <c r="L63">
        <v>40000</v>
      </c>
      <c r="M63">
        <v>40000</v>
      </c>
      <c r="N63">
        <f>VLOOKUP(B63,'[1]2015-16'!$B$3:$R$802,17,FALSE)</f>
        <v>21000</v>
      </c>
      <c r="O63">
        <f t="shared" si="0"/>
        <v>102500</v>
      </c>
    </row>
    <row r="64" spans="1:15" ht="15.75">
      <c r="A64">
        <v>63</v>
      </c>
      <c r="B64" s="12" t="s">
        <v>1164</v>
      </c>
      <c r="C64" s="12" t="s">
        <v>1165</v>
      </c>
      <c r="D64" s="12" t="s">
        <v>8</v>
      </c>
      <c r="E64" s="12" t="s">
        <v>3</v>
      </c>
      <c r="F64" s="12" t="s">
        <v>793</v>
      </c>
      <c r="G64" s="12" t="s">
        <v>797</v>
      </c>
      <c r="H64">
        <f>VLOOKUP(B64,'[1]2012-13'!$C$3:$O$995,13,FALSE)</f>
        <v>5544</v>
      </c>
      <c r="I64">
        <f>VLOOKUP(B64,'[1]2013-14'!$B$3:$M$973,12,FALSE)</f>
        <v>5044</v>
      </c>
      <c r="J64">
        <f>VLOOKUP(B64,'[1]2014-15'!$B$3:$O$819,14,FALSE)</f>
        <v>5544</v>
      </c>
      <c r="K64">
        <f>VLOOKUP(B64,'[1]2015-16'!$B$3:$P$802,15,FALSE)</f>
        <v>5544</v>
      </c>
      <c r="L64">
        <v>40000</v>
      </c>
      <c r="M64">
        <v>40000</v>
      </c>
      <c r="N64">
        <f>VLOOKUP(B64,'[1]2015-16'!$B$3:$R$802,17,FALSE)</f>
        <v>16000</v>
      </c>
      <c r="O64">
        <f t="shared" si="0"/>
        <v>85676</v>
      </c>
    </row>
    <row r="65" spans="1:15" ht="15.75">
      <c r="A65">
        <v>64</v>
      </c>
      <c r="B65" s="12" t="s">
        <v>1166</v>
      </c>
      <c r="C65" s="12" t="s">
        <v>1167</v>
      </c>
      <c r="D65" s="12" t="s">
        <v>2</v>
      </c>
      <c r="E65" s="12" t="s">
        <v>3</v>
      </c>
      <c r="F65" s="12" t="s">
        <v>793</v>
      </c>
      <c r="G65" s="12" t="s">
        <v>797</v>
      </c>
      <c r="H65">
        <f>VLOOKUP(B65,'[1]2012-13'!$C$3:$O$995,13,FALSE)</f>
        <v>4440</v>
      </c>
      <c r="I65">
        <f>VLOOKUP(B65,'[1]2013-14'!$B$3:$M$973,12,FALSE)</f>
        <v>3940</v>
      </c>
      <c r="J65">
        <f>VLOOKUP(B65,'[1]2014-15'!$B$3:$O$819,14,FALSE)</f>
        <v>4440</v>
      </c>
      <c r="K65">
        <f>VLOOKUP(B65,'[1]2015-16'!$B$3:$P$802,15,FALSE)</f>
        <v>4440</v>
      </c>
      <c r="L65">
        <v>40000</v>
      </c>
      <c r="M65">
        <v>40000</v>
      </c>
      <c r="N65">
        <f>VLOOKUP(B65,'[1]2015-16'!$B$3:$R$802,17,FALSE)</f>
        <v>0</v>
      </c>
      <c r="O65">
        <f t="shared" si="0"/>
        <v>97260</v>
      </c>
    </row>
    <row r="66" spans="1:15" ht="15.75">
      <c r="A66">
        <v>65</v>
      </c>
      <c r="B66" s="12" t="s">
        <v>1176</v>
      </c>
      <c r="C66" s="12" t="s">
        <v>1177</v>
      </c>
      <c r="D66" s="12" t="s">
        <v>8</v>
      </c>
      <c r="E66" s="12" t="s">
        <v>3</v>
      </c>
      <c r="F66" s="12" t="s">
        <v>793</v>
      </c>
      <c r="G66" s="12" t="s">
        <v>797</v>
      </c>
      <c r="H66">
        <f>VLOOKUP(B66,'[1]2012-13'!$C$3:$O$995,13,FALSE)</f>
        <v>5544</v>
      </c>
      <c r="I66">
        <f>VLOOKUP(B66,'[1]2013-14'!$B$3:$M$973,12,FALSE)</f>
        <v>5044</v>
      </c>
      <c r="J66">
        <f>VLOOKUP(B66,'[1]2014-15'!$B$3:$O$819,14,FALSE)</f>
        <v>5544</v>
      </c>
      <c r="K66">
        <f>VLOOKUP(B66,'[1]2015-16'!$B$3:$P$802,15,FALSE)</f>
        <v>5544</v>
      </c>
      <c r="L66">
        <v>40000</v>
      </c>
      <c r="M66">
        <v>40000</v>
      </c>
      <c r="N66">
        <f>VLOOKUP(B66,'[1]2015-16'!$B$3:$R$802,17,FALSE)</f>
        <v>0</v>
      </c>
      <c r="O66">
        <f t="shared" si="0"/>
        <v>101676</v>
      </c>
    </row>
    <row r="67" spans="1:15" ht="15.75">
      <c r="A67">
        <v>66</v>
      </c>
      <c r="B67" s="12" t="s">
        <v>1182</v>
      </c>
      <c r="C67" s="12" t="s">
        <v>1183</v>
      </c>
      <c r="D67" s="12" t="s">
        <v>2</v>
      </c>
      <c r="E67" s="12" t="s">
        <v>3</v>
      </c>
      <c r="F67" s="12" t="s">
        <v>793</v>
      </c>
      <c r="G67" s="12" t="s">
        <v>797</v>
      </c>
      <c r="H67">
        <f>VLOOKUP(B67,'[1]2012-13'!$C$3:$O$995,13,FALSE)</f>
        <v>5544</v>
      </c>
      <c r="I67">
        <f>VLOOKUP(B67,'[1]2013-14'!$B$3:$M$973,12,FALSE)</f>
        <v>5044</v>
      </c>
      <c r="J67">
        <f>VLOOKUP(B67,'[1]2014-15'!$B$3:$O$819,14,FALSE)</f>
        <v>5544</v>
      </c>
      <c r="K67">
        <f>VLOOKUP(B67,'[1]2015-16'!$B$3:$P$802,15,FALSE)</f>
        <v>5544</v>
      </c>
      <c r="L67">
        <v>40000</v>
      </c>
      <c r="M67">
        <v>40000</v>
      </c>
      <c r="N67">
        <f>VLOOKUP(B67,'[1]2015-16'!$B$3:$R$802,17,FALSE)</f>
        <v>0</v>
      </c>
      <c r="O67">
        <f t="shared" ref="O67:O69" si="1">H67+I67+J67+K67+L67+M67-N67</f>
        <v>101676</v>
      </c>
    </row>
    <row r="68" spans="1:15" ht="15.75">
      <c r="A68">
        <v>67</v>
      </c>
      <c r="B68" s="12" t="s">
        <v>1186</v>
      </c>
      <c r="C68" s="12" t="s">
        <v>1187</v>
      </c>
      <c r="D68" s="12" t="s">
        <v>8</v>
      </c>
      <c r="E68" s="12" t="s">
        <v>3</v>
      </c>
      <c r="F68" s="12" t="s">
        <v>793</v>
      </c>
      <c r="G68" s="12" t="s">
        <v>797</v>
      </c>
      <c r="H68">
        <f>VLOOKUP(B68,'[1]2012-13'!$C$3:$O$995,13,FALSE)</f>
        <v>36000</v>
      </c>
      <c r="I68">
        <f>VLOOKUP(B68,'[1]2013-14'!$B$3:$M$973,12,FALSE)</f>
        <v>36000</v>
      </c>
      <c r="J68">
        <f>VLOOKUP(B68,'[1]2014-15'!$B$3:$O$819,14,FALSE)</f>
        <v>40000</v>
      </c>
      <c r="K68">
        <f>VLOOKUP(B68,'[1]2015-16'!$B$3:$P$802,15,FALSE)</f>
        <v>40000</v>
      </c>
      <c r="L68">
        <v>40000</v>
      </c>
      <c r="M68">
        <v>40000</v>
      </c>
      <c r="N68">
        <f>VLOOKUP(B68,'[1]2015-16'!$B$3:$R$802,17,FALSE)</f>
        <v>0</v>
      </c>
      <c r="O68">
        <f t="shared" si="1"/>
        <v>232000</v>
      </c>
    </row>
    <row r="69" spans="1:15" ht="15.75">
      <c r="A69">
        <v>68</v>
      </c>
      <c r="B69" s="12" t="s">
        <v>1192</v>
      </c>
      <c r="C69" s="12" t="s">
        <v>1193</v>
      </c>
      <c r="D69" s="12" t="s">
        <v>2</v>
      </c>
      <c r="E69" s="12" t="s">
        <v>3</v>
      </c>
      <c r="F69" s="12" t="s">
        <v>793</v>
      </c>
      <c r="G69" s="12" t="s">
        <v>797</v>
      </c>
      <c r="H69">
        <f>VLOOKUP(B69,'[1]2012-13'!$C$3:$O$995,13,FALSE)</f>
        <v>5544</v>
      </c>
      <c r="I69">
        <f>VLOOKUP(B69,'[1]2013-14'!$B$3:$M$973,12,FALSE)</f>
        <v>5044</v>
      </c>
      <c r="J69">
        <f>VLOOKUP(B69,'[1]2014-15'!$B$3:$O$819,14,FALSE)</f>
        <v>5544</v>
      </c>
      <c r="K69">
        <f>VLOOKUP(B69,'[1]2015-16'!$B$3:$P$802,15,FALSE)</f>
        <v>5544</v>
      </c>
      <c r="L69">
        <v>40000</v>
      </c>
      <c r="M69">
        <v>40000</v>
      </c>
      <c r="N69">
        <f>VLOOKUP(B69,'[1]2015-16'!$B$3:$R$802,17,FALSE)</f>
        <v>0</v>
      </c>
      <c r="O69">
        <f t="shared" si="1"/>
        <v>101676</v>
      </c>
    </row>
    <row r="70" spans="1:15" ht="15.75">
      <c r="A70">
        <v>69</v>
      </c>
      <c r="B70" s="12" t="s">
        <v>1200</v>
      </c>
      <c r="C70" s="12" t="s">
        <v>1201</v>
      </c>
      <c r="D70" s="12" t="s">
        <v>8</v>
      </c>
      <c r="E70" s="12" t="s">
        <v>3</v>
      </c>
      <c r="F70" s="12" t="s">
        <v>793</v>
      </c>
      <c r="G70" s="12" t="s">
        <v>797</v>
      </c>
      <c r="H70">
        <f>VLOOKUP(B70,'[1]2012-13'!$C$3:$O$995,13,FALSE)</f>
        <v>5544</v>
      </c>
      <c r="I70">
        <f>VLOOKUP(B70,'[1]2013-14'!$B$3:$M$973,12,FALSE)</f>
        <v>7590</v>
      </c>
      <c r="J70">
        <f>VLOOKUP(B70,'[1]2014-15'!$B$3:$O$819,14,FALSE)</f>
        <v>5544</v>
      </c>
      <c r="K70">
        <f>VLOOKUP(B70,'[1]2015-16'!$B$3:$P$802,15,FALSE)</f>
        <v>5544</v>
      </c>
      <c r="L70">
        <v>40000</v>
      </c>
      <c r="M70">
        <v>40000</v>
      </c>
      <c r="N70">
        <f>VLOOKUP(B70,'[1]2015-16'!$B$3:$R$802,17,FALSE)</f>
        <v>20000</v>
      </c>
      <c r="O70">
        <f>H70+I70+J70+K70+L70+M70-N70</f>
        <v>84222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28"/>
  <sheetViews>
    <sheetView topLeftCell="A4" workbookViewId="0">
      <selection activeCell="I4" sqref="I4"/>
    </sheetView>
  </sheetViews>
  <sheetFormatPr defaultRowHeight="15"/>
  <cols>
    <col min="3" max="3" width="33.5703125" customWidth="1"/>
    <col min="4" max="4" width="12.42578125" customWidth="1"/>
    <col min="5" max="5" width="13.28515625" customWidth="1"/>
    <col min="9" max="9" width="11" customWidth="1"/>
  </cols>
  <sheetData>
    <row r="1" spans="1:10">
      <c r="I1" s="31" t="s">
        <v>1640</v>
      </c>
    </row>
    <row r="2" spans="1:10">
      <c r="A2">
        <v>1</v>
      </c>
      <c r="B2" s="25" t="s">
        <v>677</v>
      </c>
      <c r="C2" s="25" t="s">
        <v>678</v>
      </c>
      <c r="D2" t="s">
        <v>2</v>
      </c>
      <c r="E2" t="s">
        <v>3</v>
      </c>
      <c r="H2" t="s">
        <v>1638</v>
      </c>
      <c r="I2" s="26">
        <v>682000</v>
      </c>
    </row>
    <row r="3" spans="1:10" ht="15.75">
      <c r="A3">
        <v>2</v>
      </c>
      <c r="B3" s="3" t="s">
        <v>22</v>
      </c>
      <c r="C3" s="4" t="s">
        <v>23</v>
      </c>
      <c r="D3" s="3" t="s">
        <v>8</v>
      </c>
      <c r="E3" s="3" t="s">
        <v>3</v>
      </c>
      <c r="F3" s="3" t="s">
        <v>4</v>
      </c>
      <c r="G3" s="3" t="s">
        <v>5</v>
      </c>
      <c r="H3" t="s">
        <v>1639</v>
      </c>
      <c r="I3">
        <v>60000</v>
      </c>
    </row>
    <row r="4" spans="1:10" ht="15.75">
      <c r="A4">
        <v>3</v>
      </c>
      <c r="B4" s="3" t="s">
        <v>24</v>
      </c>
      <c r="C4" s="4" t="s">
        <v>25</v>
      </c>
      <c r="D4" s="3" t="s">
        <v>2</v>
      </c>
      <c r="E4" s="3" t="s">
        <v>3</v>
      </c>
      <c r="F4" s="3" t="s">
        <v>4</v>
      </c>
      <c r="G4" s="3" t="s">
        <v>11</v>
      </c>
      <c r="H4" t="s">
        <v>1639</v>
      </c>
      <c r="I4">
        <f>VLOOKUP(B4,[3]Sheet1!$B$2:$D$24,3,FALSE)</f>
        <v>137500</v>
      </c>
    </row>
    <row r="5" spans="1:10" ht="15.75">
      <c r="A5">
        <v>4</v>
      </c>
      <c r="B5" s="3" t="s">
        <v>72</v>
      </c>
      <c r="C5" s="4" t="s">
        <v>73</v>
      </c>
      <c r="D5" s="3" t="s">
        <v>2</v>
      </c>
      <c r="E5" s="3" t="s">
        <v>3</v>
      </c>
      <c r="F5" s="3" t="s">
        <v>4</v>
      </c>
      <c r="G5" s="3" t="s">
        <v>11</v>
      </c>
      <c r="H5" t="s">
        <v>1639</v>
      </c>
      <c r="I5">
        <f>VLOOKUP(B5,[3]Sheet1!$B$2:$D$24,3,FALSE)</f>
        <v>176000</v>
      </c>
    </row>
    <row r="6" spans="1:10" ht="15.75">
      <c r="A6">
        <v>5</v>
      </c>
      <c r="B6" s="27" t="s">
        <v>126</v>
      </c>
      <c r="C6" s="28" t="s">
        <v>127</v>
      </c>
      <c r="D6" s="27" t="s">
        <v>8</v>
      </c>
      <c r="E6" s="27" t="s">
        <v>3</v>
      </c>
      <c r="F6" s="27" t="s">
        <v>4</v>
      </c>
      <c r="G6" s="27" t="s">
        <v>11</v>
      </c>
      <c r="H6" s="29" t="s">
        <v>1639</v>
      </c>
      <c r="I6" s="29">
        <f>VLOOKUP(B6,[3]Sheet1!$B$2:$D$24,3,FALSE)</f>
        <v>146000</v>
      </c>
      <c r="J6" s="30" t="s">
        <v>1641</v>
      </c>
    </row>
    <row r="7" spans="1:10" ht="15.75">
      <c r="A7">
        <v>6</v>
      </c>
      <c r="B7" s="3" t="s">
        <v>150</v>
      </c>
      <c r="C7" s="4" t="s">
        <v>151</v>
      </c>
      <c r="D7" s="3" t="s">
        <v>2</v>
      </c>
      <c r="E7" s="3" t="s">
        <v>3</v>
      </c>
      <c r="F7" s="3" t="s">
        <v>4</v>
      </c>
      <c r="G7" s="3" t="s">
        <v>5</v>
      </c>
      <c r="H7" t="s">
        <v>1639</v>
      </c>
      <c r="I7">
        <f>VLOOKUP(B7,[3]Sheet1!$B$2:$D$24,3,FALSE)</f>
        <v>120000</v>
      </c>
    </row>
    <row r="8" spans="1:10" ht="15.75">
      <c r="A8">
        <v>7</v>
      </c>
      <c r="B8" s="3" t="s">
        <v>222</v>
      </c>
      <c r="C8" s="4" t="s">
        <v>223</v>
      </c>
      <c r="D8" s="3" t="s">
        <v>2</v>
      </c>
      <c r="E8" s="3" t="s">
        <v>3</v>
      </c>
      <c r="F8" s="3" t="s">
        <v>4</v>
      </c>
      <c r="G8" s="3" t="s">
        <v>11</v>
      </c>
      <c r="H8" t="s">
        <v>1639</v>
      </c>
      <c r="I8">
        <f>VLOOKUP(B8,[3]Sheet1!$B$2:$D$24,3,FALSE)</f>
        <v>184000</v>
      </c>
    </row>
    <row r="9" spans="1:10" ht="15.75">
      <c r="A9">
        <v>8</v>
      </c>
      <c r="B9" s="3" t="s">
        <v>278</v>
      </c>
      <c r="C9" s="4" t="s">
        <v>279</v>
      </c>
      <c r="D9" s="3" t="s">
        <v>2</v>
      </c>
      <c r="E9" s="3" t="s">
        <v>3</v>
      </c>
      <c r="F9" s="3" t="s">
        <v>4</v>
      </c>
      <c r="G9" s="3" t="s">
        <v>11</v>
      </c>
      <c r="H9" t="s">
        <v>1639</v>
      </c>
      <c r="I9">
        <f>VLOOKUP(B9,[3]Sheet1!$B$2:$D$24,3,FALSE)</f>
        <v>96000</v>
      </c>
    </row>
    <row r="10" spans="1:10" ht="15.75">
      <c r="A10">
        <v>9</v>
      </c>
      <c r="B10" s="3" t="s">
        <v>349</v>
      </c>
      <c r="C10" s="4" t="s">
        <v>350</v>
      </c>
      <c r="D10" s="3" t="s">
        <v>2</v>
      </c>
      <c r="E10" s="3" t="s">
        <v>3</v>
      </c>
      <c r="F10" s="3" t="s">
        <v>300</v>
      </c>
      <c r="G10" s="3" t="s">
        <v>301</v>
      </c>
      <c r="H10" t="s">
        <v>1639</v>
      </c>
      <c r="I10">
        <f>VLOOKUP(B10,[3]Sheet1!$B$2:$D$24,3,FALSE)</f>
        <v>167500</v>
      </c>
    </row>
    <row r="11" spans="1:10" ht="15.75">
      <c r="A11">
        <v>10</v>
      </c>
      <c r="B11" s="3" t="s">
        <v>515</v>
      </c>
      <c r="C11" s="4" t="s">
        <v>516</v>
      </c>
      <c r="D11" s="3" t="s">
        <v>2</v>
      </c>
      <c r="E11" s="3" t="s">
        <v>3</v>
      </c>
      <c r="F11" s="3" t="s">
        <v>300</v>
      </c>
      <c r="G11" s="3" t="s">
        <v>301</v>
      </c>
      <c r="H11" t="s">
        <v>1639</v>
      </c>
      <c r="I11">
        <f>VLOOKUP(B11,[3]Sheet1!$B$2:$D$24,3,FALSE)</f>
        <v>80000</v>
      </c>
    </row>
    <row r="12" spans="1:10" ht="15.75">
      <c r="A12">
        <v>11</v>
      </c>
      <c r="B12" s="3" t="s">
        <v>551</v>
      </c>
      <c r="C12" s="4" t="s">
        <v>552</v>
      </c>
      <c r="D12" s="3" t="s">
        <v>2</v>
      </c>
      <c r="E12" s="3" t="s">
        <v>3</v>
      </c>
      <c r="F12" s="3" t="s">
        <v>300</v>
      </c>
      <c r="G12" s="3" t="s">
        <v>304</v>
      </c>
      <c r="H12" t="s">
        <v>1639</v>
      </c>
      <c r="I12">
        <v>90000</v>
      </c>
    </row>
    <row r="13" spans="1:10" ht="15.75">
      <c r="A13">
        <v>12</v>
      </c>
      <c r="B13" s="7" t="s">
        <v>637</v>
      </c>
      <c r="C13" s="2" t="s">
        <v>638</v>
      </c>
      <c r="D13" s="7" t="s">
        <v>8</v>
      </c>
      <c r="E13" s="7" t="s">
        <v>3</v>
      </c>
      <c r="F13" s="7" t="s">
        <v>559</v>
      </c>
      <c r="G13" s="7" t="s">
        <v>560</v>
      </c>
      <c r="H13" t="s">
        <v>1639</v>
      </c>
      <c r="I13">
        <f>VLOOKUP(B13,[3]Sheet1!$B$2:$D$24,3,FALSE)</f>
        <v>167000</v>
      </c>
    </row>
    <row r="14" spans="1:10" ht="15.75">
      <c r="A14">
        <v>13</v>
      </c>
      <c r="B14" s="12" t="s">
        <v>827</v>
      </c>
      <c r="C14" s="12" t="s">
        <v>828</v>
      </c>
      <c r="D14" s="12" t="s">
        <v>2</v>
      </c>
      <c r="E14" s="12" t="s">
        <v>3</v>
      </c>
      <c r="F14" s="12" t="s">
        <v>793</v>
      </c>
      <c r="G14" s="12" t="s">
        <v>794</v>
      </c>
      <c r="H14" t="s">
        <v>1639</v>
      </c>
      <c r="I14">
        <v>40000</v>
      </c>
    </row>
    <row r="15" spans="1:10" ht="15.75">
      <c r="A15">
        <v>14</v>
      </c>
      <c r="B15" s="12" t="s">
        <v>905</v>
      </c>
      <c r="C15" s="12" t="s">
        <v>906</v>
      </c>
      <c r="D15" s="12" t="s">
        <v>8</v>
      </c>
      <c r="E15" s="12" t="s">
        <v>3</v>
      </c>
      <c r="F15" s="12" t="s">
        <v>793</v>
      </c>
      <c r="G15" s="12" t="s">
        <v>797</v>
      </c>
      <c r="H15" t="s">
        <v>1639</v>
      </c>
      <c r="I15">
        <f>VLOOKUP(B15,[3]Sheet1!$B$2:$D$24,3,FALSE)</f>
        <v>172000</v>
      </c>
    </row>
    <row r="16" spans="1:10" ht="15.75">
      <c r="A16">
        <v>15</v>
      </c>
      <c r="B16" s="12" t="s">
        <v>975</v>
      </c>
      <c r="C16" s="12" t="s">
        <v>976</v>
      </c>
      <c r="D16" s="12" t="s">
        <v>8</v>
      </c>
      <c r="E16" s="12" t="s">
        <v>3</v>
      </c>
      <c r="F16" s="12" t="s">
        <v>793</v>
      </c>
      <c r="G16" s="12" t="s">
        <v>794</v>
      </c>
      <c r="H16" t="s">
        <v>1639</v>
      </c>
      <c r="I16">
        <v>40000</v>
      </c>
    </row>
    <row r="17" spans="1:9" ht="15.75">
      <c r="A17">
        <v>16</v>
      </c>
      <c r="B17" s="12" t="s">
        <v>997</v>
      </c>
      <c r="C17" s="12" t="s">
        <v>998</v>
      </c>
      <c r="D17" s="12" t="s">
        <v>8</v>
      </c>
      <c r="E17" s="12" t="s">
        <v>3</v>
      </c>
      <c r="F17" s="12" t="s">
        <v>793</v>
      </c>
      <c r="G17" s="12" t="s">
        <v>797</v>
      </c>
      <c r="H17" t="s">
        <v>1639</v>
      </c>
      <c r="I17">
        <f>VLOOKUP(B17,[3]Sheet1!$B$2:$D$24,3,FALSE)</f>
        <v>94000</v>
      </c>
    </row>
    <row r="18" spans="1:9" ht="15.75">
      <c r="A18">
        <v>17</v>
      </c>
      <c r="B18" s="12" t="s">
        <v>1019</v>
      </c>
      <c r="C18" s="12" t="s">
        <v>1020</v>
      </c>
      <c r="D18" s="12" t="s">
        <v>8</v>
      </c>
      <c r="E18" s="12" t="s">
        <v>3</v>
      </c>
      <c r="F18" s="12" t="s">
        <v>793</v>
      </c>
      <c r="G18" s="12" t="s">
        <v>797</v>
      </c>
      <c r="H18" t="s">
        <v>1639</v>
      </c>
      <c r="I18">
        <f>VLOOKUP(B18,[3]Sheet1!$B$2:$D$24,3,FALSE)</f>
        <v>202000</v>
      </c>
    </row>
    <row r="19" spans="1:9" ht="15.75">
      <c r="A19">
        <v>18</v>
      </c>
      <c r="B19" s="12" t="s">
        <v>1122</v>
      </c>
      <c r="C19" s="12" t="s">
        <v>1123</v>
      </c>
      <c r="D19" s="12" t="s">
        <v>8</v>
      </c>
      <c r="E19" s="12" t="s">
        <v>3</v>
      </c>
      <c r="F19" s="12" t="s">
        <v>793</v>
      </c>
      <c r="G19" s="12" t="s">
        <v>794</v>
      </c>
      <c r="H19" t="s">
        <v>1639</v>
      </c>
      <c r="I19">
        <f>VLOOKUP(B19,[3]Sheet1!$B$2:$D$24,3,FALSE)</f>
        <v>132000</v>
      </c>
    </row>
    <row r="20" spans="1:9" ht="15.75">
      <c r="A20">
        <v>19</v>
      </c>
      <c r="B20" s="12" t="s">
        <v>1186</v>
      </c>
      <c r="C20" s="12" t="s">
        <v>1187</v>
      </c>
      <c r="D20" s="12" t="s">
        <v>8</v>
      </c>
      <c r="E20" s="12" t="s">
        <v>3</v>
      </c>
      <c r="F20" s="12" t="s">
        <v>793</v>
      </c>
      <c r="G20" s="12" t="s">
        <v>797</v>
      </c>
      <c r="H20" t="s">
        <v>1639</v>
      </c>
      <c r="I20">
        <f>VLOOKUP(B20,[3]Sheet1!$B$2:$D$24,3,FALSE)</f>
        <v>232000</v>
      </c>
    </row>
    <row r="21" spans="1:9" ht="15.75">
      <c r="A21">
        <v>20</v>
      </c>
      <c r="B21" s="12" t="s">
        <v>1202</v>
      </c>
      <c r="C21" s="12" t="s">
        <v>1203</v>
      </c>
      <c r="D21" s="12" t="s">
        <v>8</v>
      </c>
      <c r="E21" s="12" t="s">
        <v>3</v>
      </c>
      <c r="F21" s="12" t="s">
        <v>793</v>
      </c>
      <c r="G21" s="12" t="s">
        <v>802</v>
      </c>
      <c r="H21" t="s">
        <v>1639</v>
      </c>
      <c r="I21">
        <f>VLOOKUP(B21,[3]Sheet1!$B$2:$D$24,3,FALSE)</f>
        <v>40000</v>
      </c>
    </row>
    <row r="22" spans="1:9" ht="15.75">
      <c r="A22">
        <v>21</v>
      </c>
      <c r="B22" s="8" t="s">
        <v>1226</v>
      </c>
      <c r="C22" s="8" t="s">
        <v>1227</v>
      </c>
      <c r="D22" s="8" t="s">
        <v>8</v>
      </c>
      <c r="E22" s="3" t="s">
        <v>3</v>
      </c>
      <c r="F22" s="8" t="s">
        <v>1206</v>
      </c>
      <c r="G22" s="8" t="s">
        <v>1207</v>
      </c>
      <c r="H22" t="s">
        <v>1639</v>
      </c>
      <c r="I22">
        <f>VLOOKUP(B22,[3]Sheet1!$B$2:$D$24,3,FALSE)</f>
        <v>80000</v>
      </c>
    </row>
    <row r="23" spans="1:9" ht="15.75">
      <c r="A23">
        <v>22</v>
      </c>
      <c r="B23" s="8" t="s">
        <v>1228</v>
      </c>
      <c r="C23" s="8" t="s">
        <v>1229</v>
      </c>
      <c r="D23" s="8" t="s">
        <v>8</v>
      </c>
      <c r="E23" s="3" t="s">
        <v>3</v>
      </c>
      <c r="F23" s="8" t="s">
        <v>1206</v>
      </c>
      <c r="G23" s="8" t="s">
        <v>1210</v>
      </c>
      <c r="H23" t="s">
        <v>1639</v>
      </c>
      <c r="I23">
        <f>VLOOKUP(B23,[3]Sheet1!$B$2:$D$24,3,FALSE)</f>
        <v>100000</v>
      </c>
    </row>
    <row r="24" spans="1:9" ht="15.75">
      <c r="A24">
        <v>23</v>
      </c>
      <c r="B24" s="8" t="s">
        <v>1230</v>
      </c>
      <c r="C24" s="8" t="s">
        <v>1231</v>
      </c>
      <c r="D24" s="8" t="s">
        <v>8</v>
      </c>
      <c r="E24" s="3" t="s">
        <v>3</v>
      </c>
      <c r="F24" s="8" t="s">
        <v>1206</v>
      </c>
      <c r="G24" s="8" t="s">
        <v>1217</v>
      </c>
      <c r="H24" t="s">
        <v>1639</v>
      </c>
      <c r="I24">
        <f>VLOOKUP(B24,[3]Sheet1!$B$2:$D$24,3,FALSE)</f>
        <v>80000</v>
      </c>
    </row>
    <row r="25" spans="1:9" ht="15.75">
      <c r="A25">
        <v>24</v>
      </c>
      <c r="B25" s="8" t="s">
        <v>1232</v>
      </c>
      <c r="C25" s="8" t="s">
        <v>1233</v>
      </c>
      <c r="D25" s="8" t="s">
        <v>2</v>
      </c>
      <c r="E25" s="3" t="s">
        <v>3</v>
      </c>
      <c r="F25" s="8" t="s">
        <v>1206</v>
      </c>
      <c r="G25" s="8" t="s">
        <v>1210</v>
      </c>
      <c r="H25" t="s">
        <v>1639</v>
      </c>
      <c r="I25">
        <v>40000</v>
      </c>
    </row>
    <row r="26" spans="1:9" ht="15.75">
      <c r="A26">
        <v>25</v>
      </c>
      <c r="B26" s="8" t="s">
        <v>1234</v>
      </c>
      <c r="C26" s="8" t="s">
        <v>1235</v>
      </c>
      <c r="D26" s="8" t="s">
        <v>2</v>
      </c>
      <c r="E26" s="3" t="s">
        <v>3</v>
      </c>
      <c r="F26" s="8" t="s">
        <v>1206</v>
      </c>
      <c r="G26" s="8" t="s">
        <v>1210</v>
      </c>
      <c r="H26" t="s">
        <v>1639</v>
      </c>
      <c r="I26">
        <f>VLOOKUP(B26,[3]Sheet1!$B$2:$D$24,3,FALSE)</f>
        <v>126000</v>
      </c>
    </row>
    <row r="27" spans="1:9" ht="15.75">
      <c r="A27">
        <v>26</v>
      </c>
      <c r="B27" s="8" t="s">
        <v>1358</v>
      </c>
      <c r="C27" s="8" t="s">
        <v>1359</v>
      </c>
      <c r="D27" s="8" t="s">
        <v>8</v>
      </c>
      <c r="E27" s="3" t="s">
        <v>3</v>
      </c>
      <c r="F27" s="8" t="s">
        <v>1206</v>
      </c>
      <c r="G27" s="8" t="s">
        <v>1210</v>
      </c>
      <c r="H27" t="s">
        <v>1639</v>
      </c>
      <c r="I27">
        <f>VLOOKUP(B27,[3]Sheet1!$B$2:$D$24,3,FALSE)</f>
        <v>40000</v>
      </c>
    </row>
    <row r="28" spans="1:9" ht="15.75">
      <c r="A28">
        <v>27</v>
      </c>
      <c r="B28" s="8" t="s">
        <v>1572</v>
      </c>
      <c r="C28" s="8" t="s">
        <v>1573</v>
      </c>
      <c r="D28" s="8" t="s">
        <v>8</v>
      </c>
      <c r="E28" s="10" t="s">
        <v>3</v>
      </c>
      <c r="F28" s="8" t="s">
        <v>1206</v>
      </c>
      <c r="G28" s="8" t="s">
        <v>1207</v>
      </c>
      <c r="H28" t="s">
        <v>1639</v>
      </c>
      <c r="I28">
        <f>VLOOKUP(B28,[3]Sheet1!$B$2:$D$24,3,FALSE)</f>
        <v>162000</v>
      </c>
    </row>
  </sheetData>
  <conditionalFormatting sqref="B3:C4">
    <cfRule type="duplicateValues" dxfId="9" priority="10"/>
  </conditionalFormatting>
  <conditionalFormatting sqref="B5:C5">
    <cfRule type="duplicateValues" dxfId="8" priority="9"/>
  </conditionalFormatting>
  <conditionalFormatting sqref="B6:C6">
    <cfRule type="duplicateValues" dxfId="7" priority="8"/>
  </conditionalFormatting>
  <conditionalFormatting sqref="B8:C8">
    <cfRule type="duplicateValues" dxfId="6" priority="7"/>
  </conditionalFormatting>
  <conditionalFormatting sqref="B9:C9">
    <cfRule type="duplicateValues" dxfId="5" priority="6"/>
  </conditionalFormatting>
  <conditionalFormatting sqref="B10:C10">
    <cfRule type="duplicateValues" dxfId="4" priority="5"/>
  </conditionalFormatting>
  <conditionalFormatting sqref="B10">
    <cfRule type="duplicateValues" dxfId="3" priority="4"/>
  </conditionalFormatting>
  <conditionalFormatting sqref="B11:C11">
    <cfRule type="duplicateValues" dxfId="2" priority="3"/>
  </conditionalFormatting>
  <conditionalFormatting sqref="B11:C12">
    <cfRule type="duplicateValues" dxfId="1" priority="2"/>
  </conditionalFormatting>
  <conditionalFormatting sqref="B21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Sheet1</vt:lpstr>
      <vt:lpstr>AB1-005</vt:lpstr>
      <vt:lpstr>ABI-010</vt:lpstr>
      <vt:lpstr>ABI-012</vt:lpstr>
      <vt:lpstr>ABI-013</vt:lpstr>
      <vt:lpstr>ABI-114</vt:lpstr>
      <vt:lpstr>ABII-003</vt:lpstr>
      <vt:lpstr>ABII-014</vt:lpstr>
      <vt:lpstr>ABII-101</vt:lpstr>
      <vt:lpstr>ABII-102</vt:lpstr>
      <vt:lpstr>ABII-103</vt:lpstr>
      <vt:lpstr>ABII-202</vt:lpstr>
      <vt:lpstr>ABII-205</vt:lpstr>
      <vt:lpstr>ABOVE ONE LAKH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2017-09-13T05:09:09Z</dcterms:modified>
</cp:coreProperties>
</file>