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/>
  </bookViews>
  <sheets>
    <sheet name="Time Table" sheetId="1" r:id="rId1"/>
    <sheet name="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H65" i="1"/>
  <c r="N65"/>
  <c r="M65"/>
  <c r="L65"/>
  <c r="X65"/>
  <c r="W65"/>
  <c r="V65"/>
  <c r="U65"/>
  <c r="T65"/>
  <c r="S65"/>
  <c r="R65"/>
  <c r="Q65"/>
  <c r="P65"/>
  <c r="O65"/>
  <c r="K65"/>
  <c r="J65"/>
  <c r="I65"/>
  <c r="G65"/>
  <c r="F65"/>
  <c r="E65"/>
  <c r="D65"/>
  <c r="C65"/>
  <c r="C64"/>
  <c r="D64"/>
  <c r="H59" l="1"/>
  <c r="G59"/>
  <c r="X59"/>
  <c r="W59"/>
  <c r="V59"/>
  <c r="U59"/>
  <c r="T59"/>
  <c r="S59"/>
  <c r="R59"/>
  <c r="Q59"/>
  <c r="P59"/>
  <c r="O59"/>
  <c r="N59"/>
  <c r="M59"/>
  <c r="L59"/>
  <c r="K59"/>
  <c r="I59"/>
  <c r="J59"/>
  <c r="F59" l="1"/>
  <c r="C59"/>
  <c r="E59"/>
  <c r="D59"/>
  <c r="C61"/>
  <c r="C58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X57"/>
  <c r="W57"/>
  <c r="W66" s="1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I66" l="1"/>
  <c r="T66"/>
  <c r="U66"/>
  <c r="S66"/>
  <c r="P66"/>
  <c r="J66"/>
  <c r="D66"/>
  <c r="C66"/>
  <c r="G66"/>
  <c r="Q66"/>
  <c r="X66"/>
  <c r="E66"/>
  <c r="M66"/>
  <c r="H66"/>
  <c r="V66"/>
  <c r="O66"/>
  <c r="F66"/>
  <c r="N66"/>
  <c r="R66"/>
  <c r="K66"/>
  <c r="L66"/>
</calcChain>
</file>

<file path=xl/sharedStrings.xml><?xml version="1.0" encoding="utf-8"?>
<sst xmlns="http://schemas.openxmlformats.org/spreadsheetml/2006/main" count="1087" uniqueCount="225">
  <si>
    <t>Rajiv Gandhi University of Knowledge Technologies</t>
  </si>
  <si>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</si>
  <si>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</si>
  <si>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</si>
  <si>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</si>
  <si>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</si>
  <si>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</si>
  <si>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</si>
  <si>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</si>
  <si>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</si>
  <si>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</si>
  <si>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</si>
  <si>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</si>
  <si>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</si>
  <si>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</si>
  <si>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</si>
  <si>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</si>
  <si>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</si>
  <si>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</si>
  <si>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</si>
  <si>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</si>
  <si>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</si>
  <si>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</si>
  <si>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</si>
  <si>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</si>
  <si>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</si>
  <si>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ABI-005</t>
  </si>
  <si>
    <t>ABI-006</t>
  </si>
  <si>
    <t>ABI-012</t>
  </si>
  <si>
    <t>ABI-204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</si>
  <si>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</si>
  <si>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</si>
  <si>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</si>
  <si>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</si>
  <si>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</si>
  <si>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</si>
  <si>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</si>
  <si>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</si>
  <si>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</si>
  <si>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</si>
  <si>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</si>
  <si>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</si>
  <si>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</si>
  <si>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</si>
  <si>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Lunch</t>
  </si>
  <si>
    <t>S.No</t>
  </si>
  <si>
    <t>Name of the faculty</t>
  </si>
  <si>
    <t>Class allocation</t>
  </si>
  <si>
    <t>Name of the faculty</t>
  </si>
  <si>
    <t>Theory</t>
  </si>
  <si>
    <t>Labs</t>
  </si>
  <si>
    <t>Mr.Suresh</t>
  </si>
  <si>
    <t>ABI-007,ABI-008</t>
  </si>
  <si>
    <t>Mr. Ramakrishna</t>
  </si>
  <si>
    <t>Mr. Krishnam Raju</t>
  </si>
  <si>
    <t>Dr. M. Rama Devi</t>
  </si>
  <si>
    <t>Dr. P. Gopala Krishna</t>
  </si>
  <si>
    <t>Dr. Dara Suman</t>
  </si>
  <si>
    <t>J. Naresh</t>
  </si>
  <si>
    <t>Dr. G. Swetha</t>
  </si>
  <si>
    <t>Name of the Faculty</t>
  </si>
  <si>
    <t>Mr.M.Thirupathi Rao</t>
  </si>
  <si>
    <t>T. Madhusudhan Reddy</t>
  </si>
  <si>
    <t>Mr.D.Praveen Kumar</t>
  </si>
  <si>
    <t>G. Naresh</t>
  </si>
  <si>
    <t xml:space="preserve">Mrs.L.Tara Bai </t>
  </si>
  <si>
    <t>Mr.K.Krishna</t>
  </si>
  <si>
    <t>Mr.Bairam Srinivas</t>
  </si>
  <si>
    <t>Class allocation</t>
  </si>
  <si>
    <t>G Balachandar</t>
  </si>
  <si>
    <t>T.Shirisha</t>
  </si>
  <si>
    <t>K. RAJITHA</t>
  </si>
  <si>
    <t>Mr.Ramarao</t>
  </si>
  <si>
    <t>S. SRIKANTH</t>
  </si>
  <si>
    <t>Dr.P kamala</t>
  </si>
  <si>
    <t>Dr. Madhusudan K</t>
  </si>
  <si>
    <t>V Ravinder Reddy</t>
  </si>
  <si>
    <t>Gurucharan</t>
  </si>
  <si>
    <t>S. Harika</t>
  </si>
  <si>
    <t>CH Swapna</t>
  </si>
  <si>
    <t>G. Priyanka</t>
  </si>
  <si>
    <t>G. Swapna Priya</t>
  </si>
  <si>
    <t>(Mr.B.Bhavsingh)</t>
  </si>
  <si>
    <t>Faculty I/C</t>
  </si>
  <si>
    <t>(Dr. Thirthala Naga Sai Kumar)</t>
  </si>
  <si>
    <t>(Dr.K.Pavani)</t>
  </si>
  <si>
    <t>Over all timetable</t>
  </si>
  <si>
    <t>Associate Dean Humanites</t>
  </si>
  <si>
    <t>Associate Dean Sciences</t>
  </si>
  <si>
    <t>PUC-I I/C</t>
  </si>
  <si>
    <t>(Mr. Sunitha.K)</t>
  </si>
  <si>
    <t>EN101</t>
  </si>
  <si>
    <t>PH105</t>
  </si>
  <si>
    <t>CY106</t>
  </si>
  <si>
    <t>CS107</t>
  </si>
  <si>
    <t>BS108</t>
  </si>
  <si>
    <t>GF-1</t>
  </si>
  <si>
    <t>G. Shanker Gujjari</t>
  </si>
  <si>
    <t>Dr. K.Ramulu</t>
  </si>
  <si>
    <t>ABI-207,ABI-208,ABI-209,ABI-210,ABI-211</t>
  </si>
  <si>
    <t>ABI-204,ABI-206</t>
  </si>
  <si>
    <t>ABI-004</t>
  </si>
  <si>
    <t>ABI-007</t>
  </si>
  <si>
    <t>ABI-008</t>
  </si>
  <si>
    <t>ABI-009</t>
  </si>
  <si>
    <t>ABI-010</t>
  </si>
  <si>
    <t>ABI-011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</si>
  <si>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</si>
  <si>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</si>
  <si>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</si>
  <si>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</si>
  <si>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</si>
  <si>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</si>
  <si>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</si>
  <si>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</si>
  <si>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</si>
  <si>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</si>
  <si>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</si>
  <si>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</si>
  <si>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 xml:space="preserve">ABI-007,ABI-008,ABI-009     </t>
  </si>
  <si>
    <t>ABI-007,ABI-008,ABI-009</t>
  </si>
  <si>
    <t>ABI-108,ABI-109, ABI-110</t>
  </si>
  <si>
    <t>ABI-108,ABI-109, ABI-110,</t>
  </si>
  <si>
    <t>ABI-106,ABI-107,ABI-204</t>
  </si>
  <si>
    <t>ABI-209,ABI-210,ABI-211</t>
  </si>
  <si>
    <t>ABI-107,ABI-108,ABI-109,ABI-110</t>
  </si>
  <si>
    <t>ABI-111,ABI-204,ABI-206,ABI-207</t>
  </si>
  <si>
    <t>ABI-109,ABI-110,ABI-111,ABI-204,ABI-206,ABI-207</t>
  </si>
  <si>
    <t>ABI-206,ABI-207</t>
  </si>
  <si>
    <t>Dr. C.Shobha Devi</t>
  </si>
  <si>
    <t>ABI-210, ABI-211, ,ABI-208, 111</t>
  </si>
  <si>
    <t>English  Department(EN101)</t>
  </si>
  <si>
    <t>Telugu  Department(TE102)</t>
  </si>
  <si>
    <t>Bioscience Department(BS108)</t>
  </si>
  <si>
    <t>Physics Department(PH105)</t>
  </si>
  <si>
    <t>Chemistry Department(CY106)</t>
  </si>
  <si>
    <t>IT Department(CS107)</t>
  </si>
  <si>
    <t>Sanskrit Department(SN102)</t>
  </si>
  <si>
    <t>TE102</t>
  </si>
  <si>
    <t>MA103</t>
  </si>
  <si>
    <t>MA104</t>
  </si>
  <si>
    <t>ABI-006, ABI-007</t>
  </si>
  <si>
    <t>CY701/PH701</t>
  </si>
  <si>
    <t>PH701/CY701</t>
  </si>
  <si>
    <t>ABI-106,ABI-107, ABI-108</t>
  </si>
  <si>
    <t>ABI-106,ABI-107</t>
  </si>
  <si>
    <t>ABI-109,ABI-110,ABI-111</t>
  </si>
  <si>
    <t>ABI-204,ABI-206,ABI-207</t>
  </si>
  <si>
    <t>ABI-208,ABI-209,ABI-210</t>
  </si>
  <si>
    <t>Mr. Rajesh U</t>
  </si>
  <si>
    <t>Maths  Department(MA103/MA104)</t>
  </si>
  <si>
    <t>Mr. M. Satish Kumar</t>
  </si>
  <si>
    <t>Narender</t>
  </si>
  <si>
    <t>ABI-106,ABI-107,ABI-204,ABI-206</t>
  </si>
  <si>
    <t>ABI-110,ABI-111,ABI-208,ABI-209</t>
  </si>
  <si>
    <t>A. Vijay Kumar</t>
  </si>
  <si>
    <t>ABI-107,ABI-108,ABI-109,ABI-110,ABI-111</t>
  </si>
  <si>
    <t>ABI-106,ABI-107,ABI-204,</t>
  </si>
  <si>
    <t xml:space="preserve">ABI-206,ABI-207,ABI-208      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</si>
  <si>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</si>
  <si>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</si>
  <si>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</si>
  <si>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</si>
  <si>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</si>
  <si>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</si>
  <si>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12:50pm to 1:55pm</t>
  </si>
  <si>
    <t>02:00pm to 2:55pm</t>
  </si>
  <si>
    <t>02:55pm to 3:50pm</t>
  </si>
  <si>
    <t>03:50pm to 4:45pm</t>
  </si>
  <si>
    <t>AY23-24 PUC-I Class Timings</t>
  </si>
  <si>
    <t>SN102</t>
  </si>
  <si>
    <t>Dr. B. Srinivas</t>
  </si>
  <si>
    <t>V Rajitha Reddy</t>
  </si>
  <si>
    <t>ABI-005,ABI-006,ABI-007,ABI-011</t>
  </si>
  <si>
    <t>Sanskrit</t>
  </si>
  <si>
    <t>ABI-210,ABI-211</t>
  </si>
  <si>
    <t>Polkam Ramulu</t>
  </si>
  <si>
    <t>04:45pm to 5:40pm</t>
  </si>
  <si>
    <t>ABI-005,ABI-006,ABI-009,ABI-011,ABI-108</t>
  </si>
  <si>
    <t xml:space="preserve"> </t>
  </si>
  <si>
    <t>S. Prasad</t>
  </si>
  <si>
    <t>K. Anil</t>
  </si>
  <si>
    <t>CC</t>
  </si>
  <si>
    <t>Councelling class(CC)</t>
  </si>
  <si>
    <t>Faculty Name</t>
  </si>
  <si>
    <t>P. Sri Laxmi</t>
  </si>
  <si>
    <t>G. Naga Laxmi</t>
  </si>
  <si>
    <t>B. Siva Kumar</t>
  </si>
  <si>
    <t>S. Raju</t>
  </si>
  <si>
    <t>Hore Pravin Gangadhar</t>
  </si>
  <si>
    <t>ABI-109,ABI-110</t>
  </si>
  <si>
    <t>ABI-108,ABI-207,ABI-208,ABI-209,ABI-210</t>
  </si>
  <si>
    <t>Dr. D.Rajendar</t>
  </si>
  <si>
    <t>ABI-211,ABI-111,ABI-005</t>
  </si>
  <si>
    <t>ABI-005,ABI-006,ABI-007,ABI-008,ABI-009,ABI-010,ABI-011</t>
  </si>
  <si>
    <t>Ms.S.Sneha manohar</t>
  </si>
  <si>
    <r>
      <t xml:space="preserve">ABI-008, ABI-204, </t>
    </r>
    <r>
      <rPr>
        <b/>
        <sz val="11"/>
        <color theme="1"/>
        <rFont val="Calibri"/>
        <family val="2"/>
        <scheme val="minor"/>
      </rPr>
      <t>ABI-206</t>
    </r>
  </si>
  <si>
    <t>K.Srimannarayana</t>
  </si>
  <si>
    <r>
      <t>ABI-010, ABI-011,</t>
    </r>
    <r>
      <rPr>
        <b/>
        <sz val="11"/>
        <color theme="1"/>
        <rFont val="Calibri"/>
        <family val="2"/>
        <scheme val="minor"/>
      </rPr>
      <t>ABI-009 (MA104)</t>
    </r>
  </si>
  <si>
    <r>
      <t xml:space="preserve">ABI-108, ABI-210 , </t>
    </r>
    <r>
      <rPr>
        <b/>
        <sz val="11"/>
        <color theme="1"/>
        <rFont val="Calibri"/>
        <family val="2"/>
        <scheme val="minor"/>
      </rPr>
      <t>ABI-211(MA104)</t>
    </r>
  </si>
  <si>
    <r>
      <t>ABI-110, ABI-111 ,</t>
    </r>
    <r>
      <rPr>
        <b/>
        <sz val="11"/>
        <color theme="1"/>
        <rFont val="Calibri"/>
        <family val="2"/>
        <scheme val="minor"/>
      </rPr>
      <t>ABI-211(MA103)</t>
    </r>
  </si>
  <si>
    <r>
      <t>ABI-106, ABI-208,</t>
    </r>
    <r>
      <rPr>
        <b/>
        <sz val="11"/>
        <color theme="1"/>
        <rFont val="Calibri"/>
        <family val="2"/>
        <scheme val="minor"/>
      </rPr>
      <t>ABI-109 (MA103)</t>
    </r>
  </si>
  <si>
    <r>
      <t>ABI-107, ABI-209,</t>
    </r>
    <r>
      <rPr>
        <b/>
        <sz val="11"/>
        <color theme="1"/>
        <rFont val="Calibri"/>
        <family val="2"/>
        <scheme val="minor"/>
      </rPr>
      <t>ABI-109 (MA104)</t>
    </r>
  </si>
  <si>
    <t>ABI-012,ABI-207,ABI-210,ABI-211</t>
  </si>
  <si>
    <t>ABI-012,ABI-005,ABI-006,ABI-007,ABI-008</t>
  </si>
  <si>
    <t>ABI-009,ABI-010,ABI-011,ABI-004,ABI-106</t>
  </si>
  <si>
    <r>
      <t>ABI-004, ABI-207,</t>
    </r>
    <r>
      <rPr>
        <b/>
        <sz val="11"/>
        <color theme="1"/>
        <rFont val="Calibri"/>
        <family val="2"/>
        <scheme val="minor"/>
      </rPr>
      <t>ABI-009 (MA103)</t>
    </r>
  </si>
  <si>
    <t>ABI-010,ABI-011,ABI-004</t>
  </si>
  <si>
    <t>ABI-012,ABI-008,ABI-009,ABI-010</t>
  </si>
  <si>
    <t>ABI-004,ABI-106,ABI-107,ABI-108,ABI-109,ABI-110,ABI-111</t>
  </si>
  <si>
    <t>ABI-012,ABI-204,ABI-206,ABI-207,ABI-208,ABI-209,ABI-210,ABI-211</t>
  </si>
  <si>
    <t>ABI-010,ABI-011,ABI-004,ABI-006,ABI-009</t>
  </si>
  <si>
    <t>ABI-012,ABI-005,ABI-006,ABI-007,ABI-008,ABI-009,ABI-209</t>
  </si>
  <si>
    <t>ABI-005, ABI-012</t>
  </si>
  <si>
    <t>ABI-208,ABI-210,ABI-211</t>
  </si>
  <si>
    <t>AY22-23 PUC-I CLASSROOM FACULTY ALLOCATION as on 01-09-23</t>
  </si>
  <si>
    <r>
      <t>ABI-004,ABI-007,ABI-008,</t>
    </r>
    <r>
      <rPr>
        <sz val="12"/>
        <color theme="1"/>
        <rFont val="Calibri"/>
        <family val="2"/>
        <scheme val="minor"/>
      </rPr>
      <t>ABI-010</t>
    </r>
    <r>
      <rPr>
        <sz val="12"/>
        <rFont val="Calibri"/>
        <family val="2"/>
        <scheme val="minor"/>
      </rPr>
      <t>,ABI-109</t>
    </r>
  </si>
  <si>
    <t>ABI-004,ABI-106,ABI-208,ABI-209</t>
  </si>
  <si>
    <t>M. Chandra Shekar</t>
  </si>
  <si>
    <t>ABI-004,ABI-010,ABI-011</t>
  </si>
  <si>
    <t>ABI-005,ABI-006,ABI-012</t>
  </si>
  <si>
    <t xml:space="preserve">ABI-006,ABI-012 </t>
  </si>
  <si>
    <t>ABI-004,ABI-010,ABI-011,ABI-106,ABI-107,ABI-108</t>
  </si>
  <si>
    <t>ABI-005,ABI-006,ABI-012,ABI-211</t>
  </si>
  <si>
    <t>AY 23-24  P1 Tentative Time Table as on 11.09.2023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</si>
</sst>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30" fillId="0" borderId="0"/>
  </cellStyleXfs>
  <cellXfs count="196">
    <xf numFmtId="0" fontId="0" fillId="0" borderId="0" xfId="0"/>
    <xf numFmtId="0" fontId="14" fillId="0" borderId="0" xfId="0" applyFont="1" applyBorder="1" applyAlignment="1">
      <alignment horizontal="center"/>
    </xf>
    <xf numFmtId="0" fontId="15" fillId="0" borderId="0" xfId="0" applyFont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5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" xfId="0" applyFont="1" applyBorder="1"/>
    <xf numFmtId="0" fontId="17" fillId="0" borderId="1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5" fillId="2" borderId="0" xfId="0" applyFont="1" applyFill="1" applyAlignment="1">
      <alignment horizontal="left"/>
    </xf>
    <xf numFmtId="0" fontId="15" fillId="0" borderId="0" xfId="0" applyFont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/>
    <xf numFmtId="0" fontId="16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center"/>
    </xf>
    <xf numFmtId="0" fontId="15" fillId="0" borderId="0" xfId="0" applyFont="1" applyBorder="1"/>
    <xf numFmtId="0" fontId="19" fillId="0" borderId="0" xfId="0" applyFont="1" applyBorder="1"/>
    <xf numFmtId="0" fontId="0" fillId="0" borderId="0" xfId="0" applyBorder="1"/>
    <xf numFmtId="0" fontId="19" fillId="2" borderId="0" xfId="0" applyFont="1" applyFill="1" applyBorder="1" applyAlignment="1"/>
    <xf numFmtId="0" fontId="15" fillId="0" borderId="1" xfId="0" applyFont="1" applyBorder="1"/>
    <xf numFmtId="0" fontId="19" fillId="2" borderId="0" xfId="0" applyFont="1" applyFill="1" applyAlignment="1">
      <alignment horizontal="left"/>
    </xf>
    <xf numFmtId="0" fontId="15" fillId="3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0" fontId="16" fillId="0" borderId="1" xfId="2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16" fillId="0" borderId="0" xfId="2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/>
    <xf numFmtId="0" fontId="17" fillId="0" borderId="1" xfId="0" applyFont="1" applyBorder="1" applyAlignment="1"/>
    <xf numFmtId="0" fontId="22" fillId="4" borderId="1" xfId="0" applyFont="1" applyFill="1" applyBorder="1" applyAlignment="1"/>
    <xf numFmtId="0" fontId="15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wrapText="1"/>
    </xf>
    <xf numFmtId="49" fontId="31" fillId="3" borderId="1" xfId="0" applyNumberFormat="1" applyFont="1" applyFill="1" applyBorder="1" applyAlignment="1">
      <alignment vertical="center"/>
    </xf>
    <xf numFmtId="49" fontId="31" fillId="3" borderId="8" xfId="0" applyNumberFormat="1" applyFont="1" applyFill="1" applyBorder="1" applyAlignment="1">
      <alignment horizontal="center" vertical="center"/>
    </xf>
    <xf numFmtId="0" fontId="32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/>
    </xf>
    <xf numFmtId="0" fontId="0" fillId="0" borderId="0" xfId="0" applyFill="1"/>
    <xf numFmtId="0" fontId="20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0" fillId="0" borderId="0" xfId="0" applyAlignment="1"/>
    <xf numFmtId="0" fontId="11" fillId="0" borderId="0" xfId="0" applyFont="1"/>
    <xf numFmtId="0" fontId="18" fillId="0" borderId="0" xfId="0" applyFont="1" applyFill="1" applyBorder="1" applyAlignment="1"/>
    <xf numFmtId="0" fontId="19" fillId="0" borderId="19" xfId="0" applyFont="1" applyFill="1" applyBorder="1"/>
    <xf numFmtId="0" fontId="17" fillId="4" borderId="19" xfId="0" applyFont="1" applyFill="1" applyBorder="1" applyAlignment="1"/>
    <xf numFmtId="0" fontId="0" fillId="0" borderId="0" xfId="0"/>
    <xf numFmtId="0" fontId="0" fillId="0" borderId="0" xfId="0"/>
    <xf numFmtId="0" fontId="16" fillId="2" borderId="1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2" borderId="1" xfId="0" applyFont="1" applyFill="1" applyBorder="1" applyAlignment="1">
      <alignment horizontal="center"/>
    </xf>
    <xf numFmtId="0" fontId="19" fillId="0" borderId="1" xfId="0" applyFont="1" applyFill="1" applyBorder="1" applyAlignment="1"/>
    <xf numFmtId="0" fontId="19" fillId="0" borderId="19" xfId="0" applyFont="1" applyFill="1" applyBorder="1" applyAlignment="1"/>
    <xf numFmtId="0" fontId="10" fillId="0" borderId="1" xfId="0" applyFont="1" applyBorder="1"/>
    <xf numFmtId="0" fontId="17" fillId="4" borderId="1" xfId="0" applyFont="1" applyFill="1" applyBorder="1" applyAlignment="1"/>
    <xf numFmtId="0" fontId="15" fillId="0" borderId="0" xfId="0" applyFont="1" applyFill="1" applyBorder="1" applyAlignment="1">
      <alignment horizontal="left" vertical="center"/>
    </xf>
    <xf numFmtId="0" fontId="17" fillId="0" borderId="1" xfId="0" applyFont="1" applyFill="1" applyBorder="1" applyAlignment="1"/>
    <xf numFmtId="0" fontId="9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/>
    <xf numFmtId="0" fontId="2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15" fillId="0" borderId="0" xfId="0" applyFont="1" applyBorder="1" applyAlignment="1">
      <alignment vertical="top" wrapText="1"/>
    </xf>
    <xf numFmtId="0" fontId="17" fillId="3" borderId="24" xfId="0" applyFont="1" applyFill="1" applyBorder="1" applyAlignment="1"/>
    <xf numFmtId="0" fontId="25" fillId="3" borderId="1" xfId="0" applyFont="1" applyFill="1" applyBorder="1" applyAlignment="1"/>
    <xf numFmtId="0" fontId="13" fillId="3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9" fillId="0" borderId="0" xfId="0" applyFont="1"/>
    <xf numFmtId="0" fontId="25" fillId="3" borderId="1" xfId="0" applyFont="1" applyFill="1" applyBorder="1" applyAlignment="1">
      <alignment horizontal="center"/>
    </xf>
    <xf numFmtId="0" fontId="12" fillId="0" borderId="0" xfId="0" applyFont="1" applyFill="1"/>
    <xf numFmtId="0" fontId="27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/>
    <xf numFmtId="0" fontId="16" fillId="0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8" fillId="0" borderId="1" xfId="0" applyFont="1" applyBorder="1"/>
    <xf numFmtId="0" fontId="16" fillId="0" borderId="0" xfId="0" applyFont="1" applyFill="1" applyBorder="1" applyAlignment="1">
      <alignment horizontal="center"/>
    </xf>
    <xf numFmtId="0" fontId="14" fillId="3" borderId="1" xfId="0" applyFont="1" applyFill="1" applyBorder="1" applyAlignment="1"/>
    <xf numFmtId="0" fontId="15" fillId="3" borderId="1" xfId="0" applyFont="1" applyFill="1" applyBorder="1" applyAlignme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Border="1" applyAlignment="1"/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/>
    </xf>
    <xf numFmtId="0" fontId="7" fillId="0" borderId="1" xfId="0" applyFont="1" applyBorder="1"/>
    <xf numFmtId="0" fontId="15" fillId="3" borderId="2" xfId="0" applyFont="1" applyFill="1" applyBorder="1" applyAlignment="1"/>
    <xf numFmtId="0" fontId="15" fillId="3" borderId="20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26" xfId="0" applyFont="1" applyFill="1" applyBorder="1"/>
    <xf numFmtId="0" fontId="28" fillId="0" borderId="19" xfId="0" applyFont="1" applyFill="1" applyBorder="1" applyAlignment="1">
      <alignment horizontal="left"/>
    </xf>
    <xf numFmtId="0" fontId="26" fillId="0" borderId="19" xfId="0" applyFont="1" applyFill="1" applyBorder="1" applyAlignment="1">
      <alignment horizontal="center" wrapText="1"/>
    </xf>
    <xf numFmtId="0" fontId="26" fillId="0" borderId="19" xfId="0" applyFont="1" applyFill="1" applyBorder="1"/>
    <xf numFmtId="0" fontId="28" fillId="0" borderId="27" xfId="0" applyFont="1" applyFill="1" applyBorder="1" applyAlignment="1">
      <alignment horizontal="left"/>
    </xf>
    <xf numFmtId="0" fontId="15" fillId="0" borderId="28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top"/>
    </xf>
    <xf numFmtId="0" fontId="25" fillId="0" borderId="23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5" fillId="0" borderId="30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5" fillId="5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top"/>
    </xf>
    <xf numFmtId="0" fontId="25" fillId="0" borderId="2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7" fillId="0" borderId="16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18" xfId="0" applyFont="1" applyFill="1" applyBorder="1"/>
    <xf numFmtId="0" fontId="15" fillId="0" borderId="18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textRotation="90"/>
    </xf>
    <xf numFmtId="0" fontId="14" fillId="0" borderId="1" xfId="0" applyFont="1" applyBorder="1" applyAlignment="1">
      <alignment horizontal="center"/>
    </xf>
    <xf numFmtId="0" fontId="0" fillId="0" borderId="1" xfId="0" applyBorder="1"/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114299</xdr:rowOff>
    </xdr:from>
    <xdr:to>
      <xdr:col>5</xdr:col>
      <xdr:colOff>541782</xdr:colOff>
      <xdr:row>2</xdr:row>
      <xdr:rowOff>80211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16392" y="114299"/>
          <a:ext cx="522732" cy="4471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933700" y="142240"/>
          <a:ext cx="568960" cy="4095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0450" y="561974"/>
          <a:ext cx="635889" cy="3143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0450" y="561974"/>
          <a:ext cx="63588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48" sqref="L48"/>
    </sheetView>
  </sheetViews>
  <sheetFormatPr defaultColWidth="9.125" defaultRowHeight="18.75" customHeight="1"/>
  <cols>
    <col min="1" max="1" width="7" style="56" customWidth="1"/>
    <col min="2" max="2" width="6.25" style="56" customWidth="1"/>
    <col min="3" max="4" width="8.5" style="56" customWidth="1"/>
    <col min="5" max="5" width="8.25" style="56" customWidth="1"/>
    <col min="6" max="6" width="8.125" style="56" customWidth="1"/>
    <col min="7" max="7" width="8.125" style="85" customWidth="1"/>
    <col min="8" max="8" width="8.125" style="56" customWidth="1"/>
    <col min="9" max="10" width="8.25" style="56" customWidth="1"/>
    <col min="11" max="11" width="8.375" style="56" customWidth="1"/>
    <col min="12" max="12" width="8.875" style="56" customWidth="1"/>
    <col min="13" max="13" width="7.875" style="56" customWidth="1"/>
    <col min="14" max="14" width="7.75" style="56" customWidth="1"/>
    <col min="15" max="15" width="8.125" style="56" customWidth="1"/>
    <col min="16" max="16" width="8.75" style="56" customWidth="1"/>
    <col min="17" max="17" width="8.5" style="56" customWidth="1"/>
    <col min="18" max="18" width="8.625" style="56" customWidth="1"/>
    <col min="19" max="19" width="8.25" style="56" customWidth="1"/>
    <col min="20" max="20" width="8.375" style="56" customWidth="1"/>
    <col min="21" max="21" width="8.125" style="56" customWidth="1"/>
    <col min="22" max="22" width="8.5" style="56" customWidth="1"/>
    <col min="23" max="23" width="8.875" style="56" customWidth="1"/>
    <col min="24" max="24" width="8.5" style="56" customWidth="1"/>
    <col min="25" max="25" width="7.25" style="56" customWidth="1"/>
    <col min="26" max="26" width="8.25" style="56" customWidth="1"/>
    <col min="27" max="27" width="9.625" style="56" customWidth="1"/>
    <col min="28" max="28" width="9.875" style="56" customWidth="1"/>
    <col min="29" max="29" width="12.125" style="56" customWidth="1"/>
    <col min="30" max="1003" width="8.625" style="56" customWidth="1"/>
    <col min="1004" max="16384" width="9.125" style="56"/>
  </cols>
  <sheetData>
    <row r="1" spans="1:25" ht="18.75" customHeight="1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25" ht="18.75" customHeight="1">
      <c r="A2" s="158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60"/>
    </row>
    <row r="3" spans="1:25" ht="18.75" customHeight="1">
      <c r="A3" s="158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60"/>
    </row>
    <row r="4" spans="1:25" ht="18">
      <c r="A4" s="161" t="s">
        <v>224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3"/>
    </row>
    <row r="5" spans="1:25" ht="16.5" customHeight="1">
      <c r="A5" s="165" t="s">
        <v>3</v>
      </c>
      <c r="B5" s="166"/>
      <c r="C5" s="130" t="s">
        <v>4</v>
      </c>
      <c r="D5" s="130" t="s">
        <v>5</v>
      </c>
      <c r="E5" s="130" t="s">
        <v>6</v>
      </c>
      <c r="F5" s="130" t="s">
        <v>7</v>
      </c>
      <c r="G5" s="132" t="s">
        <v>8</v>
      </c>
      <c r="H5" s="130" t="s">
        <v>9</v>
      </c>
      <c r="I5" s="130" t="s">
        <v>10</v>
      </c>
      <c r="J5" s="130" t="s">
        <v>11</v>
      </c>
      <c r="K5" s="130" t="s">
        <v>12</v>
      </c>
      <c r="L5" s="130" t="s">
        <v>13</v>
      </c>
      <c r="M5" s="130" t="s">
        <v>14</v>
      </c>
      <c r="N5" s="133" t="s">
        <v>15</v>
      </c>
      <c r="O5" s="130" t="s">
        <v>16</v>
      </c>
      <c r="P5" s="130" t="s">
        <v>17</v>
      </c>
      <c r="Q5" s="130" t="s">
        <v>18</v>
      </c>
      <c r="R5" s="130" t="s">
        <v>19</v>
      </c>
      <c r="S5" s="130" t="s">
        <v>20</v>
      </c>
      <c r="T5" s="130" t="s">
        <v>21</v>
      </c>
      <c r="U5" s="130" t="s">
        <v>22</v>
      </c>
      <c r="V5" s="130" t="s">
        <v>23</v>
      </c>
      <c r="W5" s="130" t="s">
        <v>24</v>
      </c>
      <c r="X5" s="131" t="s">
        <v>25</v>
      </c>
    </row>
    <row r="6" spans="1:25" ht="24" customHeight="1" thickBot="1">
      <c r="A6" s="165"/>
      <c r="B6" s="166"/>
      <c r="C6" s="120" t="s">
        <v>101</v>
      </c>
      <c r="D6" s="120" t="s">
        <v>26</v>
      </c>
      <c r="E6" s="120" t="s">
        <v>27</v>
      </c>
      <c r="F6" s="120" t="s">
        <v>102</v>
      </c>
      <c r="G6" s="120" t="s">
        <v>103</v>
      </c>
      <c r="H6" s="120" t="s">
        <v>104</v>
      </c>
      <c r="I6" s="120" t="s">
        <v>105</v>
      </c>
      <c r="J6" s="120" t="s">
        <v>106</v>
      </c>
      <c r="K6" s="120" t="s">
        <v>28</v>
      </c>
      <c r="L6" s="121" t="s">
        <v>107</v>
      </c>
      <c r="M6" s="122" t="s">
        <v>108</v>
      </c>
      <c r="N6" s="122" t="s">
        <v>109</v>
      </c>
      <c r="O6" s="120" t="s">
        <v>110</v>
      </c>
      <c r="P6" s="120" t="s">
        <v>111</v>
      </c>
      <c r="Q6" s="120" t="s">
        <v>112</v>
      </c>
      <c r="R6" s="120" t="s">
        <v>29</v>
      </c>
      <c r="S6" s="120" t="s">
        <v>113</v>
      </c>
      <c r="T6" s="120" t="s">
        <v>114</v>
      </c>
      <c r="U6" s="120" t="s">
        <v>115</v>
      </c>
      <c r="V6" s="120" t="s">
        <v>116</v>
      </c>
      <c r="W6" s="120" t="s">
        <v>117</v>
      </c>
      <c r="X6" s="123" t="s">
        <v>118</v>
      </c>
    </row>
    <row r="7" spans="1:25" ht="16.5" customHeight="1">
      <c r="A7" s="170" t="s">
        <v>30</v>
      </c>
      <c r="B7" s="118" t="s">
        <v>31</v>
      </c>
      <c r="C7" s="124" t="s">
        <v>138</v>
      </c>
      <c r="D7" s="125" t="s">
        <v>92</v>
      </c>
      <c r="E7" s="125" t="s">
        <v>93</v>
      </c>
      <c r="F7" s="125" t="s">
        <v>93</v>
      </c>
      <c r="G7" s="125" t="s">
        <v>91</v>
      </c>
      <c r="H7" s="125" t="s">
        <v>92</v>
      </c>
      <c r="I7" s="125" t="s">
        <v>139</v>
      </c>
      <c r="J7" s="125" t="s">
        <v>94</v>
      </c>
      <c r="K7" s="125" t="s">
        <v>140</v>
      </c>
      <c r="L7" s="126" t="s">
        <v>139</v>
      </c>
      <c r="M7" s="125" t="s">
        <v>140</v>
      </c>
      <c r="N7" s="125" t="s">
        <v>93</v>
      </c>
      <c r="O7" s="125" t="s">
        <v>92</v>
      </c>
      <c r="P7" s="125" t="s">
        <v>139</v>
      </c>
      <c r="Q7" s="125" t="s">
        <v>93</v>
      </c>
      <c r="R7" s="125" t="s">
        <v>140</v>
      </c>
      <c r="S7" s="125" t="s">
        <v>93</v>
      </c>
      <c r="T7" s="125" t="s">
        <v>140</v>
      </c>
      <c r="U7" s="125" t="s">
        <v>94</v>
      </c>
      <c r="V7" s="125" t="s">
        <v>138</v>
      </c>
      <c r="W7" s="125" t="s">
        <v>92</v>
      </c>
      <c r="X7" s="143" t="s">
        <v>93</v>
      </c>
      <c r="Y7" s="140"/>
    </row>
    <row r="8" spans="1:25" ht="16.5" customHeight="1">
      <c r="A8" s="170"/>
      <c r="B8" s="118" t="s">
        <v>32</v>
      </c>
      <c r="C8" s="127" t="s">
        <v>139</v>
      </c>
      <c r="D8" s="116" t="s">
        <v>139</v>
      </c>
      <c r="E8" s="116" t="s">
        <v>91</v>
      </c>
      <c r="F8" s="116" t="s">
        <v>139</v>
      </c>
      <c r="G8" s="116" t="s">
        <v>92</v>
      </c>
      <c r="H8" s="116" t="s">
        <v>138</v>
      </c>
      <c r="I8" s="116" t="s">
        <v>92</v>
      </c>
      <c r="J8" s="116" t="s">
        <v>139</v>
      </c>
      <c r="K8" s="164" t="s">
        <v>142</v>
      </c>
      <c r="L8" s="151" t="s">
        <v>93</v>
      </c>
      <c r="M8" s="116" t="s">
        <v>92</v>
      </c>
      <c r="N8" s="116" t="s">
        <v>139</v>
      </c>
      <c r="O8" s="116" t="s">
        <v>139</v>
      </c>
      <c r="P8" s="116" t="s">
        <v>92</v>
      </c>
      <c r="Q8" s="154" t="s">
        <v>95</v>
      </c>
      <c r="R8" s="116" t="s">
        <v>94</v>
      </c>
      <c r="S8" s="116" t="s">
        <v>140</v>
      </c>
      <c r="T8" s="116" t="s">
        <v>92</v>
      </c>
      <c r="U8" s="164" t="s">
        <v>143</v>
      </c>
      <c r="V8" s="116" t="s">
        <v>91</v>
      </c>
      <c r="W8" s="116" t="s">
        <v>138</v>
      </c>
      <c r="X8" s="144" t="s">
        <v>139</v>
      </c>
      <c r="Y8" s="175"/>
    </row>
    <row r="9" spans="1:25" ht="16.5">
      <c r="A9" s="170"/>
      <c r="B9" s="118" t="s">
        <v>33</v>
      </c>
      <c r="C9" s="127" t="s">
        <v>93</v>
      </c>
      <c r="D9" s="116" t="s">
        <v>138</v>
      </c>
      <c r="E9" s="116" t="s">
        <v>140</v>
      </c>
      <c r="F9" s="116" t="s">
        <v>92</v>
      </c>
      <c r="G9" s="116" t="s">
        <v>139</v>
      </c>
      <c r="H9" s="116" t="s">
        <v>94</v>
      </c>
      <c r="I9" s="116" t="s">
        <v>95</v>
      </c>
      <c r="J9" s="116" t="s">
        <v>92</v>
      </c>
      <c r="K9" s="164"/>
      <c r="L9" s="151" t="s">
        <v>91</v>
      </c>
      <c r="M9" s="116" t="s">
        <v>93</v>
      </c>
      <c r="N9" s="116" t="s">
        <v>91</v>
      </c>
      <c r="O9" s="116" t="s">
        <v>93</v>
      </c>
      <c r="P9" s="150" t="s">
        <v>138</v>
      </c>
      <c r="Q9" s="116" t="s">
        <v>140</v>
      </c>
      <c r="R9" s="116" t="s">
        <v>92</v>
      </c>
      <c r="S9" s="116" t="s">
        <v>95</v>
      </c>
      <c r="T9" s="116" t="s">
        <v>139</v>
      </c>
      <c r="U9" s="164"/>
      <c r="V9" s="116" t="s">
        <v>139</v>
      </c>
      <c r="W9" s="116" t="s">
        <v>140</v>
      </c>
      <c r="X9" s="144" t="s">
        <v>91</v>
      </c>
      <c r="Y9" s="175"/>
    </row>
    <row r="10" spans="1:25" ht="16.5">
      <c r="A10" s="170"/>
      <c r="B10" s="118" t="s">
        <v>34</v>
      </c>
      <c r="C10" s="127" t="s">
        <v>95</v>
      </c>
      <c r="D10" s="116" t="s">
        <v>91</v>
      </c>
      <c r="E10" s="116" t="s">
        <v>94</v>
      </c>
      <c r="F10" s="116" t="s">
        <v>95</v>
      </c>
      <c r="G10" s="116" t="s">
        <v>138</v>
      </c>
      <c r="H10" s="116" t="s">
        <v>139</v>
      </c>
      <c r="I10" s="116" t="s">
        <v>91</v>
      </c>
      <c r="J10" s="116" t="s">
        <v>139</v>
      </c>
      <c r="K10" s="164"/>
      <c r="L10" s="116" t="s">
        <v>140</v>
      </c>
      <c r="M10" s="150" t="s">
        <v>138</v>
      </c>
      <c r="N10" s="116" t="s">
        <v>92</v>
      </c>
      <c r="O10" s="116" t="s">
        <v>94</v>
      </c>
      <c r="P10" s="116" t="s">
        <v>93</v>
      </c>
      <c r="Q10" s="153" t="s">
        <v>94</v>
      </c>
      <c r="R10" s="116" t="s">
        <v>93</v>
      </c>
      <c r="S10" s="116" t="s">
        <v>92</v>
      </c>
      <c r="T10" s="116" t="s">
        <v>93</v>
      </c>
      <c r="U10" s="164"/>
      <c r="V10" s="116" t="s">
        <v>93</v>
      </c>
      <c r="W10" s="116" t="s">
        <v>91</v>
      </c>
      <c r="X10" s="144" t="s">
        <v>140</v>
      </c>
      <c r="Y10" s="175"/>
    </row>
    <row r="11" spans="1:25" ht="16.5">
      <c r="A11" s="170"/>
      <c r="B11" s="118" t="s">
        <v>35</v>
      </c>
      <c r="C11" s="127" t="s">
        <v>91</v>
      </c>
      <c r="D11" s="116" t="s">
        <v>140</v>
      </c>
      <c r="E11" s="116" t="s">
        <v>139</v>
      </c>
      <c r="F11" s="116" t="s">
        <v>138</v>
      </c>
      <c r="G11" s="116" t="s">
        <v>140</v>
      </c>
      <c r="H11" s="116" t="s">
        <v>93</v>
      </c>
      <c r="I11" s="116" t="s">
        <v>140</v>
      </c>
      <c r="J11" s="116" t="s">
        <v>93</v>
      </c>
      <c r="K11" s="116" t="s">
        <v>95</v>
      </c>
      <c r="L11" s="116" t="s">
        <v>92</v>
      </c>
      <c r="M11" s="150" t="s">
        <v>139</v>
      </c>
      <c r="N11" s="116" t="s">
        <v>94</v>
      </c>
      <c r="O11" s="116" t="s">
        <v>138</v>
      </c>
      <c r="P11" s="116" t="s">
        <v>91</v>
      </c>
      <c r="Q11" s="116" t="s">
        <v>92</v>
      </c>
      <c r="R11" s="116" t="s">
        <v>91</v>
      </c>
      <c r="S11" s="116" t="s">
        <v>94</v>
      </c>
      <c r="T11" s="116" t="s">
        <v>138</v>
      </c>
      <c r="U11" s="116" t="s">
        <v>93</v>
      </c>
      <c r="V11" s="164" t="s">
        <v>142</v>
      </c>
      <c r="W11" s="116" t="s">
        <v>139</v>
      </c>
      <c r="X11" s="144" t="s">
        <v>92</v>
      </c>
      <c r="Y11" s="140"/>
    </row>
    <row r="12" spans="1:25" ht="16.5">
      <c r="A12" s="170"/>
      <c r="B12" s="118" t="s">
        <v>36</v>
      </c>
      <c r="C12" s="127" t="s">
        <v>92</v>
      </c>
      <c r="D12" s="116" t="s">
        <v>94</v>
      </c>
      <c r="E12" s="116" t="s">
        <v>92</v>
      </c>
      <c r="F12" s="116" t="s">
        <v>140</v>
      </c>
      <c r="G12" s="116" t="s">
        <v>94</v>
      </c>
      <c r="H12" s="116" t="s">
        <v>95</v>
      </c>
      <c r="I12" s="116" t="s">
        <v>138</v>
      </c>
      <c r="J12" s="116" t="s">
        <v>91</v>
      </c>
      <c r="K12" s="116" t="s">
        <v>93</v>
      </c>
      <c r="L12" s="116" t="s">
        <v>94</v>
      </c>
      <c r="M12" s="150" t="s">
        <v>91</v>
      </c>
      <c r="N12" s="116" t="s">
        <v>95</v>
      </c>
      <c r="O12" s="116" t="s">
        <v>91</v>
      </c>
      <c r="P12" s="116" t="s">
        <v>94</v>
      </c>
      <c r="Q12" s="116" t="s">
        <v>91</v>
      </c>
      <c r="R12" s="116" t="s">
        <v>138</v>
      </c>
      <c r="S12" s="116" t="s">
        <v>139</v>
      </c>
      <c r="T12" s="116" t="s">
        <v>94</v>
      </c>
      <c r="U12" s="116" t="s">
        <v>139</v>
      </c>
      <c r="V12" s="164"/>
      <c r="W12" s="116" t="s">
        <v>93</v>
      </c>
      <c r="X12" s="144" t="s">
        <v>138</v>
      </c>
      <c r="Y12" s="140"/>
    </row>
    <row r="13" spans="1:25" ht="16.5">
      <c r="A13" s="170"/>
      <c r="B13" s="118" t="s">
        <v>37</v>
      </c>
      <c r="C13" s="127" t="s">
        <v>182</v>
      </c>
      <c r="D13" s="116" t="s">
        <v>95</v>
      </c>
      <c r="E13" s="116" t="s">
        <v>182</v>
      </c>
      <c r="F13" s="129"/>
      <c r="G13" s="116" t="s">
        <v>170</v>
      </c>
      <c r="H13" s="116"/>
      <c r="I13" s="116"/>
      <c r="J13" s="116"/>
      <c r="K13" s="116" t="s">
        <v>94</v>
      </c>
      <c r="L13" s="116"/>
      <c r="M13" s="150" t="s">
        <v>94</v>
      </c>
      <c r="N13" s="116"/>
      <c r="O13" s="116"/>
      <c r="P13" s="116"/>
      <c r="Q13" s="116"/>
      <c r="R13" s="116" t="s">
        <v>182</v>
      </c>
      <c r="S13" s="116"/>
      <c r="T13" s="152"/>
      <c r="U13" s="116"/>
      <c r="V13" s="164"/>
      <c r="W13" s="116"/>
      <c r="X13" s="144"/>
      <c r="Y13" s="140"/>
    </row>
    <row r="14" spans="1:25" ht="16.5" customHeight="1">
      <c r="A14" s="170" t="s">
        <v>38</v>
      </c>
      <c r="B14" s="118" t="s">
        <v>31</v>
      </c>
      <c r="C14" s="127" t="s">
        <v>91</v>
      </c>
      <c r="D14" s="153" t="s">
        <v>91</v>
      </c>
      <c r="E14" s="116" t="s">
        <v>94</v>
      </c>
      <c r="F14" s="116" t="s">
        <v>138</v>
      </c>
      <c r="G14" s="116" t="s">
        <v>139</v>
      </c>
      <c r="H14" s="116" t="s">
        <v>93</v>
      </c>
      <c r="I14" s="116" t="s">
        <v>92</v>
      </c>
      <c r="J14" s="116" t="s">
        <v>93</v>
      </c>
      <c r="K14" s="116" t="s">
        <v>92</v>
      </c>
      <c r="L14" s="116" t="s">
        <v>138</v>
      </c>
      <c r="M14" s="116" t="s">
        <v>140</v>
      </c>
      <c r="N14" s="116" t="s">
        <v>93</v>
      </c>
      <c r="O14" s="116" t="s">
        <v>139</v>
      </c>
      <c r="P14" s="116" t="s">
        <v>140</v>
      </c>
      <c r="Q14" s="116" t="s">
        <v>94</v>
      </c>
      <c r="R14" s="116" t="s">
        <v>93</v>
      </c>
      <c r="S14" s="116" t="s">
        <v>91</v>
      </c>
      <c r="T14" s="116" t="s">
        <v>139</v>
      </c>
      <c r="U14" s="116" t="s">
        <v>93</v>
      </c>
      <c r="V14" s="116" t="s">
        <v>91</v>
      </c>
      <c r="W14" s="116" t="s">
        <v>92</v>
      </c>
      <c r="X14" s="144" t="s">
        <v>94</v>
      </c>
      <c r="Y14" s="140"/>
    </row>
    <row r="15" spans="1:25" ht="16.5" customHeight="1">
      <c r="A15" s="170"/>
      <c r="B15" s="118" t="s">
        <v>32</v>
      </c>
      <c r="C15" s="127" t="s">
        <v>139</v>
      </c>
      <c r="D15" s="164" t="s">
        <v>142</v>
      </c>
      <c r="E15" s="116" t="s">
        <v>139</v>
      </c>
      <c r="F15" s="116" t="s">
        <v>92</v>
      </c>
      <c r="G15" s="116" t="s">
        <v>94</v>
      </c>
      <c r="H15" s="116" t="s">
        <v>140</v>
      </c>
      <c r="I15" s="116" t="s">
        <v>93</v>
      </c>
      <c r="J15" s="116" t="s">
        <v>94</v>
      </c>
      <c r="K15" s="116" t="s">
        <v>138</v>
      </c>
      <c r="L15" s="116" t="s">
        <v>95</v>
      </c>
      <c r="M15" s="168" t="s">
        <v>143</v>
      </c>
      <c r="N15" s="150" t="s">
        <v>94</v>
      </c>
      <c r="O15" s="116" t="s">
        <v>91</v>
      </c>
      <c r="P15" s="116" t="s">
        <v>92</v>
      </c>
      <c r="Q15" s="116" t="s">
        <v>139</v>
      </c>
      <c r="R15" s="116" t="s">
        <v>139</v>
      </c>
      <c r="S15" s="116" t="s">
        <v>92</v>
      </c>
      <c r="T15" s="116" t="s">
        <v>93</v>
      </c>
      <c r="U15" s="116" t="s">
        <v>139</v>
      </c>
      <c r="V15" s="116" t="s">
        <v>92</v>
      </c>
      <c r="W15" s="116" t="s">
        <v>140</v>
      </c>
      <c r="X15" s="144" t="s">
        <v>138</v>
      </c>
      <c r="Y15" s="140"/>
    </row>
    <row r="16" spans="1:25" ht="16.5">
      <c r="A16" s="170"/>
      <c r="B16" s="118" t="s">
        <v>33</v>
      </c>
      <c r="C16" s="127" t="s">
        <v>92</v>
      </c>
      <c r="D16" s="164"/>
      <c r="E16" s="116" t="s">
        <v>138</v>
      </c>
      <c r="F16" s="116" t="s">
        <v>95</v>
      </c>
      <c r="G16" s="116" t="s">
        <v>93</v>
      </c>
      <c r="H16" s="116" t="s">
        <v>92</v>
      </c>
      <c r="I16" s="116" t="s">
        <v>138</v>
      </c>
      <c r="J16" s="116" t="s">
        <v>139</v>
      </c>
      <c r="K16" s="116" t="s">
        <v>140</v>
      </c>
      <c r="L16" s="116" t="s">
        <v>139</v>
      </c>
      <c r="M16" s="168"/>
      <c r="N16" s="150" t="s">
        <v>95</v>
      </c>
      <c r="O16" s="150" t="s">
        <v>138</v>
      </c>
      <c r="P16" s="116" t="s">
        <v>139</v>
      </c>
      <c r="Q16" s="116" t="s">
        <v>92</v>
      </c>
      <c r="R16" s="116" t="s">
        <v>95</v>
      </c>
      <c r="S16" s="116" t="s">
        <v>140</v>
      </c>
      <c r="T16" s="116" t="s">
        <v>94</v>
      </c>
      <c r="U16" s="116" t="s">
        <v>92</v>
      </c>
      <c r="V16" s="116" t="s">
        <v>139</v>
      </c>
      <c r="W16" s="116" t="s">
        <v>94</v>
      </c>
      <c r="X16" s="144" t="s">
        <v>140</v>
      </c>
      <c r="Y16" s="140"/>
    </row>
    <row r="17" spans="1:27" ht="16.5">
      <c r="A17" s="170"/>
      <c r="B17" s="118" t="s">
        <v>34</v>
      </c>
      <c r="C17" s="127" t="s">
        <v>93</v>
      </c>
      <c r="D17" s="164"/>
      <c r="E17" s="116" t="s">
        <v>93</v>
      </c>
      <c r="F17" s="116" t="s">
        <v>139</v>
      </c>
      <c r="G17" s="116" t="s">
        <v>140</v>
      </c>
      <c r="H17" s="116" t="s">
        <v>138</v>
      </c>
      <c r="I17" s="116" t="s">
        <v>139</v>
      </c>
      <c r="J17" s="116" t="s">
        <v>95</v>
      </c>
      <c r="K17" s="116" t="s">
        <v>91</v>
      </c>
      <c r="L17" s="116" t="s">
        <v>94</v>
      </c>
      <c r="M17" s="168"/>
      <c r="N17" s="150" t="s">
        <v>139</v>
      </c>
      <c r="O17" s="116" t="s">
        <v>140</v>
      </c>
      <c r="P17" s="116" t="s">
        <v>92</v>
      </c>
      <c r="Q17" s="116" t="s">
        <v>93</v>
      </c>
      <c r="R17" s="116" t="s">
        <v>92</v>
      </c>
      <c r="S17" s="116" t="s">
        <v>93</v>
      </c>
      <c r="T17" s="116" t="s">
        <v>95</v>
      </c>
      <c r="U17" s="116" t="s">
        <v>95</v>
      </c>
      <c r="V17" s="116" t="s">
        <v>138</v>
      </c>
      <c r="W17" s="116" t="s">
        <v>93</v>
      </c>
      <c r="X17" s="144" t="s">
        <v>92</v>
      </c>
      <c r="Y17" s="140"/>
      <c r="AA17" s="97"/>
    </row>
    <row r="18" spans="1:27" ht="16.5">
      <c r="A18" s="170"/>
      <c r="B18" s="118" t="s">
        <v>35</v>
      </c>
      <c r="C18" s="127" t="s">
        <v>140</v>
      </c>
      <c r="D18" s="153" t="s">
        <v>182</v>
      </c>
      <c r="E18" s="116" t="s">
        <v>140</v>
      </c>
      <c r="F18" s="116" t="s">
        <v>91</v>
      </c>
      <c r="G18" s="116" t="s">
        <v>138</v>
      </c>
      <c r="H18" s="116" t="s">
        <v>94</v>
      </c>
      <c r="I18" s="164" t="s">
        <v>142</v>
      </c>
      <c r="J18" s="116" t="s">
        <v>138</v>
      </c>
      <c r="K18" s="116" t="s">
        <v>139</v>
      </c>
      <c r="L18" s="116" t="s">
        <v>140</v>
      </c>
      <c r="M18" s="116" t="s">
        <v>139</v>
      </c>
      <c r="N18" s="116" t="s">
        <v>92</v>
      </c>
      <c r="O18" s="116" t="s">
        <v>94</v>
      </c>
      <c r="P18" s="116" t="s">
        <v>91</v>
      </c>
      <c r="Q18" s="116" t="s">
        <v>138</v>
      </c>
      <c r="R18" s="116" t="s">
        <v>138</v>
      </c>
      <c r="S18" s="116" t="s">
        <v>94</v>
      </c>
      <c r="T18" s="164" t="s">
        <v>143</v>
      </c>
      <c r="U18" s="116" t="s">
        <v>94</v>
      </c>
      <c r="V18" s="116" t="s">
        <v>95</v>
      </c>
      <c r="W18" s="116" t="s">
        <v>138</v>
      </c>
      <c r="X18" s="144" t="s">
        <v>140</v>
      </c>
      <c r="Y18" s="140"/>
    </row>
    <row r="19" spans="1:27" ht="16.5">
      <c r="A19" s="170"/>
      <c r="B19" s="118" t="s">
        <v>36</v>
      </c>
      <c r="C19" s="127" t="s">
        <v>94</v>
      </c>
      <c r="D19" s="116" t="s">
        <v>92</v>
      </c>
      <c r="E19" s="116" t="s">
        <v>95</v>
      </c>
      <c r="F19" s="116" t="s">
        <v>94</v>
      </c>
      <c r="G19" s="116" t="s">
        <v>91</v>
      </c>
      <c r="H19" s="116" t="s">
        <v>139</v>
      </c>
      <c r="I19" s="164"/>
      <c r="J19" s="116" t="s">
        <v>140</v>
      </c>
      <c r="K19" s="116" t="s">
        <v>93</v>
      </c>
      <c r="L19" s="116" t="s">
        <v>92</v>
      </c>
      <c r="M19" s="116" t="s">
        <v>138</v>
      </c>
      <c r="N19" s="116" t="s">
        <v>91</v>
      </c>
      <c r="O19" s="116" t="s">
        <v>95</v>
      </c>
      <c r="P19" s="116" t="s">
        <v>94</v>
      </c>
      <c r="Q19" s="116" t="s">
        <v>140</v>
      </c>
      <c r="R19" s="116" t="s">
        <v>140</v>
      </c>
      <c r="S19" s="116" t="s">
        <v>138</v>
      </c>
      <c r="T19" s="164"/>
      <c r="U19" s="116" t="s">
        <v>91</v>
      </c>
      <c r="V19" s="116" t="s">
        <v>140</v>
      </c>
      <c r="W19" s="116" t="s">
        <v>95</v>
      </c>
      <c r="X19" s="144" t="s">
        <v>93</v>
      </c>
      <c r="Y19" s="140"/>
    </row>
    <row r="20" spans="1:27" ht="16.5">
      <c r="A20" s="170"/>
      <c r="B20" s="118" t="s">
        <v>37</v>
      </c>
      <c r="C20" s="127" t="s">
        <v>138</v>
      </c>
      <c r="D20" s="153" t="s">
        <v>93</v>
      </c>
      <c r="E20" s="116"/>
      <c r="F20" s="116"/>
      <c r="G20" s="116" t="s">
        <v>170</v>
      </c>
      <c r="H20" s="116"/>
      <c r="I20" s="164"/>
      <c r="J20" s="116" t="s">
        <v>91</v>
      </c>
      <c r="K20" s="116"/>
      <c r="L20" s="116" t="s">
        <v>91</v>
      </c>
      <c r="M20" s="116"/>
      <c r="N20" s="116"/>
      <c r="O20" s="116"/>
      <c r="P20" s="116" t="s">
        <v>182</v>
      </c>
      <c r="Q20" s="116"/>
      <c r="R20" s="116"/>
      <c r="S20" s="116" t="s">
        <v>182</v>
      </c>
      <c r="T20" s="164"/>
      <c r="U20" s="116" t="s">
        <v>138</v>
      </c>
      <c r="V20" s="116"/>
      <c r="W20" s="116" t="s">
        <v>91</v>
      </c>
      <c r="X20" s="144"/>
      <c r="Y20" s="140"/>
    </row>
    <row r="21" spans="1:27" ht="16.5" customHeight="1">
      <c r="A21" s="170" t="s">
        <v>39</v>
      </c>
      <c r="B21" s="118" t="s">
        <v>31</v>
      </c>
      <c r="C21" s="127" t="s">
        <v>95</v>
      </c>
      <c r="D21" s="116" t="s">
        <v>91</v>
      </c>
      <c r="E21" s="116" t="s">
        <v>139</v>
      </c>
      <c r="F21" s="116" t="s">
        <v>92</v>
      </c>
      <c r="G21" s="116" t="s">
        <v>91</v>
      </c>
      <c r="H21" s="116" t="s">
        <v>93</v>
      </c>
      <c r="I21" s="116" t="s">
        <v>140</v>
      </c>
      <c r="J21" s="116" t="s">
        <v>92</v>
      </c>
      <c r="K21" s="116" t="s">
        <v>92</v>
      </c>
      <c r="L21" s="116" t="s">
        <v>139</v>
      </c>
      <c r="M21" s="116" t="s">
        <v>92</v>
      </c>
      <c r="N21" s="116" t="s">
        <v>93</v>
      </c>
      <c r="O21" s="116" t="s">
        <v>95</v>
      </c>
      <c r="P21" s="153" t="s">
        <v>91</v>
      </c>
      <c r="Q21" s="116" t="s">
        <v>94</v>
      </c>
      <c r="R21" s="116" t="s">
        <v>92</v>
      </c>
      <c r="S21" s="116" t="s">
        <v>139</v>
      </c>
      <c r="T21" s="116" t="s">
        <v>140</v>
      </c>
      <c r="U21" s="116" t="s">
        <v>93</v>
      </c>
      <c r="V21" s="116" t="s">
        <v>139</v>
      </c>
      <c r="W21" s="116" t="s">
        <v>139</v>
      </c>
      <c r="X21" s="144" t="s">
        <v>139</v>
      </c>
      <c r="Y21" s="140"/>
    </row>
    <row r="22" spans="1:27" ht="16.5">
      <c r="A22" s="170"/>
      <c r="B22" s="118" t="s">
        <v>32</v>
      </c>
      <c r="C22" s="127" t="s">
        <v>140</v>
      </c>
      <c r="D22" s="116" t="s">
        <v>139</v>
      </c>
      <c r="E22" s="116" t="s">
        <v>92</v>
      </c>
      <c r="F22" s="116" t="s">
        <v>139</v>
      </c>
      <c r="G22" s="116" t="s">
        <v>92</v>
      </c>
      <c r="H22" s="116" t="s">
        <v>138</v>
      </c>
      <c r="I22" s="116" t="s">
        <v>91</v>
      </c>
      <c r="J22" s="164" t="s">
        <v>142</v>
      </c>
      <c r="K22" s="116" t="s">
        <v>93</v>
      </c>
      <c r="L22" s="116" t="s">
        <v>95</v>
      </c>
      <c r="M22" s="116" t="s">
        <v>139</v>
      </c>
      <c r="N22" s="116" t="s">
        <v>138</v>
      </c>
      <c r="O22" s="116" t="s">
        <v>93</v>
      </c>
      <c r="P22" s="154" t="s">
        <v>139</v>
      </c>
      <c r="Q22" s="116" t="s">
        <v>92</v>
      </c>
      <c r="R22" s="116" t="s">
        <v>139</v>
      </c>
      <c r="S22" s="116" t="s">
        <v>93</v>
      </c>
      <c r="T22" s="116" t="s">
        <v>92</v>
      </c>
      <c r="U22" s="116" t="s">
        <v>140</v>
      </c>
      <c r="V22" s="116" t="s">
        <v>92</v>
      </c>
      <c r="W22" s="116" t="s">
        <v>94</v>
      </c>
      <c r="X22" s="167" t="s">
        <v>143</v>
      </c>
      <c r="Y22" s="140"/>
    </row>
    <row r="23" spans="1:27" ht="16.5">
      <c r="A23" s="170"/>
      <c r="B23" s="118" t="s">
        <v>33</v>
      </c>
      <c r="C23" s="127" t="s">
        <v>138</v>
      </c>
      <c r="D23" s="116" t="s">
        <v>92</v>
      </c>
      <c r="E23" s="116" t="s">
        <v>91</v>
      </c>
      <c r="F23" s="116" t="s">
        <v>93</v>
      </c>
      <c r="G23" s="116" t="s">
        <v>138</v>
      </c>
      <c r="H23" s="116" t="s">
        <v>92</v>
      </c>
      <c r="I23" s="116" t="s">
        <v>139</v>
      </c>
      <c r="J23" s="164"/>
      <c r="K23" s="116" t="s">
        <v>140</v>
      </c>
      <c r="L23" s="116" t="s">
        <v>92</v>
      </c>
      <c r="M23" s="116" t="s">
        <v>95</v>
      </c>
      <c r="N23" s="116" t="s">
        <v>140</v>
      </c>
      <c r="O23" s="116" t="s">
        <v>140</v>
      </c>
      <c r="P23" s="116" t="s">
        <v>95</v>
      </c>
      <c r="Q23" s="116" t="s">
        <v>93</v>
      </c>
      <c r="R23" s="116" t="s">
        <v>91</v>
      </c>
      <c r="S23" s="116" t="s">
        <v>139</v>
      </c>
      <c r="T23" s="116" t="s">
        <v>91</v>
      </c>
      <c r="U23" s="116" t="s">
        <v>91</v>
      </c>
      <c r="V23" s="116" t="s">
        <v>95</v>
      </c>
      <c r="W23" s="116" t="s">
        <v>93</v>
      </c>
      <c r="X23" s="167"/>
      <c r="Y23" s="140"/>
    </row>
    <row r="24" spans="1:27" ht="16.5">
      <c r="A24" s="170"/>
      <c r="B24" s="118" t="s">
        <v>34</v>
      </c>
      <c r="C24" s="127" t="s">
        <v>94</v>
      </c>
      <c r="D24" s="116" t="s">
        <v>93</v>
      </c>
      <c r="E24" s="116" t="s">
        <v>95</v>
      </c>
      <c r="F24" s="116" t="s">
        <v>94</v>
      </c>
      <c r="G24" s="116" t="s">
        <v>93</v>
      </c>
      <c r="H24" s="116" t="s">
        <v>140</v>
      </c>
      <c r="I24" s="116" t="s">
        <v>138</v>
      </c>
      <c r="J24" s="164"/>
      <c r="K24" s="116" t="s">
        <v>138</v>
      </c>
      <c r="L24" s="116" t="s">
        <v>93</v>
      </c>
      <c r="M24" s="116" t="s">
        <v>91</v>
      </c>
      <c r="N24" s="116" t="s">
        <v>92</v>
      </c>
      <c r="O24" s="116" t="s">
        <v>139</v>
      </c>
      <c r="P24" s="116" t="s">
        <v>93</v>
      </c>
      <c r="Q24" s="116" t="s">
        <v>139</v>
      </c>
      <c r="R24" s="116" t="s">
        <v>139</v>
      </c>
      <c r="S24" s="116" t="s">
        <v>94</v>
      </c>
      <c r="T24" s="116" t="s">
        <v>93</v>
      </c>
      <c r="U24" s="116" t="s">
        <v>92</v>
      </c>
      <c r="V24" s="116" t="s">
        <v>93</v>
      </c>
      <c r="W24" s="116" t="s">
        <v>91</v>
      </c>
      <c r="X24" s="167"/>
      <c r="Y24" s="140"/>
    </row>
    <row r="25" spans="1:27" ht="16.5" customHeight="1">
      <c r="A25" s="170"/>
      <c r="B25" s="118" t="s">
        <v>35</v>
      </c>
      <c r="C25" s="127" t="s">
        <v>93</v>
      </c>
      <c r="D25" s="116" t="s">
        <v>138</v>
      </c>
      <c r="E25" s="164" t="s">
        <v>142</v>
      </c>
      <c r="F25" s="116" t="s">
        <v>95</v>
      </c>
      <c r="G25" s="116" t="s">
        <v>140</v>
      </c>
      <c r="H25" s="116" t="s">
        <v>139</v>
      </c>
      <c r="I25" s="116" t="s">
        <v>94</v>
      </c>
      <c r="J25" s="116" t="s">
        <v>138</v>
      </c>
      <c r="K25" s="116" t="s">
        <v>139</v>
      </c>
      <c r="L25" s="116" t="s">
        <v>94</v>
      </c>
      <c r="M25" s="116" t="s">
        <v>93</v>
      </c>
      <c r="N25" s="168" t="s">
        <v>143</v>
      </c>
      <c r="O25" s="116" t="s">
        <v>91</v>
      </c>
      <c r="P25" s="116" t="s">
        <v>140</v>
      </c>
      <c r="Q25" s="116" t="s">
        <v>138</v>
      </c>
      <c r="R25" s="116" t="s">
        <v>95</v>
      </c>
      <c r="S25" s="116" t="s">
        <v>92</v>
      </c>
      <c r="T25" s="116" t="s">
        <v>94</v>
      </c>
      <c r="U25" s="116" t="s">
        <v>140</v>
      </c>
      <c r="V25" s="116" t="s">
        <v>138</v>
      </c>
      <c r="W25" s="116" t="s">
        <v>95</v>
      </c>
      <c r="X25" s="144" t="s">
        <v>140</v>
      </c>
      <c r="Y25" s="140"/>
    </row>
    <row r="26" spans="1:27" ht="16.5">
      <c r="A26" s="170"/>
      <c r="B26" s="118" t="s">
        <v>36</v>
      </c>
      <c r="C26" s="127" t="s">
        <v>91</v>
      </c>
      <c r="D26" s="116" t="s">
        <v>140</v>
      </c>
      <c r="E26" s="164"/>
      <c r="F26" s="116" t="s">
        <v>140</v>
      </c>
      <c r="G26" s="116" t="s">
        <v>95</v>
      </c>
      <c r="H26" s="116" t="s">
        <v>91</v>
      </c>
      <c r="I26" s="116" t="s">
        <v>93</v>
      </c>
      <c r="J26" s="116" t="s">
        <v>140</v>
      </c>
      <c r="K26" s="116" t="s">
        <v>182</v>
      </c>
      <c r="L26" s="116" t="s">
        <v>91</v>
      </c>
      <c r="M26" s="116" t="s">
        <v>94</v>
      </c>
      <c r="N26" s="169"/>
      <c r="O26" s="116" t="s">
        <v>92</v>
      </c>
      <c r="P26" s="116" t="s">
        <v>138</v>
      </c>
      <c r="Q26" s="116" t="s">
        <v>91</v>
      </c>
      <c r="R26" s="116" t="s">
        <v>93</v>
      </c>
      <c r="S26" s="116" t="s">
        <v>138</v>
      </c>
      <c r="T26" s="116" t="s">
        <v>140</v>
      </c>
      <c r="U26" s="116" t="s">
        <v>138</v>
      </c>
      <c r="V26" s="116" t="s">
        <v>94</v>
      </c>
      <c r="W26" s="116" t="s">
        <v>139</v>
      </c>
      <c r="X26" s="144" t="s">
        <v>93</v>
      </c>
      <c r="Y26" s="141"/>
    </row>
    <row r="27" spans="1:27" ht="16.5">
      <c r="A27" s="170"/>
      <c r="B27" s="118" t="s">
        <v>37</v>
      </c>
      <c r="C27" s="127"/>
      <c r="D27" s="116"/>
      <c r="E27" s="164"/>
      <c r="F27" s="116" t="s">
        <v>182</v>
      </c>
      <c r="G27" s="116" t="s">
        <v>170</v>
      </c>
      <c r="H27" s="116"/>
      <c r="I27" s="116"/>
      <c r="J27" s="116"/>
      <c r="K27" s="116" t="s">
        <v>91</v>
      </c>
      <c r="L27" s="116"/>
      <c r="M27" s="116"/>
      <c r="N27" s="169"/>
      <c r="O27" s="116" t="s">
        <v>182</v>
      </c>
      <c r="P27" s="116"/>
      <c r="Q27" s="152"/>
      <c r="R27" s="152"/>
      <c r="S27" s="116" t="s">
        <v>91</v>
      </c>
      <c r="T27" s="116" t="s">
        <v>182</v>
      </c>
      <c r="U27" s="116"/>
      <c r="V27" s="116"/>
      <c r="W27" s="116"/>
      <c r="X27" s="144" t="s">
        <v>91</v>
      </c>
      <c r="Y27" s="141"/>
    </row>
    <row r="28" spans="1:27" ht="16.5" customHeight="1">
      <c r="A28" s="170" t="s">
        <v>40</v>
      </c>
      <c r="B28" s="118" t="s">
        <v>31</v>
      </c>
      <c r="C28" s="127" t="s">
        <v>92</v>
      </c>
      <c r="D28" s="116" t="s">
        <v>93</v>
      </c>
      <c r="E28" s="116" t="s">
        <v>94</v>
      </c>
      <c r="F28" s="116" t="s">
        <v>140</v>
      </c>
      <c r="G28" s="116" t="s">
        <v>139</v>
      </c>
      <c r="H28" s="116" t="s">
        <v>139</v>
      </c>
      <c r="I28" s="116" t="s">
        <v>139</v>
      </c>
      <c r="J28" s="116" t="s">
        <v>93</v>
      </c>
      <c r="K28" s="116" t="s">
        <v>91</v>
      </c>
      <c r="L28" s="116" t="s">
        <v>139</v>
      </c>
      <c r="M28" s="116" t="s">
        <v>140</v>
      </c>
      <c r="N28" s="116" t="s">
        <v>93</v>
      </c>
      <c r="O28" s="116" t="s">
        <v>92</v>
      </c>
      <c r="P28" s="116" t="s">
        <v>140</v>
      </c>
      <c r="Q28" s="116" t="s">
        <v>138</v>
      </c>
      <c r="R28" s="116" t="s">
        <v>94</v>
      </c>
      <c r="S28" s="116" t="s">
        <v>92</v>
      </c>
      <c r="T28" s="116" t="s">
        <v>95</v>
      </c>
      <c r="U28" s="116" t="s">
        <v>91</v>
      </c>
      <c r="V28" s="116" t="s">
        <v>93</v>
      </c>
      <c r="W28" s="116" t="s">
        <v>92</v>
      </c>
      <c r="X28" s="144" t="s">
        <v>138</v>
      </c>
      <c r="Y28" s="140"/>
    </row>
    <row r="29" spans="1:27" ht="16.5" customHeight="1">
      <c r="A29" s="170"/>
      <c r="B29" s="118" t="s">
        <v>32</v>
      </c>
      <c r="C29" s="176" t="s">
        <v>142</v>
      </c>
      <c r="D29" s="116" t="s">
        <v>138</v>
      </c>
      <c r="E29" s="116" t="s">
        <v>139</v>
      </c>
      <c r="F29" s="116" t="s">
        <v>91</v>
      </c>
      <c r="G29" s="116" t="s">
        <v>93</v>
      </c>
      <c r="H29" s="116" t="s">
        <v>92</v>
      </c>
      <c r="I29" s="116" t="s">
        <v>94</v>
      </c>
      <c r="J29" s="116" t="s">
        <v>140</v>
      </c>
      <c r="K29" s="116" t="s">
        <v>139</v>
      </c>
      <c r="L29" s="116" t="s">
        <v>93</v>
      </c>
      <c r="M29" s="116" t="s">
        <v>95</v>
      </c>
      <c r="N29" s="116" t="s">
        <v>139</v>
      </c>
      <c r="O29" s="116" t="s">
        <v>140</v>
      </c>
      <c r="P29" s="116" t="s">
        <v>92</v>
      </c>
      <c r="Q29" s="116" t="s">
        <v>139</v>
      </c>
      <c r="R29" s="116" t="s">
        <v>139</v>
      </c>
      <c r="S29" s="164" t="s">
        <v>143</v>
      </c>
      <c r="T29" s="116" t="s">
        <v>139</v>
      </c>
      <c r="U29" s="116" t="s">
        <v>140</v>
      </c>
      <c r="V29" s="116" t="s">
        <v>94</v>
      </c>
      <c r="W29" s="116" t="s">
        <v>94</v>
      </c>
      <c r="X29" s="144" t="s">
        <v>92</v>
      </c>
      <c r="Y29" s="140"/>
    </row>
    <row r="30" spans="1:27" ht="16.5">
      <c r="A30" s="170"/>
      <c r="B30" s="118" t="s">
        <v>33</v>
      </c>
      <c r="C30" s="176"/>
      <c r="D30" s="116" t="s">
        <v>139</v>
      </c>
      <c r="E30" s="116" t="s">
        <v>91</v>
      </c>
      <c r="F30" s="116" t="s">
        <v>92</v>
      </c>
      <c r="G30" s="116" t="s">
        <v>138</v>
      </c>
      <c r="H30" s="116" t="s">
        <v>95</v>
      </c>
      <c r="I30" s="116" t="s">
        <v>140</v>
      </c>
      <c r="J30" s="116" t="s">
        <v>138</v>
      </c>
      <c r="K30" s="116" t="s">
        <v>92</v>
      </c>
      <c r="L30" s="116" t="s">
        <v>140</v>
      </c>
      <c r="M30" s="116" t="s">
        <v>94</v>
      </c>
      <c r="N30" s="116" t="s">
        <v>92</v>
      </c>
      <c r="O30" s="116" t="s">
        <v>138</v>
      </c>
      <c r="P30" s="116" t="s">
        <v>93</v>
      </c>
      <c r="Q30" s="116" t="s">
        <v>93</v>
      </c>
      <c r="R30" s="116" t="s">
        <v>93</v>
      </c>
      <c r="S30" s="164"/>
      <c r="T30" s="116" t="s">
        <v>138</v>
      </c>
      <c r="U30" s="116" t="s">
        <v>94</v>
      </c>
      <c r="V30" s="116" t="s">
        <v>91</v>
      </c>
      <c r="W30" s="116" t="s">
        <v>139</v>
      </c>
      <c r="X30" s="144" t="s">
        <v>94</v>
      </c>
      <c r="Y30" s="140"/>
    </row>
    <row r="31" spans="1:27" ht="16.5">
      <c r="A31" s="170"/>
      <c r="B31" s="118" t="s">
        <v>34</v>
      </c>
      <c r="C31" s="176"/>
      <c r="D31" s="116" t="s">
        <v>95</v>
      </c>
      <c r="E31" s="116" t="s">
        <v>138</v>
      </c>
      <c r="F31" s="116" t="s">
        <v>93</v>
      </c>
      <c r="G31" s="116" t="s">
        <v>92</v>
      </c>
      <c r="H31" s="116" t="s">
        <v>94</v>
      </c>
      <c r="I31" s="116" t="s">
        <v>138</v>
      </c>
      <c r="J31" s="116" t="s">
        <v>139</v>
      </c>
      <c r="K31" s="116" t="s">
        <v>93</v>
      </c>
      <c r="L31" s="116" t="s">
        <v>95</v>
      </c>
      <c r="M31" s="116" t="s">
        <v>93</v>
      </c>
      <c r="N31" s="116" t="s">
        <v>140</v>
      </c>
      <c r="O31" s="116" t="s">
        <v>93</v>
      </c>
      <c r="P31" s="116" t="s">
        <v>94</v>
      </c>
      <c r="Q31" s="116" t="s">
        <v>92</v>
      </c>
      <c r="R31" s="116" t="s">
        <v>140</v>
      </c>
      <c r="S31" s="164"/>
      <c r="T31" s="116" t="s">
        <v>92</v>
      </c>
      <c r="U31" s="116" t="s">
        <v>140</v>
      </c>
      <c r="V31" s="116" t="s">
        <v>139</v>
      </c>
      <c r="W31" s="116" t="s">
        <v>138</v>
      </c>
      <c r="X31" s="144" t="s">
        <v>139</v>
      </c>
      <c r="Y31" s="140"/>
    </row>
    <row r="32" spans="1:27" ht="16.5" customHeight="1">
      <c r="A32" s="170"/>
      <c r="B32" s="118" t="s">
        <v>35</v>
      </c>
      <c r="C32" s="127" t="s">
        <v>139</v>
      </c>
      <c r="D32" s="116" t="s">
        <v>140</v>
      </c>
      <c r="E32" s="116" t="s">
        <v>93</v>
      </c>
      <c r="F32" s="164" t="s">
        <v>142</v>
      </c>
      <c r="G32" s="116" t="s">
        <v>95</v>
      </c>
      <c r="H32" s="116" t="s">
        <v>138</v>
      </c>
      <c r="I32" s="116" t="s">
        <v>93</v>
      </c>
      <c r="J32" s="116" t="s">
        <v>92</v>
      </c>
      <c r="K32" s="116" t="s">
        <v>94</v>
      </c>
      <c r="L32" s="116" t="s">
        <v>92</v>
      </c>
      <c r="M32" s="116" t="s">
        <v>140</v>
      </c>
      <c r="N32" s="116" t="s">
        <v>91</v>
      </c>
      <c r="O32" s="164" t="s">
        <v>143</v>
      </c>
      <c r="P32" s="116" t="s">
        <v>139</v>
      </c>
      <c r="Q32" s="116" t="s">
        <v>95</v>
      </c>
      <c r="R32" s="116" t="s">
        <v>92</v>
      </c>
      <c r="S32" s="116" t="s">
        <v>94</v>
      </c>
      <c r="T32" s="116" t="s">
        <v>91</v>
      </c>
      <c r="U32" s="116" t="s">
        <v>93</v>
      </c>
      <c r="V32" s="116" t="s">
        <v>92</v>
      </c>
      <c r="W32" s="116" t="s">
        <v>95</v>
      </c>
      <c r="X32" s="144" t="s">
        <v>93</v>
      </c>
      <c r="Y32" s="140"/>
    </row>
    <row r="33" spans="1:25" ht="16.5">
      <c r="A33" s="170"/>
      <c r="B33" s="118" t="s">
        <v>36</v>
      </c>
      <c r="C33" s="147" t="s">
        <v>91</v>
      </c>
      <c r="D33" s="116" t="s">
        <v>94</v>
      </c>
      <c r="E33" s="116" t="s">
        <v>92</v>
      </c>
      <c r="F33" s="164"/>
      <c r="G33" s="116" t="s">
        <v>139</v>
      </c>
      <c r="H33" s="116" t="s">
        <v>91</v>
      </c>
      <c r="I33" s="116" t="s">
        <v>92</v>
      </c>
      <c r="J33" s="116" t="s">
        <v>95</v>
      </c>
      <c r="K33" s="116" t="s">
        <v>95</v>
      </c>
      <c r="L33" s="116" t="s">
        <v>138</v>
      </c>
      <c r="M33" s="116" t="s">
        <v>92</v>
      </c>
      <c r="N33" s="116" t="s">
        <v>138</v>
      </c>
      <c r="O33" s="164"/>
      <c r="P33" s="116" t="s">
        <v>95</v>
      </c>
      <c r="Q33" s="116" t="s">
        <v>182</v>
      </c>
      <c r="R33" s="116" t="s">
        <v>138</v>
      </c>
      <c r="S33" s="116" t="s">
        <v>93</v>
      </c>
      <c r="T33" s="116" t="s">
        <v>140</v>
      </c>
      <c r="U33" s="116" t="s">
        <v>92</v>
      </c>
      <c r="V33" s="116" t="s">
        <v>138</v>
      </c>
      <c r="W33" s="116" t="s">
        <v>93</v>
      </c>
      <c r="X33" s="144" t="s">
        <v>95</v>
      </c>
      <c r="Y33" s="140"/>
    </row>
    <row r="34" spans="1:25" ht="16.5">
      <c r="A34" s="170"/>
      <c r="B34" s="118" t="s">
        <v>37</v>
      </c>
      <c r="C34" s="127"/>
      <c r="D34" s="116"/>
      <c r="E34" s="116"/>
      <c r="F34" s="164"/>
      <c r="G34" s="116" t="s">
        <v>182</v>
      </c>
      <c r="H34" s="116"/>
      <c r="I34" s="116"/>
      <c r="J34" s="116"/>
      <c r="K34" s="116"/>
      <c r="L34" s="116"/>
      <c r="M34" s="116"/>
      <c r="N34" s="116" t="s">
        <v>182</v>
      </c>
      <c r="O34" s="164"/>
      <c r="P34" s="116"/>
      <c r="Q34" s="116" t="s">
        <v>91</v>
      </c>
      <c r="R34" s="116"/>
      <c r="S34" s="116"/>
      <c r="T34" s="116"/>
      <c r="U34" s="116" t="s">
        <v>182</v>
      </c>
      <c r="V34" s="152"/>
      <c r="W34" s="116"/>
      <c r="X34" s="144" t="s">
        <v>91</v>
      </c>
      <c r="Y34" s="140"/>
    </row>
    <row r="35" spans="1:25" ht="16.5" customHeight="1">
      <c r="A35" s="170" t="s">
        <v>41</v>
      </c>
      <c r="B35" s="118" t="s">
        <v>31</v>
      </c>
      <c r="C35" s="127" t="s">
        <v>140</v>
      </c>
      <c r="D35" s="116" t="s">
        <v>92</v>
      </c>
      <c r="E35" s="116" t="s">
        <v>93</v>
      </c>
      <c r="F35" s="116" t="s">
        <v>92</v>
      </c>
      <c r="G35" s="116" t="s">
        <v>94</v>
      </c>
      <c r="H35" s="116" t="s">
        <v>93</v>
      </c>
      <c r="I35" s="116" t="s">
        <v>91</v>
      </c>
      <c r="J35" s="116" t="s">
        <v>92</v>
      </c>
      <c r="K35" s="116" t="s">
        <v>139</v>
      </c>
      <c r="L35" s="116" t="s">
        <v>92</v>
      </c>
      <c r="M35" s="116" t="s">
        <v>93</v>
      </c>
      <c r="N35" s="116" t="s">
        <v>91</v>
      </c>
      <c r="O35" s="116" t="s">
        <v>139</v>
      </c>
      <c r="P35" s="116" t="s">
        <v>138</v>
      </c>
      <c r="Q35" s="116" t="s">
        <v>139</v>
      </c>
      <c r="R35" s="116" t="s">
        <v>139</v>
      </c>
      <c r="S35" s="116" t="s">
        <v>138</v>
      </c>
      <c r="T35" s="116" t="s">
        <v>92</v>
      </c>
      <c r="U35" s="116" t="s">
        <v>93</v>
      </c>
      <c r="V35" s="116" t="s">
        <v>92</v>
      </c>
      <c r="W35" s="116" t="s">
        <v>140</v>
      </c>
      <c r="X35" s="144" t="s">
        <v>93</v>
      </c>
      <c r="Y35" s="140"/>
    </row>
    <row r="36" spans="1:25" ht="16.5">
      <c r="A36" s="170"/>
      <c r="B36" s="118" t="s">
        <v>32</v>
      </c>
      <c r="C36" s="127" t="s">
        <v>93</v>
      </c>
      <c r="D36" s="116" t="s">
        <v>91</v>
      </c>
      <c r="E36" s="116" t="s">
        <v>92</v>
      </c>
      <c r="F36" s="116" t="s">
        <v>93</v>
      </c>
      <c r="G36" s="116" t="s">
        <v>140</v>
      </c>
      <c r="H36" s="116" t="s">
        <v>139</v>
      </c>
      <c r="I36" s="116" t="s">
        <v>140</v>
      </c>
      <c r="J36" s="116" t="s">
        <v>94</v>
      </c>
      <c r="K36" s="116" t="s">
        <v>138</v>
      </c>
      <c r="L36" s="116" t="s">
        <v>139</v>
      </c>
      <c r="M36" s="116" t="s">
        <v>139</v>
      </c>
      <c r="N36" s="116" t="s">
        <v>140</v>
      </c>
      <c r="O36" s="116" t="s">
        <v>94</v>
      </c>
      <c r="P36" s="116" t="s">
        <v>91</v>
      </c>
      <c r="Q36" s="116" t="s">
        <v>92</v>
      </c>
      <c r="R36" s="164" t="s">
        <v>143</v>
      </c>
      <c r="S36" s="116" t="s">
        <v>93</v>
      </c>
      <c r="T36" s="116" t="s">
        <v>91</v>
      </c>
      <c r="U36" s="116" t="s">
        <v>95</v>
      </c>
      <c r="V36" s="116" t="s">
        <v>94</v>
      </c>
      <c r="W36" s="164" t="s">
        <v>142</v>
      </c>
      <c r="X36" s="144" t="s">
        <v>139</v>
      </c>
      <c r="Y36" s="140"/>
    </row>
    <row r="37" spans="1:25" ht="16.5">
      <c r="A37" s="170"/>
      <c r="B37" s="118" t="s">
        <v>33</v>
      </c>
      <c r="C37" s="127" t="s">
        <v>95</v>
      </c>
      <c r="D37" s="116" t="s">
        <v>139</v>
      </c>
      <c r="E37" s="116" t="s">
        <v>140</v>
      </c>
      <c r="F37" s="116" t="s">
        <v>138</v>
      </c>
      <c r="G37" s="116" t="s">
        <v>93</v>
      </c>
      <c r="H37" s="116" t="s">
        <v>92</v>
      </c>
      <c r="I37" s="116" t="s">
        <v>92</v>
      </c>
      <c r="J37" s="116" t="s">
        <v>93</v>
      </c>
      <c r="K37" s="116" t="s">
        <v>92</v>
      </c>
      <c r="L37" s="116" t="s">
        <v>91</v>
      </c>
      <c r="M37" s="116" t="s">
        <v>138</v>
      </c>
      <c r="N37" s="116" t="s">
        <v>92</v>
      </c>
      <c r="O37" s="116" t="s">
        <v>92</v>
      </c>
      <c r="P37" s="116" t="s">
        <v>93</v>
      </c>
      <c r="Q37" s="116" t="s">
        <v>140</v>
      </c>
      <c r="R37" s="164"/>
      <c r="S37" s="116" t="s">
        <v>140</v>
      </c>
      <c r="T37" s="116" t="s">
        <v>139</v>
      </c>
      <c r="U37" s="116" t="s">
        <v>91</v>
      </c>
      <c r="V37" s="116" t="s">
        <v>139</v>
      </c>
      <c r="W37" s="164"/>
      <c r="X37" s="144" t="s">
        <v>138</v>
      </c>
      <c r="Y37" s="140"/>
    </row>
    <row r="38" spans="1:25" ht="16.5">
      <c r="A38" s="170"/>
      <c r="B38" s="118" t="s">
        <v>34</v>
      </c>
      <c r="C38" s="127" t="s">
        <v>94</v>
      </c>
      <c r="D38" s="116" t="s">
        <v>93</v>
      </c>
      <c r="E38" s="116" t="s">
        <v>91</v>
      </c>
      <c r="F38" s="116" t="s">
        <v>139</v>
      </c>
      <c r="G38" s="116" t="s">
        <v>92</v>
      </c>
      <c r="H38" s="116" t="s">
        <v>95</v>
      </c>
      <c r="I38" s="116" t="s">
        <v>93</v>
      </c>
      <c r="J38" s="116" t="s">
        <v>139</v>
      </c>
      <c r="K38" s="116" t="s">
        <v>94</v>
      </c>
      <c r="L38" s="116" t="s">
        <v>93</v>
      </c>
      <c r="M38" s="116" t="s">
        <v>91</v>
      </c>
      <c r="N38" s="116" t="s">
        <v>139</v>
      </c>
      <c r="O38" s="116" t="s">
        <v>93</v>
      </c>
      <c r="P38" s="116" t="s">
        <v>139</v>
      </c>
      <c r="Q38" s="116" t="s">
        <v>91</v>
      </c>
      <c r="R38" s="164"/>
      <c r="S38" s="116" t="s">
        <v>95</v>
      </c>
      <c r="T38" s="116" t="s">
        <v>93</v>
      </c>
      <c r="U38" s="116" t="s">
        <v>138</v>
      </c>
      <c r="V38" s="116" t="s">
        <v>140</v>
      </c>
      <c r="W38" s="164"/>
      <c r="X38" s="144" t="s">
        <v>94</v>
      </c>
      <c r="Y38" s="140"/>
    </row>
    <row r="39" spans="1:25" ht="16.5" customHeight="1">
      <c r="A39" s="170"/>
      <c r="B39" s="118" t="s">
        <v>35</v>
      </c>
      <c r="C39" s="127" t="s">
        <v>92</v>
      </c>
      <c r="D39" s="116" t="s">
        <v>140</v>
      </c>
      <c r="E39" s="116" t="s">
        <v>138</v>
      </c>
      <c r="F39" s="116" t="s">
        <v>94</v>
      </c>
      <c r="G39" s="164" t="s">
        <v>142</v>
      </c>
      <c r="H39" s="116" t="s">
        <v>140</v>
      </c>
      <c r="I39" s="116" t="s">
        <v>95</v>
      </c>
      <c r="J39" s="116" t="s">
        <v>91</v>
      </c>
      <c r="K39" s="116" t="s">
        <v>95</v>
      </c>
      <c r="L39" s="116" t="s">
        <v>94</v>
      </c>
      <c r="M39" s="116" t="s">
        <v>92</v>
      </c>
      <c r="N39" s="150" t="s">
        <v>94</v>
      </c>
      <c r="O39" s="116" t="s">
        <v>95</v>
      </c>
      <c r="P39" s="164" t="s">
        <v>143</v>
      </c>
      <c r="Q39" s="116" t="s">
        <v>138</v>
      </c>
      <c r="R39" s="116" t="s">
        <v>94</v>
      </c>
      <c r="S39" s="116" t="s">
        <v>91</v>
      </c>
      <c r="T39" s="116" t="s">
        <v>138</v>
      </c>
      <c r="U39" s="116" t="s">
        <v>140</v>
      </c>
      <c r="V39" s="116" t="s">
        <v>93</v>
      </c>
      <c r="W39" s="116" t="s">
        <v>92</v>
      </c>
      <c r="X39" s="144" t="s">
        <v>95</v>
      </c>
      <c r="Y39" s="140"/>
    </row>
    <row r="40" spans="1:25" ht="16.5">
      <c r="A40" s="170"/>
      <c r="B40" s="118" t="s">
        <v>36</v>
      </c>
      <c r="C40" s="127" t="s">
        <v>139</v>
      </c>
      <c r="D40" s="116" t="s">
        <v>94</v>
      </c>
      <c r="E40" s="116" t="s">
        <v>139</v>
      </c>
      <c r="F40" s="116" t="s">
        <v>91</v>
      </c>
      <c r="G40" s="164"/>
      <c r="H40" s="116" t="s">
        <v>91</v>
      </c>
      <c r="I40" s="116" t="s">
        <v>94</v>
      </c>
      <c r="J40" s="116" t="s">
        <v>95</v>
      </c>
      <c r="K40" s="116" t="s">
        <v>91</v>
      </c>
      <c r="L40" s="116" t="s">
        <v>138</v>
      </c>
      <c r="M40" s="116" t="s">
        <v>94</v>
      </c>
      <c r="N40" s="150" t="s">
        <v>138</v>
      </c>
      <c r="O40" s="116" t="s">
        <v>140</v>
      </c>
      <c r="P40" s="164"/>
      <c r="Q40" s="116" t="s">
        <v>95</v>
      </c>
      <c r="R40" s="116" t="s">
        <v>91</v>
      </c>
      <c r="S40" s="116" t="s">
        <v>139</v>
      </c>
      <c r="T40" s="116" t="s">
        <v>94</v>
      </c>
      <c r="U40" s="116" t="s">
        <v>92</v>
      </c>
      <c r="V40" s="116" t="s">
        <v>95</v>
      </c>
      <c r="W40" s="116" t="s">
        <v>93</v>
      </c>
      <c r="X40" s="144" t="s">
        <v>92</v>
      </c>
      <c r="Y40" s="140"/>
    </row>
    <row r="41" spans="1:25" ht="16.5">
      <c r="A41" s="170"/>
      <c r="B41" s="118" t="s">
        <v>37</v>
      </c>
      <c r="C41" s="127"/>
      <c r="D41" s="116"/>
      <c r="E41" s="116"/>
      <c r="F41" s="116"/>
      <c r="G41" s="164"/>
      <c r="H41" s="116" t="s">
        <v>182</v>
      </c>
      <c r="I41" s="116"/>
      <c r="J41" s="116"/>
      <c r="K41" s="116"/>
      <c r="L41" s="116"/>
      <c r="M41" s="116" t="s">
        <v>182</v>
      </c>
      <c r="N41" s="116"/>
      <c r="O41" s="116"/>
      <c r="P41" s="164"/>
      <c r="Q41" s="116"/>
      <c r="R41" s="116" t="s">
        <v>138</v>
      </c>
      <c r="S41" s="116"/>
      <c r="T41" s="116"/>
      <c r="U41" s="116"/>
      <c r="V41" s="129" t="s">
        <v>182</v>
      </c>
      <c r="W41" s="116"/>
      <c r="X41" s="144"/>
      <c r="Y41" s="140"/>
    </row>
    <row r="42" spans="1:25" ht="16.5" customHeight="1">
      <c r="A42" s="170" t="s">
        <v>42</v>
      </c>
      <c r="B42" s="118" t="s">
        <v>31</v>
      </c>
      <c r="C42" s="127" t="s">
        <v>139</v>
      </c>
      <c r="D42" s="116" t="s">
        <v>139</v>
      </c>
      <c r="E42" s="116" t="s">
        <v>95</v>
      </c>
      <c r="F42" s="116" t="s">
        <v>139</v>
      </c>
      <c r="G42" s="116" t="s">
        <v>139</v>
      </c>
      <c r="H42" s="116" t="s">
        <v>93</v>
      </c>
      <c r="I42" s="116" t="s">
        <v>94</v>
      </c>
      <c r="J42" s="116" t="s">
        <v>92</v>
      </c>
      <c r="K42" s="116" t="s">
        <v>92</v>
      </c>
      <c r="L42" s="164" t="s">
        <v>143</v>
      </c>
      <c r="M42" s="116" t="s">
        <v>95</v>
      </c>
      <c r="N42" s="116" t="s">
        <v>139</v>
      </c>
      <c r="O42" s="116" t="s">
        <v>91</v>
      </c>
      <c r="P42" s="116" t="s">
        <v>93</v>
      </c>
      <c r="Q42" s="116" t="s">
        <v>140</v>
      </c>
      <c r="R42" s="116" t="s">
        <v>91</v>
      </c>
      <c r="S42" s="116" t="s">
        <v>95</v>
      </c>
      <c r="T42" s="116" t="s">
        <v>92</v>
      </c>
      <c r="U42" s="116" t="s">
        <v>138</v>
      </c>
      <c r="V42" s="116" t="s">
        <v>140</v>
      </c>
      <c r="W42" s="116" t="s">
        <v>94</v>
      </c>
      <c r="X42" s="144" t="s">
        <v>91</v>
      </c>
      <c r="Y42" s="140"/>
    </row>
    <row r="43" spans="1:25" ht="16.5">
      <c r="A43" s="170"/>
      <c r="B43" s="118" t="s">
        <v>32</v>
      </c>
      <c r="C43" s="127" t="s">
        <v>92</v>
      </c>
      <c r="D43" s="116" t="s">
        <v>92</v>
      </c>
      <c r="E43" s="116" t="s">
        <v>140</v>
      </c>
      <c r="F43" s="116" t="s">
        <v>94</v>
      </c>
      <c r="G43" s="116" t="s">
        <v>95</v>
      </c>
      <c r="H43" s="116" t="s">
        <v>140</v>
      </c>
      <c r="I43" s="116" t="s">
        <v>91</v>
      </c>
      <c r="J43" s="116" t="s">
        <v>93</v>
      </c>
      <c r="K43" s="116" t="s">
        <v>139</v>
      </c>
      <c r="L43" s="164"/>
      <c r="M43" s="116" t="s">
        <v>139</v>
      </c>
      <c r="N43" s="116" t="s">
        <v>93</v>
      </c>
      <c r="O43" s="116" t="s">
        <v>138</v>
      </c>
      <c r="P43" s="116" t="s">
        <v>92</v>
      </c>
      <c r="Q43" s="116" t="s">
        <v>94</v>
      </c>
      <c r="R43" s="116" t="s">
        <v>95</v>
      </c>
      <c r="S43" s="116" t="s">
        <v>139</v>
      </c>
      <c r="T43" s="116" t="s">
        <v>139</v>
      </c>
      <c r="U43" s="116" t="s">
        <v>139</v>
      </c>
      <c r="V43" s="116" t="s">
        <v>92</v>
      </c>
      <c r="W43" s="116" t="s">
        <v>140</v>
      </c>
      <c r="X43" s="144" t="s">
        <v>139</v>
      </c>
      <c r="Y43" s="140"/>
    </row>
    <row r="44" spans="1:25" ht="16.5">
      <c r="A44" s="170"/>
      <c r="B44" s="118" t="s">
        <v>33</v>
      </c>
      <c r="C44" s="127" t="s">
        <v>140</v>
      </c>
      <c r="D44" s="116" t="s">
        <v>93</v>
      </c>
      <c r="E44" s="116" t="s">
        <v>138</v>
      </c>
      <c r="F44" s="116" t="s">
        <v>93</v>
      </c>
      <c r="G44" s="116" t="s">
        <v>92</v>
      </c>
      <c r="H44" s="116" t="s">
        <v>91</v>
      </c>
      <c r="I44" s="116" t="s">
        <v>93</v>
      </c>
      <c r="J44" s="116" t="s">
        <v>140</v>
      </c>
      <c r="K44" s="116" t="s">
        <v>94</v>
      </c>
      <c r="L44" s="164"/>
      <c r="M44" s="116" t="s">
        <v>91</v>
      </c>
      <c r="N44" s="150" t="s">
        <v>138</v>
      </c>
      <c r="O44" s="116" t="s">
        <v>92</v>
      </c>
      <c r="P44" s="116" t="s">
        <v>94</v>
      </c>
      <c r="Q44" s="116" t="s">
        <v>139</v>
      </c>
      <c r="R44" s="116" t="s">
        <v>94</v>
      </c>
      <c r="S44" s="116" t="s">
        <v>92</v>
      </c>
      <c r="T44" s="116" t="s">
        <v>93</v>
      </c>
      <c r="U44" s="116" t="s">
        <v>94</v>
      </c>
      <c r="V44" s="116" t="s">
        <v>91</v>
      </c>
      <c r="W44" s="116" t="s">
        <v>92</v>
      </c>
      <c r="X44" s="144" t="s">
        <v>92</v>
      </c>
      <c r="Y44" s="140"/>
    </row>
    <row r="45" spans="1:25" ht="16.5">
      <c r="A45" s="170"/>
      <c r="B45" s="118" t="s">
        <v>34</v>
      </c>
      <c r="C45" s="146" t="s">
        <v>93</v>
      </c>
      <c r="D45" s="116" t="s">
        <v>94</v>
      </c>
      <c r="E45" s="116" t="s">
        <v>92</v>
      </c>
      <c r="F45" s="116" t="s">
        <v>138</v>
      </c>
      <c r="G45" s="116" t="s">
        <v>93</v>
      </c>
      <c r="H45" s="116" t="s">
        <v>94</v>
      </c>
      <c r="I45" s="116" t="s">
        <v>92</v>
      </c>
      <c r="J45" s="116" t="s">
        <v>91</v>
      </c>
      <c r="K45" s="116" t="s">
        <v>93</v>
      </c>
      <c r="L45" s="116" t="s">
        <v>138</v>
      </c>
      <c r="M45" s="116" t="s">
        <v>93</v>
      </c>
      <c r="N45" s="116" t="s">
        <v>140</v>
      </c>
      <c r="O45" s="116" t="s">
        <v>94</v>
      </c>
      <c r="P45" s="116" t="s">
        <v>140</v>
      </c>
      <c r="Q45" s="116" t="s">
        <v>93</v>
      </c>
      <c r="R45" s="116" t="s">
        <v>140</v>
      </c>
      <c r="S45" s="116" t="s">
        <v>138</v>
      </c>
      <c r="T45" s="116" t="s">
        <v>138</v>
      </c>
      <c r="U45" s="116" t="s">
        <v>139</v>
      </c>
      <c r="V45" s="116" t="s">
        <v>140</v>
      </c>
      <c r="W45" s="116" t="s">
        <v>91</v>
      </c>
      <c r="X45" s="144" t="s">
        <v>94</v>
      </c>
      <c r="Y45" s="140"/>
    </row>
    <row r="46" spans="1:25" ht="17.25" customHeight="1">
      <c r="A46" s="170"/>
      <c r="B46" s="118" t="s">
        <v>35</v>
      </c>
      <c r="C46" s="127" t="s">
        <v>138</v>
      </c>
      <c r="D46" s="116" t="s">
        <v>95</v>
      </c>
      <c r="E46" s="116" t="s">
        <v>93</v>
      </c>
      <c r="F46" s="116" t="s">
        <v>140</v>
      </c>
      <c r="G46" s="116" t="s">
        <v>91</v>
      </c>
      <c r="H46" s="164" t="s">
        <v>142</v>
      </c>
      <c r="I46" s="116" t="s">
        <v>139</v>
      </c>
      <c r="J46" s="116" t="s">
        <v>182</v>
      </c>
      <c r="K46" s="116" t="s">
        <v>138</v>
      </c>
      <c r="L46" s="116" t="s">
        <v>140</v>
      </c>
      <c r="M46" s="116" t="s">
        <v>92</v>
      </c>
      <c r="N46" s="116" t="s">
        <v>95</v>
      </c>
      <c r="O46" s="116" t="s">
        <v>93</v>
      </c>
      <c r="P46" s="116" t="s">
        <v>138</v>
      </c>
      <c r="Q46" s="164" t="s">
        <v>143</v>
      </c>
      <c r="R46" s="116" t="s">
        <v>93</v>
      </c>
      <c r="S46" s="116" t="s">
        <v>140</v>
      </c>
      <c r="T46" s="116" t="s">
        <v>95</v>
      </c>
      <c r="U46" s="116" t="s">
        <v>95</v>
      </c>
      <c r="V46" s="116" t="s">
        <v>94</v>
      </c>
      <c r="W46" s="116" t="s">
        <v>139</v>
      </c>
      <c r="X46" s="144" t="s">
        <v>182</v>
      </c>
      <c r="Y46" s="140"/>
    </row>
    <row r="47" spans="1:25" ht="16.5">
      <c r="A47" s="170"/>
      <c r="B47" s="118" t="s">
        <v>36</v>
      </c>
      <c r="C47" s="127" t="s">
        <v>94</v>
      </c>
      <c r="D47" s="116" t="s">
        <v>138</v>
      </c>
      <c r="E47" s="116" t="s">
        <v>94</v>
      </c>
      <c r="F47" s="116" t="s">
        <v>91</v>
      </c>
      <c r="G47" s="116" t="s">
        <v>94</v>
      </c>
      <c r="H47" s="164"/>
      <c r="I47" s="116" t="s">
        <v>95</v>
      </c>
      <c r="J47" s="116" t="s">
        <v>138</v>
      </c>
      <c r="K47" s="116" t="s">
        <v>140</v>
      </c>
      <c r="L47" s="116" t="s">
        <v>93</v>
      </c>
      <c r="M47" s="116" t="s">
        <v>138</v>
      </c>
      <c r="N47" s="116" t="s">
        <v>94</v>
      </c>
      <c r="O47" s="116" t="s">
        <v>139</v>
      </c>
      <c r="P47" s="116" t="s">
        <v>95</v>
      </c>
      <c r="Q47" s="169"/>
      <c r="R47" s="116" t="s">
        <v>92</v>
      </c>
      <c r="S47" s="116" t="s">
        <v>91</v>
      </c>
      <c r="T47" s="116" t="s">
        <v>91</v>
      </c>
      <c r="U47" s="116" t="s">
        <v>92</v>
      </c>
      <c r="V47" s="116" t="s">
        <v>93</v>
      </c>
      <c r="W47" s="116" t="s">
        <v>138</v>
      </c>
      <c r="X47" s="144" t="s">
        <v>95</v>
      </c>
      <c r="Y47" s="140"/>
    </row>
    <row r="48" spans="1:25" ht="17.25" thickBot="1">
      <c r="A48" s="177"/>
      <c r="B48" s="119" t="s">
        <v>37</v>
      </c>
      <c r="C48" s="128"/>
      <c r="D48" s="117"/>
      <c r="E48" s="117"/>
      <c r="F48" s="117"/>
      <c r="G48" s="117" t="s">
        <v>170</v>
      </c>
      <c r="H48" s="174"/>
      <c r="I48" s="117" t="s">
        <v>182</v>
      </c>
      <c r="J48" s="117" t="s">
        <v>94</v>
      </c>
      <c r="K48" s="117" t="s">
        <v>179</v>
      </c>
      <c r="L48" s="117" t="s">
        <v>182</v>
      </c>
      <c r="M48" s="117"/>
      <c r="N48" s="117"/>
      <c r="O48" s="117"/>
      <c r="P48" s="117"/>
      <c r="Q48" s="173"/>
      <c r="R48" s="117"/>
      <c r="S48" s="117"/>
      <c r="T48" s="117"/>
      <c r="U48" s="117"/>
      <c r="V48" s="117"/>
      <c r="W48" s="117" t="s">
        <v>182</v>
      </c>
      <c r="X48" s="145"/>
      <c r="Y48" s="140"/>
    </row>
    <row r="49" spans="1:25" ht="16.5">
      <c r="A49" s="98"/>
      <c r="B49" s="99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88"/>
    </row>
    <row r="50" spans="1:25" ht="16.5">
      <c r="A50" s="98"/>
      <c r="B50" s="99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</row>
    <row r="51" spans="1:25" ht="15.75">
      <c r="A51" s="100"/>
      <c r="B51" s="101"/>
      <c r="C51" s="82"/>
      <c r="D51" s="82"/>
      <c r="E51" s="82"/>
      <c r="F51" s="112"/>
      <c r="G51" s="112"/>
      <c r="H51" s="86"/>
      <c r="I51" s="172" t="s">
        <v>82</v>
      </c>
      <c r="J51" s="172"/>
      <c r="K51" s="172"/>
      <c r="L51" s="82"/>
      <c r="M51" s="82"/>
      <c r="N51" s="82"/>
      <c r="O51" s="105"/>
      <c r="P51" s="82"/>
      <c r="Q51" s="82"/>
      <c r="R51" s="86"/>
      <c r="S51" s="82"/>
      <c r="T51" s="82"/>
      <c r="U51" s="82"/>
      <c r="V51" s="82"/>
      <c r="W51" s="86"/>
      <c r="X51" s="86"/>
    </row>
    <row r="52" spans="1:25" ht="15.75">
      <c r="A52" s="100"/>
      <c r="B52" s="171" t="s">
        <v>90</v>
      </c>
      <c r="C52" s="171"/>
      <c r="D52" s="171"/>
      <c r="E52" s="82"/>
      <c r="F52" s="112"/>
      <c r="G52" s="112"/>
      <c r="H52" s="86"/>
      <c r="I52" s="172" t="s">
        <v>83</v>
      </c>
      <c r="J52" s="172"/>
      <c r="K52" s="172"/>
      <c r="L52" s="82"/>
      <c r="M52" s="82"/>
      <c r="N52" s="82"/>
      <c r="O52" s="172" t="s">
        <v>84</v>
      </c>
      <c r="P52" s="172"/>
      <c r="Q52" s="172"/>
      <c r="R52" s="172"/>
      <c r="S52" s="172"/>
      <c r="T52" s="82"/>
      <c r="U52" s="82"/>
      <c r="V52" s="87" t="s">
        <v>85</v>
      </c>
      <c r="W52" s="86"/>
      <c r="X52" s="86"/>
    </row>
    <row r="53" spans="1:25" ht="15.75">
      <c r="A53" s="100"/>
      <c r="B53" s="171" t="s">
        <v>89</v>
      </c>
      <c r="C53" s="171"/>
      <c r="D53" s="171"/>
      <c r="E53" s="82"/>
      <c r="F53" s="112"/>
      <c r="G53" s="112"/>
      <c r="H53" s="86"/>
      <c r="I53" s="82"/>
      <c r="J53" s="112" t="s">
        <v>86</v>
      </c>
      <c r="K53" s="82"/>
      <c r="L53" s="82"/>
      <c r="M53" s="82"/>
      <c r="N53" s="82"/>
      <c r="O53" s="105"/>
      <c r="P53" s="87" t="s">
        <v>87</v>
      </c>
      <c r="Q53" s="82"/>
      <c r="R53" s="86"/>
      <c r="S53" s="82"/>
      <c r="T53" s="82"/>
      <c r="U53" s="82"/>
      <c r="V53" s="87" t="s">
        <v>88</v>
      </c>
      <c r="W53" s="86"/>
      <c r="X53" s="86"/>
    </row>
    <row r="54" spans="1:25" ht="15.75">
      <c r="A54" s="100"/>
      <c r="B54" s="101"/>
      <c r="C54" s="82"/>
      <c r="D54" s="82"/>
      <c r="E54" s="82"/>
      <c r="F54" s="112"/>
      <c r="G54" s="112"/>
      <c r="H54" s="86"/>
      <c r="I54" s="82"/>
      <c r="J54" s="112"/>
      <c r="K54" s="82"/>
      <c r="L54" s="82"/>
      <c r="M54" s="82"/>
      <c r="N54" s="82"/>
      <c r="O54" s="105"/>
      <c r="P54" s="82"/>
      <c r="Q54" s="82"/>
      <c r="R54" s="86"/>
      <c r="S54" s="82"/>
      <c r="T54" s="82"/>
      <c r="U54" s="82"/>
      <c r="V54" s="82"/>
      <c r="W54" s="86"/>
      <c r="X54" s="86"/>
    </row>
    <row r="55" spans="1:25" ht="15.75">
      <c r="A55" s="100"/>
      <c r="B55" s="101"/>
      <c r="C55" s="82"/>
      <c r="D55" s="82"/>
      <c r="E55" s="82"/>
      <c r="F55" s="112"/>
      <c r="G55" s="112"/>
      <c r="H55" s="86"/>
      <c r="I55" s="82"/>
      <c r="J55" s="112"/>
      <c r="K55" s="82"/>
      <c r="L55" s="82"/>
      <c r="M55" s="82"/>
      <c r="N55" s="82"/>
      <c r="O55" s="105"/>
      <c r="P55" s="82"/>
      <c r="Q55" s="82"/>
      <c r="R55" s="86"/>
      <c r="S55" s="82"/>
      <c r="T55" s="82"/>
      <c r="U55" s="82"/>
      <c r="V55" s="82"/>
      <c r="W55" s="86"/>
      <c r="X55" s="86"/>
    </row>
    <row r="56" spans="1:25" ht="15">
      <c r="G56" s="56"/>
      <c r="P56" s="88"/>
      <c r="Q56" s="88"/>
      <c r="R56" s="88"/>
      <c r="S56" s="88"/>
      <c r="T56" s="88"/>
      <c r="V56" s="88"/>
      <c r="W56" s="88"/>
    </row>
    <row r="57" spans="1:25" ht="15.75">
      <c r="A57" s="28" t="s">
        <v>91</v>
      </c>
      <c r="B57" s="102"/>
      <c r="C57" s="83">
        <f t="shared" ref="C57:X57" si="0">COUNTIF(C7:C48,$A$57)</f>
        <v>4</v>
      </c>
      <c r="D57" s="83">
        <f t="shared" si="0"/>
        <v>4</v>
      </c>
      <c r="E57" s="83">
        <f t="shared" si="0"/>
        <v>4</v>
      </c>
      <c r="F57" s="83">
        <f t="shared" si="0"/>
        <v>4</v>
      </c>
      <c r="G57" s="83">
        <f t="shared" si="0"/>
        <v>4</v>
      </c>
      <c r="H57" s="83">
        <f t="shared" si="0"/>
        <v>4</v>
      </c>
      <c r="I57" s="83">
        <f t="shared" si="0"/>
        <v>4</v>
      </c>
      <c r="J57" s="83">
        <f t="shared" si="0"/>
        <v>4</v>
      </c>
      <c r="K57" s="83">
        <f t="shared" si="0"/>
        <v>4</v>
      </c>
      <c r="L57" s="83">
        <f t="shared" si="0"/>
        <v>4</v>
      </c>
      <c r="M57" s="83">
        <f t="shared" si="0"/>
        <v>4</v>
      </c>
      <c r="N57" s="83">
        <f t="shared" si="0"/>
        <v>4</v>
      </c>
      <c r="O57" s="83">
        <f t="shared" si="0"/>
        <v>4</v>
      </c>
      <c r="P57" s="83">
        <f t="shared" si="0"/>
        <v>4</v>
      </c>
      <c r="Q57" s="83">
        <f t="shared" si="0"/>
        <v>4</v>
      </c>
      <c r="R57" s="83">
        <f>COUNTIF(R7:R48,$A$57)</f>
        <v>4</v>
      </c>
      <c r="S57" s="83">
        <f t="shared" si="0"/>
        <v>4</v>
      </c>
      <c r="T57" s="83">
        <f t="shared" si="0"/>
        <v>4</v>
      </c>
      <c r="U57" s="83">
        <f t="shared" si="0"/>
        <v>4</v>
      </c>
      <c r="V57" s="83">
        <f t="shared" si="0"/>
        <v>4</v>
      </c>
      <c r="W57" s="83">
        <f t="shared" si="0"/>
        <v>4</v>
      </c>
      <c r="X57" s="83">
        <f t="shared" si="0"/>
        <v>4</v>
      </c>
    </row>
    <row r="58" spans="1:25" ht="15.75">
      <c r="A58" s="28" t="s">
        <v>138</v>
      </c>
      <c r="B58" s="102"/>
      <c r="C58" s="83">
        <f t="shared" ref="C58:X58" si="1">COUNTIF(C7:C48,$A$58)</f>
        <v>4</v>
      </c>
      <c r="D58" s="83">
        <f t="shared" si="1"/>
        <v>4</v>
      </c>
      <c r="E58" s="83">
        <f t="shared" si="1"/>
        <v>4</v>
      </c>
      <c r="F58" s="83">
        <f t="shared" si="1"/>
        <v>4</v>
      </c>
      <c r="G58" s="83">
        <f t="shared" si="1"/>
        <v>4</v>
      </c>
      <c r="H58" s="83">
        <f t="shared" si="1"/>
        <v>4</v>
      </c>
      <c r="I58" s="83">
        <f t="shared" si="1"/>
        <v>4</v>
      </c>
      <c r="J58" s="83">
        <f t="shared" si="1"/>
        <v>4</v>
      </c>
      <c r="K58" s="83">
        <f t="shared" si="1"/>
        <v>4</v>
      </c>
      <c r="L58" s="83">
        <f t="shared" si="1"/>
        <v>4</v>
      </c>
      <c r="M58" s="83">
        <f t="shared" si="1"/>
        <v>4</v>
      </c>
      <c r="N58" s="83">
        <f t="shared" si="1"/>
        <v>4</v>
      </c>
      <c r="O58" s="83">
        <f t="shared" si="1"/>
        <v>4</v>
      </c>
      <c r="P58" s="83">
        <f t="shared" si="1"/>
        <v>4</v>
      </c>
      <c r="Q58" s="83">
        <f t="shared" si="1"/>
        <v>4</v>
      </c>
      <c r="R58" s="83">
        <f>COUNTIF(R7:R48,$A$58)</f>
        <v>4</v>
      </c>
      <c r="S58" s="83">
        <f t="shared" si="1"/>
        <v>4</v>
      </c>
      <c r="T58" s="83">
        <f t="shared" si="1"/>
        <v>4</v>
      </c>
      <c r="U58" s="83">
        <f t="shared" si="1"/>
        <v>4</v>
      </c>
      <c r="V58" s="83">
        <f t="shared" si="1"/>
        <v>4</v>
      </c>
      <c r="W58" s="83">
        <f t="shared" si="1"/>
        <v>4</v>
      </c>
      <c r="X58" s="83">
        <f t="shared" si="1"/>
        <v>4</v>
      </c>
    </row>
    <row r="59" spans="1:25" ht="15.75">
      <c r="A59" s="28" t="s">
        <v>139</v>
      </c>
      <c r="B59" s="102"/>
      <c r="C59" s="83">
        <f>COUNTIF(C7:C48,$A$59)</f>
        <v>5</v>
      </c>
      <c r="D59" s="83">
        <f>COUNTIF(D7:D48,$A$59)</f>
        <v>5</v>
      </c>
      <c r="E59" s="83">
        <f>COUNTIF(E7:E48,$A$59)</f>
        <v>5</v>
      </c>
      <c r="F59" s="83">
        <f>COUNTIF(F7:F48,$A$59)</f>
        <v>5</v>
      </c>
      <c r="G59" s="83">
        <f t="shared" ref="G59:X59" si="2">COUNTIF(G6:G47,$A$59)</f>
        <v>5</v>
      </c>
      <c r="H59" s="83">
        <f t="shared" si="2"/>
        <v>5</v>
      </c>
      <c r="I59" s="83">
        <f t="shared" si="2"/>
        <v>5</v>
      </c>
      <c r="J59" s="83">
        <f t="shared" si="2"/>
        <v>5</v>
      </c>
      <c r="K59" s="83">
        <f t="shared" si="2"/>
        <v>5</v>
      </c>
      <c r="L59" s="83">
        <f t="shared" si="2"/>
        <v>5</v>
      </c>
      <c r="M59" s="83">
        <f t="shared" si="2"/>
        <v>5</v>
      </c>
      <c r="N59" s="83">
        <f t="shared" si="2"/>
        <v>5</v>
      </c>
      <c r="O59" s="83">
        <f t="shared" si="2"/>
        <v>5</v>
      </c>
      <c r="P59" s="83">
        <f t="shared" si="2"/>
        <v>5</v>
      </c>
      <c r="Q59" s="83">
        <f t="shared" si="2"/>
        <v>5</v>
      </c>
      <c r="R59" s="83">
        <f>COUNTIF(R6:R47,$A$59)</f>
        <v>5</v>
      </c>
      <c r="S59" s="83">
        <f t="shared" si="2"/>
        <v>5</v>
      </c>
      <c r="T59" s="83">
        <f t="shared" si="2"/>
        <v>5</v>
      </c>
      <c r="U59" s="83">
        <f t="shared" si="2"/>
        <v>4</v>
      </c>
      <c r="V59" s="83">
        <f t="shared" si="2"/>
        <v>5</v>
      </c>
      <c r="W59" s="83">
        <f t="shared" si="2"/>
        <v>5</v>
      </c>
      <c r="X59" s="83">
        <f t="shared" si="2"/>
        <v>5</v>
      </c>
    </row>
    <row r="60" spans="1:25" ht="15.75">
      <c r="A60" s="28" t="s">
        <v>140</v>
      </c>
      <c r="B60" s="102"/>
      <c r="C60" s="83">
        <f t="shared" ref="C60:X60" si="3">COUNTIF(C7:C48,$A$60)</f>
        <v>4</v>
      </c>
      <c r="D60" s="83">
        <f t="shared" si="3"/>
        <v>4</v>
      </c>
      <c r="E60" s="83">
        <f t="shared" si="3"/>
        <v>4</v>
      </c>
      <c r="F60" s="83">
        <f t="shared" si="3"/>
        <v>4</v>
      </c>
      <c r="G60" s="83">
        <f t="shared" si="3"/>
        <v>4</v>
      </c>
      <c r="H60" s="83">
        <f t="shared" si="3"/>
        <v>4</v>
      </c>
      <c r="I60" s="83">
        <f t="shared" si="3"/>
        <v>4</v>
      </c>
      <c r="J60" s="83">
        <f t="shared" si="3"/>
        <v>4</v>
      </c>
      <c r="K60" s="83">
        <f t="shared" si="3"/>
        <v>4</v>
      </c>
      <c r="L60" s="83">
        <f t="shared" si="3"/>
        <v>4</v>
      </c>
      <c r="M60" s="83">
        <f t="shared" si="3"/>
        <v>4</v>
      </c>
      <c r="N60" s="83">
        <f t="shared" si="3"/>
        <v>4</v>
      </c>
      <c r="O60" s="83">
        <f t="shared" si="3"/>
        <v>4</v>
      </c>
      <c r="P60" s="83">
        <f t="shared" si="3"/>
        <v>4</v>
      </c>
      <c r="Q60" s="83">
        <f t="shared" si="3"/>
        <v>4</v>
      </c>
      <c r="R60" s="83">
        <f>COUNTIF(R7:R48,$A$60)</f>
        <v>4</v>
      </c>
      <c r="S60" s="83">
        <f t="shared" si="3"/>
        <v>4</v>
      </c>
      <c r="T60" s="83">
        <f t="shared" si="3"/>
        <v>4</v>
      </c>
      <c r="U60" s="83">
        <f t="shared" si="3"/>
        <v>5</v>
      </c>
      <c r="V60" s="83">
        <f t="shared" si="3"/>
        <v>4</v>
      </c>
      <c r="W60" s="83">
        <f t="shared" si="3"/>
        <v>4</v>
      </c>
      <c r="X60" s="83">
        <f t="shared" si="3"/>
        <v>4</v>
      </c>
    </row>
    <row r="61" spans="1:25" ht="15.75">
      <c r="A61" s="28" t="s">
        <v>92</v>
      </c>
      <c r="B61" s="102"/>
      <c r="C61" s="83">
        <f>COUNTIF(C7:C48,$A$61)</f>
        <v>5</v>
      </c>
      <c r="D61" s="83">
        <f t="shared" ref="D61:K61" si="4">COUNTIF(D7:D48,$A$61)</f>
        <v>5</v>
      </c>
      <c r="E61" s="83">
        <f t="shared" si="4"/>
        <v>5</v>
      </c>
      <c r="F61" s="83">
        <f t="shared" si="4"/>
        <v>5</v>
      </c>
      <c r="G61" s="83">
        <f t="shared" si="4"/>
        <v>5</v>
      </c>
      <c r="H61" s="83">
        <f t="shared" si="4"/>
        <v>5</v>
      </c>
      <c r="I61" s="83">
        <f t="shared" si="4"/>
        <v>5</v>
      </c>
      <c r="J61" s="83">
        <f t="shared" si="4"/>
        <v>5</v>
      </c>
      <c r="K61" s="83">
        <f t="shared" si="4"/>
        <v>5</v>
      </c>
      <c r="L61" s="83">
        <f>COUNTIF(L8:L48,$A$61)</f>
        <v>5</v>
      </c>
      <c r="M61" s="83">
        <f>COUNTIF(M8:M48,$A$61)</f>
        <v>5</v>
      </c>
      <c r="N61" s="83">
        <f>COUNTIF(N8:N48,$A$61)</f>
        <v>5</v>
      </c>
      <c r="O61" s="83">
        <f>COUNTIF(O7:O48,$A$61)</f>
        <v>5</v>
      </c>
      <c r="P61" s="83">
        <f>COUNTIF(P8:P48,$A$61)</f>
        <v>5</v>
      </c>
      <c r="Q61" s="83">
        <f>COUNTIF(Q8:Q48,$A$61)</f>
        <v>5</v>
      </c>
      <c r="R61" s="83">
        <f>COUNTIF(R7:R48,$A$61)</f>
        <v>5</v>
      </c>
      <c r="S61" s="83">
        <f>COUNTIF(S7:S48,$A$61)</f>
        <v>5</v>
      </c>
      <c r="T61" s="83">
        <f>COUNTIF(T7:T48,$A$61)</f>
        <v>5</v>
      </c>
      <c r="U61" s="83">
        <f>COUNTIF(U8:U48,$A$61)</f>
        <v>5</v>
      </c>
      <c r="V61" s="83">
        <f>COUNTIF(V7:V48,$A$61)</f>
        <v>5</v>
      </c>
      <c r="W61" s="83">
        <f>COUNTIF(W7:W48,$A$61)</f>
        <v>5</v>
      </c>
      <c r="X61" s="83">
        <f>COUNTIF(X8:X48,$A$61)</f>
        <v>5</v>
      </c>
    </row>
    <row r="62" spans="1:25" ht="15.75">
      <c r="A62" s="28" t="s">
        <v>93</v>
      </c>
      <c r="B62" s="102"/>
      <c r="C62" s="83">
        <f t="shared" ref="C62:X62" si="5">COUNTIF(C7:C48,$A$62)</f>
        <v>5</v>
      </c>
      <c r="D62" s="83">
        <f t="shared" si="5"/>
        <v>5</v>
      </c>
      <c r="E62" s="83">
        <f t="shared" si="5"/>
        <v>5</v>
      </c>
      <c r="F62" s="83">
        <f t="shared" si="5"/>
        <v>5</v>
      </c>
      <c r="G62" s="83">
        <f t="shared" si="5"/>
        <v>5</v>
      </c>
      <c r="H62" s="83">
        <f t="shared" si="5"/>
        <v>5</v>
      </c>
      <c r="I62" s="83">
        <f t="shared" si="5"/>
        <v>5</v>
      </c>
      <c r="J62" s="83">
        <f t="shared" si="5"/>
        <v>5</v>
      </c>
      <c r="K62" s="83">
        <f t="shared" si="5"/>
        <v>5</v>
      </c>
      <c r="L62" s="83">
        <f t="shared" si="5"/>
        <v>5</v>
      </c>
      <c r="M62" s="83">
        <f t="shared" si="5"/>
        <v>5</v>
      </c>
      <c r="N62" s="83">
        <f t="shared" si="5"/>
        <v>5</v>
      </c>
      <c r="O62" s="83">
        <f t="shared" si="5"/>
        <v>5</v>
      </c>
      <c r="P62" s="83">
        <f t="shared" si="5"/>
        <v>5</v>
      </c>
      <c r="Q62" s="83">
        <f t="shared" si="5"/>
        <v>5</v>
      </c>
      <c r="R62" s="83">
        <f>COUNTIF(R7:R48,$A$62)</f>
        <v>5</v>
      </c>
      <c r="S62" s="83">
        <f t="shared" si="5"/>
        <v>5</v>
      </c>
      <c r="T62" s="83">
        <f t="shared" si="5"/>
        <v>5</v>
      </c>
      <c r="U62" s="83">
        <f t="shared" si="5"/>
        <v>5</v>
      </c>
      <c r="V62" s="83">
        <f t="shared" si="5"/>
        <v>5</v>
      </c>
      <c r="W62" s="83">
        <f t="shared" si="5"/>
        <v>5</v>
      </c>
      <c r="X62" s="83">
        <f t="shared" si="5"/>
        <v>5</v>
      </c>
    </row>
    <row r="63" spans="1:25" ht="15.75">
      <c r="A63" s="28" t="s">
        <v>94</v>
      </c>
      <c r="B63" s="102"/>
      <c r="C63" s="83">
        <f t="shared" ref="C63:K63" si="6">COUNTIF(C7:C48,$A$63)</f>
        <v>4</v>
      </c>
      <c r="D63" s="83">
        <f t="shared" si="6"/>
        <v>4</v>
      </c>
      <c r="E63" s="83">
        <f t="shared" si="6"/>
        <v>4</v>
      </c>
      <c r="F63" s="83">
        <f t="shared" si="6"/>
        <v>4</v>
      </c>
      <c r="G63" s="83">
        <f t="shared" si="6"/>
        <v>4</v>
      </c>
      <c r="H63" s="83">
        <f t="shared" si="6"/>
        <v>4</v>
      </c>
      <c r="I63" s="83">
        <f t="shared" si="6"/>
        <v>4</v>
      </c>
      <c r="J63" s="83">
        <f t="shared" si="6"/>
        <v>4</v>
      </c>
      <c r="K63" s="83">
        <f t="shared" si="6"/>
        <v>4</v>
      </c>
      <c r="L63" s="83">
        <f>COUNTIF(L8:L48,$A$63)</f>
        <v>4</v>
      </c>
      <c r="M63" s="83">
        <f t="shared" ref="M63:X63" si="7">COUNTIF(M7:M48,$A$63)</f>
        <v>4</v>
      </c>
      <c r="N63" s="83">
        <f t="shared" si="7"/>
        <v>4</v>
      </c>
      <c r="O63" s="83">
        <f t="shared" si="7"/>
        <v>4</v>
      </c>
      <c r="P63" s="83">
        <f t="shared" si="7"/>
        <v>4</v>
      </c>
      <c r="Q63" s="83">
        <f t="shared" si="7"/>
        <v>4</v>
      </c>
      <c r="R63" s="83">
        <f>COUNTIF(R7:R48,$A$63)</f>
        <v>4</v>
      </c>
      <c r="S63" s="83">
        <f t="shared" si="7"/>
        <v>4</v>
      </c>
      <c r="T63" s="83">
        <f t="shared" si="7"/>
        <v>4</v>
      </c>
      <c r="U63" s="83">
        <f t="shared" si="7"/>
        <v>4</v>
      </c>
      <c r="V63" s="83">
        <f t="shared" si="7"/>
        <v>4</v>
      </c>
      <c r="W63" s="83">
        <f t="shared" si="7"/>
        <v>4</v>
      </c>
      <c r="X63" s="83">
        <f t="shared" si="7"/>
        <v>4</v>
      </c>
    </row>
    <row r="64" spans="1:25" ht="18.75" customHeight="1">
      <c r="A64" s="28" t="s">
        <v>95</v>
      </c>
      <c r="B64" s="102"/>
      <c r="C64" s="83">
        <f>COUNTIF(C7:C48,$A$64)</f>
        <v>3</v>
      </c>
      <c r="D64" s="83">
        <f t="shared" ref="D64:X64" si="8">COUNTIF(D7:D48,$A$64)</f>
        <v>3</v>
      </c>
      <c r="E64" s="83">
        <f t="shared" si="8"/>
        <v>3</v>
      </c>
      <c r="F64" s="83">
        <f t="shared" si="8"/>
        <v>3</v>
      </c>
      <c r="G64" s="83">
        <f t="shared" si="8"/>
        <v>3</v>
      </c>
      <c r="H64" s="83">
        <f t="shared" si="8"/>
        <v>3</v>
      </c>
      <c r="I64" s="83">
        <f t="shared" si="8"/>
        <v>3</v>
      </c>
      <c r="J64" s="83">
        <f t="shared" si="8"/>
        <v>3</v>
      </c>
      <c r="K64" s="83">
        <f t="shared" si="8"/>
        <v>3</v>
      </c>
      <c r="L64" s="83">
        <f t="shared" si="8"/>
        <v>3</v>
      </c>
      <c r="M64" s="83">
        <f t="shared" si="8"/>
        <v>3</v>
      </c>
      <c r="N64" s="83">
        <f t="shared" si="8"/>
        <v>3</v>
      </c>
      <c r="O64" s="83">
        <f t="shared" si="8"/>
        <v>3</v>
      </c>
      <c r="P64" s="83">
        <f t="shared" si="8"/>
        <v>3</v>
      </c>
      <c r="Q64" s="83">
        <f t="shared" si="8"/>
        <v>3</v>
      </c>
      <c r="R64" s="83">
        <f>COUNTIF(R7:R48,$A$64)</f>
        <v>3</v>
      </c>
      <c r="S64" s="83">
        <f t="shared" si="8"/>
        <v>3</v>
      </c>
      <c r="T64" s="83">
        <f t="shared" si="8"/>
        <v>3</v>
      </c>
      <c r="U64" s="83">
        <f t="shared" si="8"/>
        <v>3</v>
      </c>
      <c r="V64" s="83">
        <f t="shared" si="8"/>
        <v>3</v>
      </c>
      <c r="W64" s="83">
        <f t="shared" si="8"/>
        <v>3</v>
      </c>
      <c r="X64" s="83">
        <f t="shared" si="8"/>
        <v>3</v>
      </c>
    </row>
    <row r="65" spans="1:24" ht="18.75" customHeight="1">
      <c r="A65" s="28" t="s">
        <v>182</v>
      </c>
      <c r="B65" s="102"/>
      <c r="C65" s="83">
        <f>COUNTIF(C7:C48,$A$65)</f>
        <v>1</v>
      </c>
      <c r="D65" s="83">
        <f t="shared" ref="D65:N65" si="9">COUNTIF(D8:D49,$A$65)</f>
        <v>1</v>
      </c>
      <c r="E65" s="83">
        <f t="shared" si="9"/>
        <v>1</v>
      </c>
      <c r="F65" s="83">
        <f t="shared" si="9"/>
        <v>1</v>
      </c>
      <c r="G65" s="83">
        <f t="shared" si="9"/>
        <v>1</v>
      </c>
      <c r="H65" s="83">
        <f t="shared" si="9"/>
        <v>1</v>
      </c>
      <c r="I65" s="83">
        <f t="shared" si="9"/>
        <v>1</v>
      </c>
      <c r="J65" s="83">
        <f t="shared" si="9"/>
        <v>1</v>
      </c>
      <c r="K65" s="83">
        <f t="shared" si="9"/>
        <v>1</v>
      </c>
      <c r="L65" s="83">
        <f t="shared" si="9"/>
        <v>1</v>
      </c>
      <c r="M65" s="83">
        <f t="shared" si="9"/>
        <v>1</v>
      </c>
      <c r="N65" s="83">
        <f t="shared" si="9"/>
        <v>1</v>
      </c>
      <c r="O65" s="83">
        <f t="shared" ref="O65:X65" si="10">COUNTIF(O8:O49,$A$65)</f>
        <v>1</v>
      </c>
      <c r="P65" s="83">
        <f t="shared" si="10"/>
        <v>1</v>
      </c>
      <c r="Q65" s="83">
        <f t="shared" si="10"/>
        <v>1</v>
      </c>
      <c r="R65" s="83">
        <f t="shared" si="10"/>
        <v>1</v>
      </c>
      <c r="S65" s="83">
        <f t="shared" si="10"/>
        <v>1</v>
      </c>
      <c r="T65" s="83">
        <f t="shared" si="10"/>
        <v>1</v>
      </c>
      <c r="U65" s="83">
        <f t="shared" si="10"/>
        <v>1</v>
      </c>
      <c r="V65" s="83">
        <f t="shared" si="10"/>
        <v>1</v>
      </c>
      <c r="W65" s="83">
        <f t="shared" si="10"/>
        <v>1</v>
      </c>
      <c r="X65" s="83">
        <f t="shared" si="10"/>
        <v>1</v>
      </c>
    </row>
    <row r="66" spans="1:24" s="85" customFormat="1" ht="15.75">
      <c r="A66" s="28" t="s">
        <v>43</v>
      </c>
      <c r="B66" s="103"/>
      <c r="C66" s="84">
        <f>SUM(C57:C65)</f>
        <v>35</v>
      </c>
      <c r="D66" s="84">
        <f>SUM(D57:D65)</f>
        <v>35</v>
      </c>
      <c r="E66" s="84">
        <f t="shared" ref="E66:X66" si="11">SUM(E57:E65)</f>
        <v>35</v>
      </c>
      <c r="F66" s="84">
        <f t="shared" si="11"/>
        <v>35</v>
      </c>
      <c r="G66" s="84">
        <f t="shared" si="11"/>
        <v>35</v>
      </c>
      <c r="H66" s="84">
        <f t="shared" si="11"/>
        <v>35</v>
      </c>
      <c r="I66" s="84">
        <f t="shared" si="11"/>
        <v>35</v>
      </c>
      <c r="J66" s="84">
        <f t="shared" si="11"/>
        <v>35</v>
      </c>
      <c r="K66" s="84">
        <f t="shared" si="11"/>
        <v>35</v>
      </c>
      <c r="L66" s="84">
        <f t="shared" si="11"/>
        <v>35</v>
      </c>
      <c r="M66" s="84">
        <f t="shared" si="11"/>
        <v>35</v>
      </c>
      <c r="N66" s="84">
        <f t="shared" si="11"/>
        <v>35</v>
      </c>
      <c r="O66" s="84">
        <f t="shared" si="11"/>
        <v>35</v>
      </c>
      <c r="P66" s="84">
        <f t="shared" si="11"/>
        <v>35</v>
      </c>
      <c r="Q66" s="84">
        <f t="shared" si="11"/>
        <v>35</v>
      </c>
      <c r="R66" s="84">
        <f t="shared" si="11"/>
        <v>35</v>
      </c>
      <c r="S66" s="84">
        <f t="shared" si="11"/>
        <v>35</v>
      </c>
      <c r="T66" s="84">
        <f t="shared" si="11"/>
        <v>35</v>
      </c>
      <c r="U66" s="84">
        <f t="shared" si="11"/>
        <v>35</v>
      </c>
      <c r="V66" s="84">
        <f t="shared" si="11"/>
        <v>35</v>
      </c>
      <c r="W66" s="84">
        <f>SUM(W57:W65)</f>
        <v>35</v>
      </c>
      <c r="X66" s="84">
        <f t="shared" si="11"/>
        <v>35</v>
      </c>
    </row>
    <row r="67" spans="1:24" s="85" customFormat="1" ht="15"/>
    <row r="68" spans="1:24" s="85" customFormat="1" ht="15"/>
    <row r="69" spans="1:24" s="85" customFormat="1" ht="15"/>
    <row r="70" spans="1:24" s="85" customFormat="1" ht="15"/>
    <row r="71" spans="1:24" s="85" customFormat="1" ht="15"/>
    <row r="72" spans="1:24" s="85" customFormat="1" ht="15"/>
    <row r="73" spans="1:24" s="85" customFormat="1" ht="15"/>
    <row r="74" spans="1:24" ht="18.75" customHeight="1">
      <c r="B74" s="88"/>
    </row>
    <row r="75" spans="1:24" ht="27" customHeight="1"/>
  </sheetData>
  <mergeCells count="40">
    <mergeCell ref="A42:A48"/>
    <mergeCell ref="D15:D17"/>
    <mergeCell ref="E25:E27"/>
    <mergeCell ref="F32:F34"/>
    <mergeCell ref="P39:P41"/>
    <mergeCell ref="A14:A20"/>
    <mergeCell ref="A21:A27"/>
    <mergeCell ref="A28:A34"/>
    <mergeCell ref="A35:A41"/>
    <mergeCell ref="G39:G41"/>
    <mergeCell ref="L42:L44"/>
    <mergeCell ref="Y8:Y10"/>
    <mergeCell ref="C29:C31"/>
    <mergeCell ref="K8:K10"/>
    <mergeCell ref="R36:R38"/>
    <mergeCell ref="W36:W38"/>
    <mergeCell ref="B53:D53"/>
    <mergeCell ref="C49:X50"/>
    <mergeCell ref="O52:S52"/>
    <mergeCell ref="Q46:Q48"/>
    <mergeCell ref="H46:H48"/>
    <mergeCell ref="I51:K51"/>
    <mergeCell ref="B52:D52"/>
    <mergeCell ref="I52:K52"/>
    <mergeCell ref="A1:X1"/>
    <mergeCell ref="A2:X2"/>
    <mergeCell ref="A3:X3"/>
    <mergeCell ref="A4:X4"/>
    <mergeCell ref="O32:O34"/>
    <mergeCell ref="S29:S31"/>
    <mergeCell ref="T18:T20"/>
    <mergeCell ref="A5:B6"/>
    <mergeCell ref="U8:U10"/>
    <mergeCell ref="V11:V13"/>
    <mergeCell ref="X22:X24"/>
    <mergeCell ref="J22:J24"/>
    <mergeCell ref="M15:M17"/>
    <mergeCell ref="N25:N27"/>
    <mergeCell ref="I18:I20"/>
    <mergeCell ref="A7:A13"/>
  </mergeCells>
  <conditionalFormatting sqref="AB13">
    <cfRule type="containsText" dxfId="3" priority="120" operator="containsText" text="cy115">
      <formula>NOT(ISERROR(SEARCH("cy115",AB13)))</formula>
    </cfRule>
  </conditionalFormatting>
  <conditionalFormatting sqref="Z15">
    <cfRule type="containsText" dxfId="2" priority="118" operator="containsText" text="en111">
      <formula>NOT(ISERROR(SEARCH("en111",Z15)))</formula>
    </cfRule>
  </conditionalFormatting>
  <conditionalFormatting sqref="Z7:XFD13">
    <cfRule type="containsText" dxfId="1" priority="119" operator="containsText" text="MA113">
      <formula>NOT(ISERROR(SEARCH("MA113",Z7)))</formula>
    </cfRule>
  </conditionalFormatting>
  <conditionalFormatting sqref="C6">
    <cfRule type="cellIs" dxfId="0" priority="102" operator="equal">
      <formula>"BS108"</formula>
    </cfRule>
  </conditionalFormatting>
  <pageMargins left="0.17" right="0.17" top="0.22" bottom="0.21" header="0.17" footer="0.17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8"/>
  <sheetViews>
    <sheetView workbookViewId="0">
      <selection activeCell="I28" sqref="I28"/>
    </sheetView>
  </sheetViews>
  <sheetFormatPr defaultColWidth="9" defaultRowHeight="15"/>
  <cols>
    <col min="1" max="1" width="5" customWidth="1"/>
    <col min="2" max="2" width="18.75" customWidth="1"/>
    <col min="3" max="3" width="48.625" customWidth="1"/>
    <col min="4" max="4" width="1.75" customWidth="1"/>
    <col min="5" max="5" width="0.625" customWidth="1"/>
    <col min="6" max="6" width="5.75" customWidth="1"/>
    <col min="7" max="7" width="27.875" customWidth="1"/>
    <col min="8" max="8" width="36.125" bestFit="1" customWidth="1"/>
    <col min="9" max="9" width="36.125" customWidth="1"/>
    <col min="12" max="12" width="0" hidden="1" customWidth="1"/>
    <col min="13" max="19" width="9" hidden="1" customWidth="1"/>
    <col min="20" max="20" width="9" customWidth="1"/>
  </cols>
  <sheetData>
    <row r="1" spans="1:9" ht="20.100000000000001" customHeight="1">
      <c r="A1" s="183" t="s">
        <v>215</v>
      </c>
      <c r="B1" s="183"/>
      <c r="C1" s="183"/>
      <c r="D1" s="183"/>
      <c r="E1" s="183"/>
      <c r="F1" s="183"/>
      <c r="G1" s="183"/>
      <c r="H1" s="183"/>
      <c r="I1" s="183"/>
    </row>
    <row r="2" spans="1:9" ht="20.100000000000001" customHeight="1">
      <c r="A2" s="184" t="s">
        <v>131</v>
      </c>
      <c r="B2" s="184"/>
      <c r="C2" s="184"/>
      <c r="D2" s="1"/>
      <c r="E2" s="2"/>
      <c r="F2" s="185" t="s">
        <v>134</v>
      </c>
      <c r="G2" s="186"/>
      <c r="H2" s="186"/>
      <c r="I2" s="187"/>
    </row>
    <row r="3" spans="1:9" ht="20.100000000000001" customHeight="1">
      <c r="A3" s="3" t="s">
        <v>45</v>
      </c>
      <c r="B3" s="4" t="s">
        <v>46</v>
      </c>
      <c r="C3" s="5" t="s">
        <v>47</v>
      </c>
      <c r="D3" s="6"/>
      <c r="E3" s="2"/>
      <c r="F3" s="7" t="s">
        <v>45</v>
      </c>
      <c r="G3" s="43" t="s">
        <v>48</v>
      </c>
      <c r="H3" s="44" t="s">
        <v>49</v>
      </c>
      <c r="I3" s="44" t="s">
        <v>50</v>
      </c>
    </row>
    <row r="4" spans="1:9" ht="20.100000000000001" customHeight="1">
      <c r="A4" s="8">
        <v>1</v>
      </c>
      <c r="B4" s="9" t="s">
        <v>218</v>
      </c>
      <c r="C4" s="13" t="s">
        <v>203</v>
      </c>
      <c r="D4" s="11"/>
      <c r="E4" s="2"/>
      <c r="F4" s="12">
        <v>1</v>
      </c>
      <c r="G4" s="45" t="s">
        <v>188</v>
      </c>
      <c r="H4" s="76" t="s">
        <v>223</v>
      </c>
      <c r="I4" s="76" t="s">
        <v>28</v>
      </c>
    </row>
    <row r="5" spans="1:9" ht="20.100000000000001" customHeight="1">
      <c r="A5" s="8">
        <v>2</v>
      </c>
      <c r="B5" s="9" t="s">
        <v>181</v>
      </c>
      <c r="C5" s="10" t="s">
        <v>178</v>
      </c>
      <c r="D5" s="11"/>
      <c r="E5" s="2"/>
      <c r="F5" s="12">
        <v>2</v>
      </c>
      <c r="G5" s="46" t="s">
        <v>53</v>
      </c>
      <c r="H5" s="76" t="s">
        <v>119</v>
      </c>
      <c r="I5" s="76" t="s">
        <v>52</v>
      </c>
    </row>
    <row r="6" spans="1:9" ht="20.100000000000001" customHeight="1">
      <c r="A6" s="8">
        <v>3</v>
      </c>
      <c r="B6" s="9" t="s">
        <v>180</v>
      </c>
      <c r="C6" s="13" t="s">
        <v>216</v>
      </c>
      <c r="D6" s="14"/>
      <c r="E6" s="2"/>
      <c r="F6" s="12">
        <v>3</v>
      </c>
      <c r="G6" s="46" t="s">
        <v>51</v>
      </c>
      <c r="H6" s="76" t="s">
        <v>207</v>
      </c>
      <c r="I6" s="76" t="s">
        <v>211</v>
      </c>
    </row>
    <row r="7" spans="1:9" ht="20.100000000000001" customHeight="1">
      <c r="A7" s="8">
        <v>4</v>
      </c>
      <c r="B7" s="9" t="s">
        <v>155</v>
      </c>
      <c r="C7" s="10" t="s">
        <v>153</v>
      </c>
      <c r="D7" s="11"/>
      <c r="E7" s="2"/>
      <c r="F7" s="12">
        <v>4</v>
      </c>
      <c r="G7" s="47" t="s">
        <v>149</v>
      </c>
      <c r="H7" s="76" t="s">
        <v>144</v>
      </c>
      <c r="I7" s="76" t="s">
        <v>145</v>
      </c>
    </row>
    <row r="8" spans="1:9" ht="20.100000000000001" customHeight="1">
      <c r="A8" s="8">
        <v>5</v>
      </c>
      <c r="B8" s="9" t="s">
        <v>97</v>
      </c>
      <c r="C8" s="10" t="s">
        <v>154</v>
      </c>
      <c r="D8" s="11"/>
      <c r="E8" s="2"/>
      <c r="F8" s="12">
        <v>5</v>
      </c>
      <c r="G8" s="77" t="s">
        <v>54</v>
      </c>
      <c r="H8" s="76" t="s">
        <v>146</v>
      </c>
      <c r="I8" s="76" t="s">
        <v>190</v>
      </c>
    </row>
    <row r="9" spans="1:9" ht="20.100000000000001" customHeight="1">
      <c r="A9" s="91"/>
      <c r="B9" s="90"/>
      <c r="C9" s="11"/>
      <c r="D9" s="11"/>
      <c r="E9" s="2"/>
      <c r="F9" s="12">
        <v>6</v>
      </c>
      <c r="G9" s="54" t="s">
        <v>151</v>
      </c>
      <c r="H9" s="76" t="s">
        <v>147</v>
      </c>
      <c r="I9" s="76" t="s">
        <v>100</v>
      </c>
    </row>
    <row r="10" spans="1:9" ht="20.100000000000001" customHeight="1">
      <c r="A10" s="178" t="s">
        <v>132</v>
      </c>
      <c r="B10" s="178"/>
      <c r="C10" s="178"/>
      <c r="D10" s="11"/>
      <c r="E10" s="2"/>
      <c r="F10" s="64">
        <v>7</v>
      </c>
      <c r="G10" s="65" t="s">
        <v>189</v>
      </c>
      <c r="H10" s="65" t="s">
        <v>148</v>
      </c>
      <c r="I10" s="65" t="s">
        <v>191</v>
      </c>
    </row>
    <row r="11" spans="1:9" ht="20.100000000000001" customHeight="1">
      <c r="A11" s="17" t="s">
        <v>45</v>
      </c>
      <c r="B11" s="18" t="s">
        <v>46</v>
      </c>
      <c r="C11" s="19" t="s">
        <v>47</v>
      </c>
      <c r="D11" s="16"/>
      <c r="E11" s="2"/>
      <c r="F11" s="12">
        <v>8</v>
      </c>
      <c r="G11" s="113" t="s">
        <v>192</v>
      </c>
      <c r="H11" s="78"/>
      <c r="I11" s="76" t="s">
        <v>193</v>
      </c>
    </row>
    <row r="12" spans="1:9" ht="20.100000000000001" customHeight="1">
      <c r="A12" s="20">
        <v>1</v>
      </c>
      <c r="B12" s="73" t="s">
        <v>55</v>
      </c>
      <c r="C12" s="73" t="s">
        <v>204</v>
      </c>
      <c r="D12" s="16"/>
      <c r="E12" s="2"/>
      <c r="F12" s="22"/>
      <c r="H12" s="23"/>
      <c r="I12" s="63"/>
    </row>
    <row r="13" spans="1:9" ht="18" customHeight="1">
      <c r="A13" s="20">
        <v>2</v>
      </c>
      <c r="B13" s="73" t="s">
        <v>56</v>
      </c>
      <c r="C13" s="73" t="s">
        <v>205</v>
      </c>
      <c r="D13" s="15"/>
      <c r="E13" s="2"/>
      <c r="F13" s="188" t="s">
        <v>135</v>
      </c>
      <c r="G13" s="188"/>
      <c r="H13" s="188"/>
      <c r="I13" s="188"/>
    </row>
    <row r="14" spans="1:9" ht="20.100000000000001" customHeight="1">
      <c r="A14" s="20">
        <v>3</v>
      </c>
      <c r="B14" s="73" t="s">
        <v>176</v>
      </c>
      <c r="C14" s="73" t="s">
        <v>156</v>
      </c>
      <c r="D14" s="1"/>
      <c r="E14" s="21"/>
      <c r="F14" s="7" t="s">
        <v>45</v>
      </c>
      <c r="G14" s="43" t="s">
        <v>48</v>
      </c>
      <c r="H14" s="44" t="s">
        <v>49</v>
      </c>
      <c r="I14" s="44" t="s">
        <v>50</v>
      </c>
    </row>
    <row r="15" spans="1:9" s="67" customFormat="1" ht="20.100000000000001" customHeight="1">
      <c r="A15" s="69">
        <v>4</v>
      </c>
      <c r="B15" s="74" t="s">
        <v>98</v>
      </c>
      <c r="C15" s="74" t="s">
        <v>100</v>
      </c>
      <c r="D15" s="1"/>
      <c r="E15" s="21"/>
      <c r="F15" s="25">
        <v>1</v>
      </c>
      <c r="G15" s="48" t="s">
        <v>59</v>
      </c>
      <c r="H15" s="49" t="s">
        <v>220</v>
      </c>
      <c r="I15" s="49" t="s">
        <v>221</v>
      </c>
    </row>
    <row r="16" spans="1:9" ht="20.100000000000001" customHeight="1">
      <c r="A16" s="72">
        <v>5</v>
      </c>
      <c r="B16" s="73" t="s">
        <v>57</v>
      </c>
      <c r="C16" s="73" t="s">
        <v>99</v>
      </c>
      <c r="D16" s="6"/>
      <c r="E16" s="2"/>
      <c r="F16" s="25">
        <v>2</v>
      </c>
      <c r="G16" s="48" t="s">
        <v>80</v>
      </c>
      <c r="H16" s="36" t="s">
        <v>119</v>
      </c>
      <c r="I16" s="48" t="s">
        <v>120</v>
      </c>
    </row>
    <row r="17" spans="1:9" ht="20.100000000000001" customHeight="1">
      <c r="A17" s="70"/>
      <c r="B17" s="71"/>
      <c r="C17" s="71"/>
      <c r="D17" s="24"/>
      <c r="E17" s="2"/>
      <c r="F17" s="25">
        <v>3</v>
      </c>
      <c r="G17" s="48" t="s">
        <v>58</v>
      </c>
      <c r="H17" s="48" t="s">
        <v>219</v>
      </c>
      <c r="I17" s="48" t="s">
        <v>219</v>
      </c>
    </row>
    <row r="18" spans="1:9" ht="20.100000000000001" customHeight="1">
      <c r="A18" s="189" t="s">
        <v>150</v>
      </c>
      <c r="B18" s="190"/>
      <c r="C18" s="191"/>
      <c r="E18" s="2"/>
      <c r="F18" s="25">
        <v>4</v>
      </c>
      <c r="G18" s="48" t="s">
        <v>81</v>
      </c>
      <c r="H18" s="48" t="s">
        <v>157</v>
      </c>
      <c r="I18" s="36" t="s">
        <v>123</v>
      </c>
    </row>
    <row r="19" spans="1:9" ht="20.100000000000001" customHeight="1">
      <c r="A19" s="52" t="s">
        <v>45</v>
      </c>
      <c r="B19" s="51" t="s">
        <v>60</v>
      </c>
      <c r="C19" s="5" t="s">
        <v>47</v>
      </c>
      <c r="E19" s="2"/>
      <c r="F19" s="25">
        <v>5</v>
      </c>
      <c r="G19" s="62" t="s">
        <v>64</v>
      </c>
      <c r="H19" s="75" t="s">
        <v>121</v>
      </c>
      <c r="I19" s="75" t="s">
        <v>122</v>
      </c>
    </row>
    <row r="20" spans="1:9" ht="20.100000000000001" customHeight="1">
      <c r="A20" s="27">
        <v>1</v>
      </c>
      <c r="B20" s="79" t="s">
        <v>61</v>
      </c>
      <c r="C20" s="148" t="s">
        <v>213</v>
      </c>
      <c r="E20" s="2"/>
      <c r="F20" s="25">
        <v>6</v>
      </c>
      <c r="G20" s="48" t="s">
        <v>171</v>
      </c>
      <c r="H20" s="48" t="s">
        <v>112</v>
      </c>
      <c r="I20" s="49"/>
    </row>
    <row r="21" spans="1:9" ht="20.100000000000001" customHeight="1">
      <c r="A21" s="27">
        <v>2</v>
      </c>
      <c r="B21" s="79" t="s">
        <v>65</v>
      </c>
      <c r="C21" s="79" t="s">
        <v>141</v>
      </c>
      <c r="D21" s="24"/>
      <c r="E21" s="2"/>
      <c r="F21" s="25">
        <v>7</v>
      </c>
      <c r="G21" s="55" t="s">
        <v>62</v>
      </c>
      <c r="H21" s="36" t="s">
        <v>158</v>
      </c>
      <c r="I21" s="48" t="s">
        <v>128</v>
      </c>
    </row>
    <row r="22" spans="1:9" ht="20.100000000000001" customHeight="1">
      <c r="A22" s="27">
        <v>3</v>
      </c>
      <c r="B22" s="79" t="s">
        <v>63</v>
      </c>
      <c r="C22" s="136" t="s">
        <v>196</v>
      </c>
      <c r="D22" s="26"/>
      <c r="E22" s="2"/>
      <c r="F22" s="25">
        <v>8</v>
      </c>
      <c r="G22" s="48" t="s">
        <v>96</v>
      </c>
      <c r="H22" s="49" t="s">
        <v>124</v>
      </c>
      <c r="I22" s="49" t="s">
        <v>124</v>
      </c>
    </row>
    <row r="23" spans="1:9" ht="20.100000000000001" customHeight="1">
      <c r="A23" s="27">
        <v>4</v>
      </c>
      <c r="B23" s="79" t="s">
        <v>66</v>
      </c>
      <c r="C23" s="142" t="s">
        <v>206</v>
      </c>
      <c r="E23" s="2"/>
      <c r="F23" s="53">
        <v>9</v>
      </c>
      <c r="G23" s="48" t="s">
        <v>129</v>
      </c>
      <c r="H23" s="48"/>
      <c r="I23" s="36" t="s">
        <v>130</v>
      </c>
    </row>
    <row r="24" spans="1:9" ht="20.100000000000001" customHeight="1">
      <c r="A24" s="27">
        <v>5</v>
      </c>
      <c r="B24" s="79" t="s">
        <v>79</v>
      </c>
      <c r="C24" s="136" t="s">
        <v>198</v>
      </c>
      <c r="E24" s="2"/>
    </row>
    <row r="25" spans="1:9" ht="20.100000000000001" customHeight="1">
      <c r="A25" s="27">
        <v>6</v>
      </c>
      <c r="B25" s="79" t="s">
        <v>67</v>
      </c>
      <c r="C25" s="138" t="s">
        <v>201</v>
      </c>
      <c r="E25" s="2"/>
      <c r="F25" s="180" t="s">
        <v>136</v>
      </c>
      <c r="G25" s="181"/>
      <c r="H25" s="182"/>
      <c r="I25" s="66"/>
    </row>
    <row r="26" spans="1:9" ht="20.100000000000001" customHeight="1">
      <c r="A26" s="27">
        <v>7</v>
      </c>
      <c r="B26" s="134" t="s">
        <v>195</v>
      </c>
      <c r="C26" s="139" t="s">
        <v>202</v>
      </c>
      <c r="E26" s="2"/>
      <c r="F26" s="68" t="s">
        <v>45</v>
      </c>
      <c r="G26" s="38" t="s">
        <v>48</v>
      </c>
      <c r="H26" s="39" t="s">
        <v>68</v>
      </c>
      <c r="I26" s="66"/>
    </row>
    <row r="27" spans="1:9" ht="20.100000000000001" customHeight="1">
      <c r="A27" s="27">
        <v>8</v>
      </c>
      <c r="B27" s="79" t="s">
        <v>78</v>
      </c>
      <c r="C27" s="136" t="s">
        <v>199</v>
      </c>
      <c r="E27" s="21"/>
      <c r="F27" s="29">
        <v>1</v>
      </c>
      <c r="G27" s="50" t="s">
        <v>71</v>
      </c>
      <c r="H27" s="80" t="s">
        <v>208</v>
      </c>
      <c r="I27" s="95"/>
    </row>
    <row r="28" spans="1:9" ht="20.100000000000001" customHeight="1">
      <c r="A28" s="135">
        <v>9</v>
      </c>
      <c r="B28" s="136" t="s">
        <v>197</v>
      </c>
      <c r="C28" s="137" t="s">
        <v>200</v>
      </c>
      <c r="E28" s="2"/>
      <c r="F28" s="29">
        <v>2</v>
      </c>
      <c r="G28" s="50" t="s">
        <v>69</v>
      </c>
      <c r="H28" s="81" t="s">
        <v>173</v>
      </c>
      <c r="I28" s="2"/>
    </row>
    <row r="29" spans="1:9" ht="20.100000000000001" customHeight="1">
      <c r="A29" s="149"/>
      <c r="B29" s="149"/>
      <c r="C29" s="149"/>
      <c r="E29" s="2"/>
      <c r="F29" s="29">
        <v>3</v>
      </c>
      <c r="G29" s="50" t="s">
        <v>76</v>
      </c>
      <c r="H29" s="81" t="s">
        <v>217</v>
      </c>
      <c r="I29" s="2"/>
    </row>
    <row r="30" spans="1:9" ht="20.100000000000001" customHeight="1">
      <c r="A30" s="178" t="s">
        <v>133</v>
      </c>
      <c r="B30" s="179"/>
      <c r="C30" s="179"/>
      <c r="E30" s="2"/>
      <c r="F30" s="29">
        <v>4</v>
      </c>
      <c r="G30" s="50" t="s">
        <v>73</v>
      </c>
      <c r="H30" s="81" t="s">
        <v>125</v>
      </c>
    </row>
    <row r="31" spans="1:9" ht="20.100000000000001" customHeight="1">
      <c r="A31" s="30" t="s">
        <v>45</v>
      </c>
      <c r="B31" s="31" t="s">
        <v>48</v>
      </c>
      <c r="C31" s="32" t="s">
        <v>68</v>
      </c>
      <c r="E31" s="2"/>
      <c r="F31" s="29">
        <v>5</v>
      </c>
      <c r="G31" s="50" t="s">
        <v>70</v>
      </c>
      <c r="H31" s="81" t="s">
        <v>126</v>
      </c>
      <c r="I31" s="2"/>
    </row>
    <row r="32" spans="1:9" ht="20.100000000000001" customHeight="1">
      <c r="A32" s="25">
        <v>1</v>
      </c>
      <c r="B32" s="33" t="s">
        <v>72</v>
      </c>
      <c r="C32" s="34" t="s">
        <v>212</v>
      </c>
      <c r="E32" s="2"/>
      <c r="F32" s="94">
        <v>6</v>
      </c>
      <c r="G32" s="50" t="s">
        <v>172</v>
      </c>
      <c r="H32" s="81" t="s">
        <v>175</v>
      </c>
      <c r="I32" s="2"/>
    </row>
    <row r="33" spans="1:9" ht="20.100000000000001" customHeight="1">
      <c r="A33" s="25">
        <v>2</v>
      </c>
      <c r="B33" s="33" t="s">
        <v>74</v>
      </c>
      <c r="C33" s="34" t="s">
        <v>222</v>
      </c>
      <c r="E33" s="2"/>
      <c r="I33" s="2"/>
    </row>
    <row r="34" spans="1:9" ht="20.100000000000001" customHeight="1">
      <c r="A34" s="25">
        <v>3</v>
      </c>
      <c r="B34" s="33" t="s">
        <v>75</v>
      </c>
      <c r="C34" s="34" t="s">
        <v>127</v>
      </c>
      <c r="E34" s="2"/>
      <c r="F34" s="192" t="s">
        <v>183</v>
      </c>
      <c r="G34" s="192"/>
      <c r="H34" s="192"/>
      <c r="I34" s="192"/>
    </row>
    <row r="35" spans="1:9" ht="20.100000000000001" customHeight="1">
      <c r="A35" s="25">
        <v>4</v>
      </c>
      <c r="B35" s="35" t="s">
        <v>152</v>
      </c>
      <c r="C35" s="47" t="s">
        <v>214</v>
      </c>
      <c r="E35" s="2"/>
      <c r="F35" s="106" t="s">
        <v>45</v>
      </c>
      <c r="G35" s="106" t="s">
        <v>184</v>
      </c>
      <c r="H35" s="189" t="s">
        <v>47</v>
      </c>
      <c r="I35" s="191"/>
    </row>
    <row r="36" spans="1:9" ht="20.100000000000001" customHeight="1">
      <c r="A36" s="67"/>
      <c r="B36" s="67"/>
      <c r="C36" s="67"/>
      <c r="E36" s="2"/>
      <c r="F36" s="114">
        <v>1</v>
      </c>
      <c r="G36" s="114" t="s">
        <v>185</v>
      </c>
      <c r="H36" s="115" t="s">
        <v>194</v>
      </c>
      <c r="I36" s="25"/>
    </row>
    <row r="37" spans="1:9" ht="20.100000000000001" customHeight="1">
      <c r="A37" s="189" t="s">
        <v>137</v>
      </c>
      <c r="B37" s="190"/>
      <c r="C37" s="191"/>
      <c r="E37" s="2"/>
      <c r="F37" s="107">
        <v>2</v>
      </c>
      <c r="G37" s="107" t="s">
        <v>186</v>
      </c>
      <c r="H37" s="193" t="s">
        <v>209</v>
      </c>
      <c r="I37" s="194"/>
    </row>
    <row r="38" spans="1:9" ht="20.100000000000001" customHeight="1">
      <c r="A38" s="68" t="s">
        <v>45</v>
      </c>
      <c r="B38" s="38" t="s">
        <v>48</v>
      </c>
      <c r="C38" s="39" t="s">
        <v>68</v>
      </c>
      <c r="E38" s="2"/>
      <c r="F38" s="107">
        <v>3</v>
      </c>
      <c r="G38" s="107" t="s">
        <v>187</v>
      </c>
      <c r="H38" s="193" t="s">
        <v>210</v>
      </c>
      <c r="I38" s="194"/>
    </row>
    <row r="39" spans="1:9" ht="20.100000000000001" customHeight="1">
      <c r="A39" s="89">
        <v>1</v>
      </c>
      <c r="B39" s="89" t="s">
        <v>77</v>
      </c>
      <c r="C39" s="104" t="s">
        <v>103</v>
      </c>
      <c r="E39" s="2"/>
      <c r="F39" s="67"/>
      <c r="G39" s="67"/>
      <c r="H39" s="67"/>
      <c r="I39" s="2"/>
    </row>
    <row r="40" spans="1:9" ht="20.100000000000001" customHeight="1">
      <c r="D40" s="37"/>
      <c r="E40" s="2"/>
      <c r="F40" s="67"/>
      <c r="G40" s="67"/>
      <c r="H40" s="67"/>
      <c r="I40" s="110"/>
    </row>
    <row r="41" spans="1:9" ht="20.100000000000001" customHeight="1">
      <c r="D41" s="1"/>
      <c r="E41" s="2"/>
      <c r="F41" s="59"/>
      <c r="G41" s="60"/>
      <c r="H41" s="111"/>
      <c r="I41" s="110"/>
    </row>
    <row r="42" spans="1:9" ht="20.100000000000001" customHeight="1">
      <c r="A42" s="67"/>
      <c r="B42" s="67"/>
      <c r="C42" s="67"/>
      <c r="D42" s="40"/>
      <c r="E42" s="2"/>
      <c r="F42" s="59"/>
      <c r="G42" s="110"/>
      <c r="H42" s="110"/>
      <c r="I42" s="110"/>
    </row>
    <row r="43" spans="1:9" ht="20.100000000000001" customHeight="1">
      <c r="A43" s="67"/>
      <c r="B43" s="108"/>
      <c r="C43" s="109"/>
      <c r="D43" s="16"/>
      <c r="E43" s="2"/>
      <c r="G43" s="110"/>
      <c r="H43" s="110"/>
      <c r="I43" s="110"/>
    </row>
    <row r="44" spans="1:9" ht="20.100000000000001" customHeight="1">
      <c r="A44" s="67"/>
      <c r="B44" s="90"/>
      <c r="C44" s="14"/>
      <c r="D44" s="16"/>
      <c r="E44" s="2"/>
      <c r="I44" s="2"/>
    </row>
    <row r="45" spans="1:9" ht="20.100000000000001" customHeight="1">
      <c r="A45" s="67"/>
      <c r="B45" s="90"/>
      <c r="C45" s="11"/>
      <c r="D45" s="16"/>
      <c r="E45" s="2"/>
    </row>
    <row r="46" spans="1:9" ht="15.75">
      <c r="A46" s="67"/>
      <c r="B46" s="90"/>
      <c r="C46" s="11"/>
      <c r="D46" s="41"/>
    </row>
    <row r="47" spans="1:9" ht="15.75">
      <c r="A47" s="67"/>
      <c r="B47" s="90"/>
      <c r="C47" s="14"/>
      <c r="D47" s="42"/>
    </row>
    <row r="48" spans="1:9" ht="15.75">
      <c r="A48" s="67"/>
      <c r="B48" s="90"/>
      <c r="C48" s="11"/>
      <c r="G48" s="1"/>
      <c r="H48" s="57"/>
    </row>
  </sheetData>
  <mergeCells count="13">
    <mergeCell ref="F34:I34"/>
    <mergeCell ref="H35:I35"/>
    <mergeCell ref="H37:I37"/>
    <mergeCell ref="H38:I38"/>
    <mergeCell ref="A37:C37"/>
    <mergeCell ref="A30:C30"/>
    <mergeCell ref="F25:H25"/>
    <mergeCell ref="A1:I1"/>
    <mergeCell ref="A2:C2"/>
    <mergeCell ref="F2:I2"/>
    <mergeCell ref="F13:I13"/>
    <mergeCell ref="A10:C10"/>
    <mergeCell ref="A18:C18"/>
  </mergeCells>
  <pageMargins left="0.17" right="0.17" top="0.17" bottom="0.17" header="0.17" footer="0.17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K24" sqref="K24"/>
    </sheetView>
  </sheetViews>
  <sheetFormatPr defaultRowHeight="15"/>
  <cols>
    <col min="1" max="1" width="10.375" customWidth="1"/>
    <col min="2" max="2" width="34" customWidth="1"/>
  </cols>
  <sheetData>
    <row r="1" spans="1:8" s="67" customFormat="1">
      <c r="A1" s="89"/>
      <c r="B1" s="89"/>
    </row>
    <row r="2" spans="1:8" ht="18">
      <c r="A2" s="195" t="s">
        <v>169</v>
      </c>
      <c r="B2" s="195"/>
      <c r="C2" s="67"/>
      <c r="D2" s="67"/>
      <c r="E2" s="58"/>
      <c r="F2" s="58"/>
      <c r="G2" s="58"/>
      <c r="H2" s="58"/>
    </row>
    <row r="3" spans="1:8" ht="18">
      <c r="A3" s="96" t="s">
        <v>31</v>
      </c>
      <c r="B3" s="92" t="s">
        <v>159</v>
      </c>
      <c r="C3" s="67"/>
      <c r="D3" s="67"/>
      <c r="E3" s="58"/>
      <c r="F3" s="58"/>
      <c r="G3" s="58"/>
      <c r="H3" s="58"/>
    </row>
    <row r="4" spans="1:8" ht="18">
      <c r="A4" s="96" t="s">
        <v>32</v>
      </c>
      <c r="B4" s="92" t="s">
        <v>160</v>
      </c>
      <c r="C4" s="67"/>
      <c r="D4" s="67"/>
      <c r="E4" s="58"/>
      <c r="F4" s="58"/>
      <c r="G4" s="58"/>
      <c r="H4" s="58"/>
    </row>
    <row r="5" spans="1:8" ht="18">
      <c r="A5" s="96" t="s">
        <v>161</v>
      </c>
      <c r="B5" s="92" t="s">
        <v>162</v>
      </c>
      <c r="C5" s="67"/>
      <c r="D5" s="67"/>
      <c r="E5" s="58"/>
      <c r="F5" s="58"/>
      <c r="G5" s="58"/>
      <c r="H5" s="58"/>
    </row>
    <row r="6" spans="1:8" ht="18">
      <c r="A6" s="96" t="s">
        <v>33</v>
      </c>
      <c r="B6" s="92" t="s">
        <v>163</v>
      </c>
      <c r="C6" s="67"/>
      <c r="D6" s="67"/>
      <c r="E6" s="58"/>
      <c r="F6" s="58"/>
      <c r="G6" s="58"/>
      <c r="H6" s="58"/>
    </row>
    <row r="7" spans="1:8" ht="18">
      <c r="A7" s="96" t="s">
        <v>34</v>
      </c>
      <c r="B7" s="92" t="s">
        <v>164</v>
      </c>
      <c r="C7" s="67"/>
      <c r="D7" s="67"/>
      <c r="E7" s="58"/>
      <c r="F7" s="58"/>
      <c r="G7" s="58"/>
      <c r="H7" s="58"/>
    </row>
    <row r="8" spans="1:8" ht="18.75">
      <c r="A8" s="93" t="s">
        <v>44</v>
      </c>
      <c r="B8" s="92" t="s">
        <v>165</v>
      </c>
      <c r="C8" s="67"/>
      <c r="D8" s="67"/>
      <c r="E8" s="23"/>
      <c r="F8" s="23"/>
      <c r="G8" s="23"/>
      <c r="H8" s="23"/>
    </row>
    <row r="9" spans="1:8" ht="18.75">
      <c r="A9" s="93" t="s">
        <v>35</v>
      </c>
      <c r="B9" s="92" t="s">
        <v>166</v>
      </c>
      <c r="C9" s="67"/>
      <c r="D9" s="67"/>
    </row>
    <row r="10" spans="1:8" ht="18.75">
      <c r="A10" s="93" t="s">
        <v>36</v>
      </c>
      <c r="B10" s="92" t="s">
        <v>167</v>
      </c>
      <c r="C10" s="67"/>
      <c r="D10" s="67"/>
    </row>
    <row r="11" spans="1:8" ht="18.75">
      <c r="A11" s="93" t="s">
        <v>37</v>
      </c>
      <c r="B11" s="92" t="s">
        <v>168</v>
      </c>
      <c r="C11" s="67"/>
      <c r="D11" s="67"/>
    </row>
    <row r="12" spans="1:8" ht="18.75" customHeight="1">
      <c r="A12" s="96" t="s">
        <v>174</v>
      </c>
      <c r="B12" s="92" t="s">
        <v>177</v>
      </c>
    </row>
    <row r="13" spans="1:8" ht="15" customHeight="1">
      <c r="A13" s="61"/>
      <c r="B13" s="61"/>
    </row>
    <row r="14" spans="1:8">
      <c r="A14" s="61"/>
      <c r="B14" s="61"/>
    </row>
    <row r="15" spans="1:8" ht="18" customHeight="1">
      <c r="A15" s="61"/>
      <c r="B15" s="61"/>
      <c r="C15" s="23"/>
      <c r="D15" s="23"/>
    </row>
    <row r="16" spans="1:8" ht="18" customHeight="1">
      <c r="A16" s="61"/>
      <c r="B16" s="61"/>
      <c r="C16" s="23"/>
      <c r="D16" s="23"/>
    </row>
    <row r="17" spans="1:4" ht="18" customHeight="1">
      <c r="A17" s="61"/>
      <c r="B17" s="61"/>
      <c r="C17" s="23"/>
      <c r="D17" s="23"/>
    </row>
    <row r="18" spans="1:4" ht="18" customHeight="1">
      <c r="A18" s="61"/>
      <c r="B18" s="61"/>
      <c r="C18" s="23"/>
      <c r="D18" s="23"/>
    </row>
    <row r="19" spans="1:4" ht="18" customHeight="1">
      <c r="A19" s="61"/>
      <c r="B19" s="61"/>
      <c r="C19" s="23"/>
      <c r="D19" s="23"/>
    </row>
    <row r="20" spans="1:4" ht="18" customHeight="1">
      <c r="A20" s="61"/>
      <c r="B20" s="61"/>
      <c r="C20" s="23"/>
      <c r="D20" s="23"/>
    </row>
    <row r="21" spans="1:4" ht="18.75" customHeight="1">
      <c r="A21" s="61"/>
      <c r="B21" s="61"/>
      <c r="C21" s="23"/>
      <c r="D21" s="23"/>
    </row>
    <row r="22" spans="1:4" ht="18.75" customHeight="1">
      <c r="A22" s="61"/>
      <c r="B22" s="61"/>
      <c r="C22" s="23"/>
      <c r="D22" s="23"/>
    </row>
    <row r="23" spans="1:4" ht="18.75" customHeight="1">
      <c r="A23" s="61"/>
      <c r="B23" s="61"/>
      <c r="C23" s="23"/>
      <c r="D23" s="23"/>
    </row>
    <row r="24" spans="1:4" ht="18.75" customHeight="1">
      <c r="A24" s="61"/>
      <c r="B24" s="61"/>
      <c r="C24" s="23"/>
      <c r="D24" s="23"/>
    </row>
    <row r="25" spans="1:4">
      <c r="A25" s="61"/>
      <c r="B25" s="61"/>
    </row>
  </sheetData>
  <mergeCells count="1">
    <mergeCell ref="A2:B2"/>
  </mergeCells>
  <pageMargins left="0.5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2023-09-08T05:52:49Z</cp:lastPrinted>
  <dcterms:created xsi:type="dcterms:W3CDTF">2022-11-21T09:19:00Z</dcterms:created>
  <dcterms:modified xsi:type="dcterms:W3CDTF">2023-09-11T11:00:02Z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28F348E20407400AB0F31D7C6C1C6116</vt:lpwstr>
  </property>
  <property fmtid="{D5CDD505-2E9C-101B-9397-08002B2CF9AE}" pid="3" name="KSOProductBuildVer">
    <vt:lpwstr>1033-11.2.0.11440</vt:lpwstr>
  </property>
</Properties>
</file>