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90" windowWidth="20730" windowHeight="11760"/>
  </bookViews>
  <sheets>
    <sheet name="TT" sheetId="1" r:id="rId1"/>
    <sheet name="Timings" sheetId="3" r:id="rId2"/>
    <sheet name="faculty allocation" sheetId="4" r:id="rId3"/>
  </sheets>
  <calcPr calcId="144525" calcOnSave="0"/>
</workbook>
</file>

<file path=xl/calcChain.xml><?xml version="1.0" encoding="utf-8"?>
<calcChain xmlns="http://schemas.openxmlformats.org/spreadsheetml/2006/main">
  <c r="C63" i="1" l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O64" i="1" l="1"/>
  <c r="C62" i="1"/>
  <c r="C61" i="1"/>
  <c r="C60" i="1"/>
  <c r="C59" i="1"/>
  <c r="C58" i="1"/>
  <c r="C57" i="1"/>
  <c r="V64" i="1" l="1"/>
  <c r="Q64" i="1"/>
  <c r="Y64" i="1"/>
  <c r="C64" i="1"/>
  <c r="K64" i="1"/>
  <c r="H64" i="1"/>
  <c r="T64" i="1"/>
  <c r="D64" i="1"/>
  <c r="E64" i="1"/>
  <c r="F64" i="1"/>
  <c r="J64" i="1"/>
  <c r="G64" i="1"/>
  <c r="P64" i="1"/>
  <c r="X64" i="1"/>
  <c r="N64" i="1"/>
  <c r="S64" i="1"/>
  <c r="W64" i="1"/>
  <c r="I64" i="1"/>
  <c r="L64" i="1"/>
  <c r="U64" i="1"/>
  <c r="M64" i="1"/>
  <c r="R64" i="1"/>
</calcChain>
</file>

<file path=xl/sharedStrings.xml><?xml version="1.0" encoding="utf-8"?>
<sst xmlns="http://schemas.openxmlformats.org/spreadsheetml/2006/main" count="1055" uniqueCount="222">
  <si>
    <t>Rajiv Gandhi University of Knowledge Technologies</t>
  </si>
  <si>
    <t>(Telangana Governament Act 8 of 2016)</t>
  </si>
  <si>
    <t>Basar, Nirmal, Telangana State – 504107, India.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</si>
  <si>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</si>
  <si>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</si>
  <si>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</si>
  <si>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</si>
  <si>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</si>
  <si>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</si>
  <si>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</si>
  <si>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</si>
  <si>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</si>
  <si>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</si>
  <si>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</si>
  <si>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A-12</t>
  </si>
  <si>
    <t>A-13</t>
  </si>
  <si>
    <t>A-14</t>
  </si>
  <si>
    <t>A-15</t>
  </si>
  <si>
    <t>A-16</t>
  </si>
  <si>
    <t>A-17</t>
  </si>
  <si>
    <t>A-18</t>
  </si>
  <si>
    <t>A-19</t>
  </si>
  <si>
    <t>A-20</t>
  </si>
  <si>
    <t>A-21</t>
  </si>
  <si>
    <t>A-22</t>
  </si>
  <si>
    <t>ABI-001</t>
  </si>
  <si>
    <t>ABI-014</t>
  </si>
  <si>
    <t>ABI-101</t>
  </si>
  <si>
    <t>ABI-114</t>
  </si>
  <si>
    <t>ABI-201</t>
  </si>
  <si>
    <t>ABI-202</t>
  </si>
  <si>
    <t>ABI-203</t>
  </si>
  <si>
    <t>ABI-204</t>
  </si>
  <si>
    <t>ABI-206</t>
  </si>
  <si>
    <t>ABI-207</t>
  </si>
  <si>
    <t>ABI-208</t>
  </si>
  <si>
    <t>ABI-209</t>
  </si>
  <si>
    <t>ABI-211</t>
  </si>
  <si>
    <t>ABI-212</t>
  </si>
  <si>
    <t>ABI-213</t>
  </si>
  <si>
    <t>ABI-214</t>
  </si>
  <si>
    <t>ABI-301</t>
  </si>
  <si>
    <t>ABI-302</t>
  </si>
  <si>
    <t>ABI-303</t>
  </si>
  <si>
    <t>ABI-312</t>
  </si>
  <si>
    <t>ABI-313</t>
  </si>
  <si>
    <t>ABI-314</t>
  </si>
  <si>
    <t>MONDAY</t>
  </si>
  <si>
    <t>I</t>
  </si>
  <si>
    <t>II</t>
  </si>
  <si>
    <t>III</t>
  </si>
  <si>
    <t>IV</t>
  </si>
  <si>
    <t>V</t>
  </si>
  <si>
    <t>PH801/CY801</t>
  </si>
  <si>
    <t>CY801/PH801</t>
  </si>
  <si>
    <t>VI</t>
  </si>
  <si>
    <t>VII</t>
  </si>
  <si>
    <t>TUESDAY</t>
  </si>
  <si>
    <t>WEDNESDAY</t>
  </si>
  <si>
    <t>THURSDAY</t>
  </si>
  <si>
    <t>FRIDAY</t>
  </si>
  <si>
    <t>SATURDAY</t>
  </si>
  <si>
    <t>Total</t>
  </si>
  <si>
    <t>Timings</t>
  </si>
  <si>
    <t>09:00am to 9:55am</t>
  </si>
  <si>
    <t>09:55am to 10:50am</t>
  </si>
  <si>
    <t>Break</t>
  </si>
  <si>
    <t>10.50am to 11.00am</t>
  </si>
  <si>
    <t>11:00am to 11:55am</t>
  </si>
  <si>
    <t>11:55am to 12:50pm</t>
  </si>
  <si>
    <t>Lunch</t>
  </si>
  <si>
    <t>12:50pm to 1:55pm</t>
  </si>
  <si>
    <t>02:00pm to 2:55pm</t>
  </si>
  <si>
    <t>02:55pm to 3:50pm</t>
  </si>
  <si>
    <t>03:50pm to 4:45pm</t>
  </si>
  <si>
    <t>PD</t>
  </si>
  <si>
    <t>ABI-210</t>
  </si>
  <si>
    <t>A-23</t>
  </si>
  <si>
    <t>EN211</t>
  </si>
  <si>
    <t>TE212</t>
  </si>
  <si>
    <t>MA213</t>
  </si>
  <si>
    <t>PH214</t>
  </si>
  <si>
    <t>CY215</t>
  </si>
  <si>
    <t>CS216</t>
  </si>
  <si>
    <t>S.No</t>
  </si>
  <si>
    <t>Name of the faculty</t>
  </si>
  <si>
    <t>Class allocation</t>
  </si>
  <si>
    <t>Name of the faculty</t>
  </si>
  <si>
    <t>Labs(PH801)</t>
  </si>
  <si>
    <t>ABI-014,101,202,313 </t>
  </si>
  <si>
    <t>A.Srinivas</t>
  </si>
  <si>
    <t>ABI-001,114,201,312 </t>
  </si>
  <si>
    <t>Dr.Sujatha</t>
  </si>
  <si>
    <t>Prabhakar</t>
  </si>
  <si>
    <t>Mr.Satish kumar</t>
  </si>
  <si>
    <t>ABI-208,211,212,302,303</t>
  </si>
  <si>
    <t>Mr. Laxmi Narsaiah</t>
  </si>
  <si>
    <t>ABI-302,303,312</t>
  </si>
  <si>
    <t>ABI-206,209,213,214,314</t>
  </si>
  <si>
    <t>Rayam Muthyam</t>
  </si>
  <si>
    <t>Mr.Sudhakar</t>
  </si>
  <si>
    <t>Dr.Bala krishna</t>
  </si>
  <si>
    <t>ABI- 001,014,101,114</t>
  </si>
  <si>
    <t>Dr.B.Vijay Kumar</t>
  </si>
  <si>
    <t>ABI-201,202,203,204</t>
  </si>
  <si>
    <t>Dr.Rayamallu</t>
  </si>
  <si>
    <t>U.Muthyam</t>
  </si>
  <si>
    <t>Dr. G. Anil</t>
  </si>
  <si>
    <t>Labs(CY801)</t>
  </si>
  <si>
    <t>Sl.No</t>
  </si>
  <si>
    <t>Faculty Name</t>
  </si>
  <si>
    <t>Dr. S. Vittal</t>
  </si>
  <si>
    <t>ABI-101,114</t>
  </si>
  <si>
    <t>Madhusudhan Adepu</t>
  </si>
  <si>
    <t>ABI-001,014</t>
  </si>
  <si>
    <t>Badhavath Naveen</t>
  </si>
  <si>
    <t>Dr. G. Santosh</t>
  </si>
  <si>
    <t>A. Samad</t>
  </si>
  <si>
    <t>D.Raju</t>
  </si>
  <si>
    <t>Srinivas Bairam</t>
  </si>
  <si>
    <t>Mr.Shrikant Shankar Mandawad</t>
  </si>
  <si>
    <t>J. Bhanu Priya</t>
  </si>
  <si>
    <t>B. Srikanth</t>
  </si>
  <si>
    <t>V Rajitha</t>
  </si>
  <si>
    <t>Class allocation</t>
  </si>
  <si>
    <t>S. Rajani</t>
  </si>
  <si>
    <t>P.Srilaxmi</t>
  </si>
  <si>
    <t>J. Basavashekar</t>
  </si>
  <si>
    <t>G.Naga Laxmi</t>
  </si>
  <si>
    <t>B.Arundathi</t>
  </si>
  <si>
    <t>V.Venkataswamy</t>
  </si>
  <si>
    <t>G.Dilip Kumar</t>
  </si>
  <si>
    <t>ABI-302,303,312,313,314</t>
  </si>
  <si>
    <t>English Department(EN211)</t>
  </si>
  <si>
    <t>Telugu Depertment(TE212)</t>
  </si>
  <si>
    <t>Mathematics Department(MA213)</t>
  </si>
  <si>
    <t>Physics Department(PH214)</t>
  </si>
  <si>
    <t>Chemistry Department(CY215)</t>
  </si>
  <si>
    <t>IT Department(CS216)</t>
  </si>
  <si>
    <t>Md.Maqbhool</t>
  </si>
  <si>
    <t>ABI-203,204,207,210,301</t>
  </si>
  <si>
    <t>EEE-C1(B2), EEE-C2(B2)</t>
  </si>
  <si>
    <t>ABI-114,202,207,313</t>
  </si>
  <si>
    <t>Dr.Kumar Ragula</t>
  </si>
  <si>
    <t>ABI-203,212</t>
  </si>
  <si>
    <t>ABI-202,204</t>
  </si>
  <si>
    <t>Mr. POTTAVATRI CHARAN PRASAD</t>
  </si>
  <si>
    <t>Mr. O. SUDHAKAR</t>
  </si>
  <si>
    <t>Mr. BITLA RAVI KUMAR</t>
  </si>
  <si>
    <t>Dr. G. Swetha</t>
  </si>
  <si>
    <t>Dr. B. Naveen</t>
  </si>
  <si>
    <t>G. Santosh</t>
  </si>
  <si>
    <t>M. Srilekha</t>
  </si>
  <si>
    <t>Dr. L. Goverdhan</t>
  </si>
  <si>
    <t>014, 204, 312</t>
  </si>
  <si>
    <t>ABI-206,207,208,209,210</t>
  </si>
  <si>
    <t>ABI-211,212,213,214,301,302</t>
  </si>
  <si>
    <t>ABI-303,312,313,314</t>
  </si>
  <si>
    <t>T. Srisailam</t>
  </si>
  <si>
    <t>B. Jyothi</t>
  </si>
  <si>
    <t>A.Gangadhar</t>
  </si>
  <si>
    <t>M. Chandra shekar</t>
  </si>
  <si>
    <t>ABI-014,101,114,210</t>
  </si>
  <si>
    <t>ABI-001,211,212,214,301</t>
  </si>
  <si>
    <t>Mr.Suresh</t>
  </si>
  <si>
    <t>M. Srinivas</t>
  </si>
  <si>
    <t>EEE-C3(B2),CE-C3(B1)</t>
  </si>
  <si>
    <t>Theory(PH214)</t>
  </si>
  <si>
    <t>Theory(CY215)</t>
  </si>
  <si>
    <t>Personality Development (PD)</t>
  </si>
  <si>
    <t>ABI-014,212,303</t>
  </si>
  <si>
    <t>ABI-201,202,301</t>
  </si>
  <si>
    <t>ABI-207,210,313</t>
  </si>
  <si>
    <t>ABI-206,208,302</t>
  </si>
  <si>
    <t>SH</t>
  </si>
  <si>
    <t>ABI-201,202,203,206</t>
  </si>
  <si>
    <t>ABI-204,207,208,209,213</t>
  </si>
  <si>
    <t>*SH-Study Hour</t>
  </si>
  <si>
    <t>Bala Raju</t>
  </si>
  <si>
    <t>Labs(Engg)</t>
  </si>
  <si>
    <t>ABI-114,204,209,312</t>
  </si>
  <si>
    <t>E1_ECE_C2-B1 &amp; C3-B1</t>
  </si>
  <si>
    <t>E1_EEE_C3-B2</t>
  </si>
  <si>
    <t>E1_ECE_C1-B2 &amp; C2-B2</t>
  </si>
  <si>
    <t>ABI-101,203,314</t>
  </si>
  <si>
    <t>E1_EEE_C1-B2 &amp; C3-B1</t>
  </si>
  <si>
    <t>E1_CSE_C1 &amp; C3</t>
  </si>
  <si>
    <t>E1_ECE_C3-B2 &amp; C4-B2</t>
  </si>
  <si>
    <t>ABI -001,213,214,211</t>
  </si>
  <si>
    <t>E1_ECE_C4-B1</t>
  </si>
  <si>
    <t>Mr.Ramakanth</t>
  </si>
  <si>
    <t>ABI-014,101,212</t>
  </si>
  <si>
    <t>Swamy</t>
  </si>
  <si>
    <t>G. Navaneetha</t>
  </si>
  <si>
    <t>ABI-204,206,210</t>
  </si>
  <si>
    <t>ABI-201,203,213,314</t>
  </si>
  <si>
    <t>ABI-101,212,214,301</t>
  </si>
  <si>
    <t>ABI-208,211</t>
  </si>
  <si>
    <t>ABI-001, 101</t>
  </si>
  <si>
    <t>ABI-101, 114</t>
  </si>
  <si>
    <t>ABI-207, 208, 313</t>
  </si>
  <si>
    <t>ABI-213, 214, 301</t>
  </si>
  <si>
    <t>ABI-203, 206, 303</t>
  </si>
  <si>
    <t>ABI-201, 202, 210</t>
  </si>
  <si>
    <t>ABI-212, 302</t>
  </si>
  <si>
    <t>ABI-209, 211, 314</t>
  </si>
  <si>
    <t>ABI-014,204,312</t>
  </si>
  <si>
    <t>ABI-014,302,303,312</t>
  </si>
  <si>
    <t>S. Raj Kumar</t>
  </si>
  <si>
    <t>SN212</t>
  </si>
  <si>
    <t>ABI-207,208</t>
  </si>
  <si>
    <t>ABI-209,210</t>
  </si>
  <si>
    <t>ABI-301,302</t>
  </si>
  <si>
    <r>
      <t>ABI-206,211</t>
    </r>
    <r>
      <rPr>
        <b/>
        <sz val="11"/>
        <color theme="1"/>
        <rFont val="Calibri"/>
        <family val="2"/>
        <scheme val="minor"/>
      </rPr>
      <t>,</t>
    </r>
    <r>
      <rPr>
        <b/>
        <sz val="11"/>
        <color rgb="FFFF0000"/>
        <rFont val="Calibri"/>
        <family val="2"/>
        <scheme val="minor"/>
      </rPr>
      <t>201</t>
    </r>
  </si>
  <si>
    <r>
      <t>ABI-303,312,</t>
    </r>
    <r>
      <rPr>
        <b/>
        <sz val="11"/>
        <color rgb="FFFF0000"/>
        <rFont val="Calibri"/>
        <family val="2"/>
        <scheme val="minor"/>
      </rPr>
      <t>213</t>
    </r>
  </si>
  <si>
    <r>
      <t>ABI-313,314,</t>
    </r>
    <r>
      <rPr>
        <b/>
        <sz val="11"/>
        <color rgb="FFFF0000"/>
        <rFont val="Calibri"/>
        <family val="2"/>
        <scheme val="minor"/>
      </rPr>
      <t>214</t>
    </r>
  </si>
  <si>
    <r>
      <t>ABI-001,202,203,</t>
    </r>
    <r>
      <rPr>
        <b/>
        <sz val="11"/>
        <color rgb="FFFF0000"/>
        <rFont val="Calibri"/>
        <family val="2"/>
        <scheme val="minor"/>
      </rPr>
      <t>301</t>
    </r>
  </si>
  <si>
    <r>
      <t>ABI-208,209,211,</t>
    </r>
    <r>
      <rPr>
        <b/>
        <sz val="11"/>
        <color rgb="FFFF0000"/>
        <rFont val="Calibri"/>
        <family val="2"/>
        <scheme val="minor"/>
      </rPr>
      <t>204,210</t>
    </r>
  </si>
  <si>
    <r>
      <t>ABI-114,207,313,</t>
    </r>
    <r>
      <rPr>
        <b/>
        <sz val="11"/>
        <color rgb="FFFF0000"/>
        <rFont val="Calibri"/>
        <family val="2"/>
        <scheme val="minor"/>
      </rPr>
      <t>214</t>
    </r>
  </si>
  <si>
    <r>
      <t>ABI-201,213,314,</t>
    </r>
    <r>
      <rPr>
        <b/>
        <sz val="11"/>
        <color rgb="FFFF0000"/>
        <rFont val="Calibri"/>
        <family val="2"/>
        <scheme val="minor"/>
      </rPr>
      <t>206</t>
    </r>
  </si>
  <si>
    <t>AY26-27 PUC-II  Tentative  TimeTable as on 29.09.2026</t>
  </si>
  <si>
    <t>AY26-27 PUC-II Faculty allocation as on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</si>
</sst>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9E0000"/>
      <name val="Bookman Old Style"/>
      <family val="1"/>
    </font>
    <font>
      <b/>
      <sz val="11"/>
      <color rgb="FF000000"/>
      <name val="Bookman Old Style"/>
      <family val="1"/>
    </font>
    <font>
      <b/>
      <sz val="16.5"/>
      <name val="Cambria"/>
      <family val="1"/>
      <scheme val="major"/>
    </font>
    <font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2" borderId="0" xfId="0" applyFill="1"/>
    <xf numFmtId="0" fontId="5" fillId="2" borderId="0" xfId="0" applyFont="1" applyFill="1"/>
    <xf numFmtId="0" fontId="6" fillId="2" borderId="9" xfId="0" applyFont="1" applyFill="1" applyBorder="1"/>
    <xf numFmtId="0" fontId="9" fillId="2" borderId="7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0" xfId="0" applyFill="1" applyBorder="1"/>
    <xf numFmtId="0" fontId="0" fillId="2" borderId="14" xfId="0" applyFill="1" applyBorder="1"/>
    <xf numFmtId="0" fontId="10" fillId="2" borderId="7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7" xfId="0" applyFont="1" applyFill="1" applyBorder="1" applyAlignment="1"/>
    <xf numFmtId="0" fontId="12" fillId="2" borderId="7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6" fillId="2" borderId="18" xfId="0" applyFont="1" applyFill="1" applyBorder="1"/>
    <xf numFmtId="0" fontId="9" fillId="2" borderId="8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/>
    </xf>
    <xf numFmtId="0" fontId="0" fillId="2" borderId="0" xfId="0" applyFont="1" applyFill="1" applyAlignment="1"/>
    <xf numFmtId="0" fontId="1" fillId="0" borderId="7" xfId="0" applyFont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0" fontId="1" fillId="2" borderId="7" xfId="0" applyFont="1" applyFill="1" applyBorder="1" applyAlignment="1"/>
    <xf numFmtId="0" fontId="0" fillId="2" borderId="7" xfId="0" applyFont="1" applyFill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2" borderId="7" xfId="0" applyFont="1" applyFill="1" applyBorder="1" applyAlignment="1"/>
    <xf numFmtId="0" fontId="0" fillId="2" borderId="0" xfId="0" applyFont="1" applyFill="1" applyAlignment="1">
      <alignment horizontal="left"/>
    </xf>
    <xf numFmtId="0" fontId="0" fillId="0" borderId="7" xfId="0" applyFont="1" applyBorder="1" applyAlignment="1">
      <alignment horizontal="left" vertical="top" wrapText="1"/>
    </xf>
    <xf numFmtId="0" fontId="0" fillId="0" borderId="0" xfId="0" applyFont="1"/>
    <xf numFmtId="0" fontId="0" fillId="0" borderId="7" xfId="0" applyFont="1" applyBorder="1"/>
    <xf numFmtId="0" fontId="0" fillId="2" borderId="0" xfId="0" applyFont="1" applyFill="1" applyBorder="1" applyAlignment="1"/>
    <xf numFmtId="0" fontId="0" fillId="0" borderId="0" xfId="0" applyFont="1" applyBorder="1"/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2" borderId="31" xfId="0" applyFont="1" applyFill="1" applyBorder="1" applyAlignment="1"/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1" fillId="2" borderId="7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wrapText="1"/>
    </xf>
    <xf numFmtId="0" fontId="1" fillId="6" borderId="7" xfId="0" applyFont="1" applyFill="1" applyBorder="1"/>
    <xf numFmtId="0" fontId="0" fillId="0" borderId="7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wrapText="1"/>
    </xf>
    <xf numFmtId="0" fontId="0" fillId="0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wrapText="1"/>
    </xf>
    <xf numFmtId="0" fontId="0" fillId="2" borderId="7" xfId="0" applyFont="1" applyFill="1" applyBorder="1" applyAlignment="1">
      <alignment vertical="center" wrapText="1"/>
    </xf>
    <xf numFmtId="0" fontId="0" fillId="2" borderId="7" xfId="0" applyFont="1" applyFill="1" applyBorder="1"/>
    <xf numFmtId="49" fontId="0" fillId="2" borderId="7" xfId="0" applyNumberFormat="1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0" fillId="0" borderId="7" xfId="0" applyBorder="1"/>
    <xf numFmtId="0" fontId="0" fillId="0" borderId="7" xfId="0" applyBorder="1" applyAlignment="1">
      <alignment horizontal="left"/>
    </xf>
    <xf numFmtId="3" fontId="0" fillId="0" borderId="7" xfId="0" applyNumberFormat="1" applyBorder="1" applyAlignment="1">
      <alignment horizontal="left"/>
    </xf>
    <xf numFmtId="0" fontId="0" fillId="0" borderId="7" xfId="0" applyFont="1" applyFill="1" applyBorder="1"/>
    <xf numFmtId="0" fontId="0" fillId="0" borderId="7" xfId="0" applyFill="1" applyBorder="1"/>
    <xf numFmtId="0" fontId="0" fillId="0" borderId="0" xfId="0" applyFill="1" applyBorder="1"/>
    <xf numFmtId="0" fontId="1" fillId="2" borderId="7" xfId="0" applyFont="1" applyFill="1" applyBorder="1" applyAlignment="1">
      <alignment horizontal="center"/>
    </xf>
    <xf numFmtId="3" fontId="0" fillId="2" borderId="7" xfId="0" applyNumberFormat="1" applyFont="1" applyFill="1" applyBorder="1" applyAlignment="1">
      <alignment horizontal="left"/>
    </xf>
    <xf numFmtId="0" fontId="0" fillId="6" borderId="7" xfId="0" applyFont="1" applyFill="1" applyBorder="1" applyAlignment="1">
      <alignment vertical="center" wrapText="1"/>
    </xf>
    <xf numFmtId="0" fontId="13" fillId="0" borderId="7" xfId="0" applyFont="1" applyBorder="1"/>
    <xf numFmtId="0" fontId="9" fillId="0" borderId="7" xfId="0" applyFont="1" applyBorder="1"/>
    <xf numFmtId="0" fontId="0" fillId="6" borderId="7" xfId="0" applyFill="1" applyBorder="1" applyAlignment="1">
      <alignment vertical="center" wrapText="1"/>
    </xf>
    <xf numFmtId="0" fontId="8" fillId="2" borderId="25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9" fillId="2" borderId="7" xfId="0" applyFont="1" applyFill="1" applyBorder="1"/>
    <xf numFmtId="0" fontId="9" fillId="2" borderId="6" xfId="0" applyFont="1" applyFill="1" applyBorder="1"/>
    <xf numFmtId="0" fontId="9" fillId="2" borderId="8" xfId="0" applyFont="1" applyFill="1" applyBorder="1"/>
    <xf numFmtId="0" fontId="9" fillId="2" borderId="21" xfId="0" applyFont="1" applyFill="1" applyBorder="1"/>
    <xf numFmtId="0" fontId="8" fillId="2" borderId="0" xfId="0" applyFont="1" applyFill="1"/>
    <xf numFmtId="0" fontId="1" fillId="2" borderId="7" xfId="0" applyFont="1" applyFill="1" applyBorder="1" applyAlignment="1">
      <alignment horizontal="center"/>
    </xf>
    <xf numFmtId="0" fontId="14" fillId="2" borderId="0" xfId="0" applyFont="1" applyFill="1"/>
    <xf numFmtId="0" fontId="1" fillId="0" borderId="7" xfId="0" applyFont="1" applyBorder="1"/>
    <xf numFmtId="0" fontId="9" fillId="2" borderId="0" xfId="0" applyFont="1" applyFill="1" applyBorder="1" applyAlignment="1">
      <alignment horizontal="center"/>
    </xf>
    <xf numFmtId="0" fontId="15" fillId="0" borderId="7" xfId="0" applyFont="1" applyBorder="1"/>
    <xf numFmtId="0" fontId="1" fillId="2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 textRotation="90"/>
    </xf>
    <xf numFmtId="0" fontId="6" fillId="2" borderId="9" xfId="0" applyFont="1" applyFill="1" applyBorder="1" applyAlignment="1">
      <alignment horizontal="center" vertical="center" textRotation="90"/>
    </xf>
    <xf numFmtId="0" fontId="6" fillId="2" borderId="10" xfId="0" applyFont="1" applyFill="1" applyBorder="1" applyAlignment="1">
      <alignment horizontal="center" vertical="center" textRotation="90"/>
    </xf>
    <xf numFmtId="0" fontId="6" fillId="2" borderId="13" xfId="0" applyFont="1" applyFill="1" applyBorder="1" applyAlignment="1">
      <alignment horizontal="center" vertical="center" textRotation="90"/>
    </xf>
    <xf numFmtId="0" fontId="11" fillId="2" borderId="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 textRotation="90"/>
    </xf>
    <xf numFmtId="0" fontId="6" fillId="2" borderId="12" xfId="0" applyFont="1" applyFill="1" applyBorder="1" applyAlignment="1">
      <alignment horizontal="center" vertical="center" textRotation="90"/>
    </xf>
    <xf numFmtId="0" fontId="1" fillId="6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17" fillId="2" borderId="7" xfId="0" applyFont="1" applyFill="1" applyBorder="1" applyAlignment="1">
      <alignment horizontal="center"/>
    </xf>
    <xf numFmtId="0" fontId="0" fillId="2" borderId="0" xfId="0" applyFont="1" applyFill="1"/>
    <xf numFmtId="0" fontId="0" fillId="2" borderId="14" xfId="0" applyFont="1" applyFill="1" applyBorder="1"/>
    <xf numFmtId="0" fontId="9" fillId="2" borderId="33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0</xdr:row>
      <xdr:rowOff>66675</xdr:rowOff>
    </xdr:from>
    <xdr:to>
      <xdr:col>7</xdr:col>
      <xdr:colOff>302896</xdr:colOff>
      <xdr:row>0</xdr:row>
      <xdr:rowOff>69632</xdr:rowOff>
    </xdr:to>
    <xdr:pic>
      <xdr:nvPicPr>
        <xdr:cNvPr id="2" name="image2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429000" y="66675"/>
          <a:ext cx="561975" cy="27622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64"/>
  <sheetViews>
    <sheetView tabSelected="1" zoomScaleNormal="100" workbookViewId="0">
      <selection activeCell="H13" sqref="H13"/>
    </sheetView>
  </sheetViews>
  <sheetFormatPr defaultRowHeight="15" x14ac:dyDescent="0.25"/>
  <cols>
    <col min="1" max="1" width="8.42578125" style="1" customWidth="1"/>
    <col min="2" max="2" width="7.140625" style="1" customWidth="1"/>
    <col min="3" max="3" width="8.42578125" style="125" customWidth="1"/>
    <col min="4" max="4" width="9" style="125" customWidth="1"/>
    <col min="5" max="8" width="8.42578125" style="125" customWidth="1"/>
    <col min="9" max="10" width="9" style="125" customWidth="1"/>
    <col min="11" max="17" width="8.42578125" style="125" customWidth="1"/>
    <col min="18" max="18" width="8.28515625" style="125" customWidth="1"/>
    <col min="19" max="19" width="9.7109375" style="125" customWidth="1"/>
    <col min="20" max="24" width="8.42578125" style="125" bestFit="1" customWidth="1"/>
    <col min="25" max="25" width="9.5703125" style="125" customWidth="1"/>
    <col min="26" max="16384" width="9.140625" style="1"/>
  </cols>
  <sheetData>
    <row r="1" spans="1:25" ht="18" x14ac:dyDescent="0.25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9"/>
    </row>
    <row r="2" spans="1:25" x14ac:dyDescent="0.25">
      <c r="A2" s="100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2"/>
    </row>
    <row r="3" spans="1:25" ht="15.75" thickBot="1" x14ac:dyDescent="0.3">
      <c r="A3" s="100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2"/>
    </row>
    <row r="4" spans="1:25" s="2" customFormat="1" ht="24" thickBot="1" x14ac:dyDescent="0.4">
      <c r="A4" s="103" t="s">
        <v>220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5"/>
    </row>
    <row r="5" spans="1:25" ht="16.5" thickBot="1" x14ac:dyDescent="0.3">
      <c r="A5" s="15"/>
      <c r="B5" s="18"/>
      <c r="C5" s="24" t="s">
        <v>3</v>
      </c>
      <c r="D5" s="25" t="s">
        <v>4</v>
      </c>
      <c r="E5" s="25" t="s">
        <v>5</v>
      </c>
      <c r="F5" s="25" t="s">
        <v>6</v>
      </c>
      <c r="G5" s="25" t="s">
        <v>7</v>
      </c>
      <c r="H5" s="25" t="s">
        <v>8</v>
      </c>
      <c r="I5" s="25" t="s">
        <v>9</v>
      </c>
      <c r="J5" s="25" t="s">
        <v>10</v>
      </c>
      <c r="K5" s="25" t="s">
        <v>11</v>
      </c>
      <c r="L5" s="25" t="s">
        <v>12</v>
      </c>
      <c r="M5" s="25" t="s">
        <v>13</v>
      </c>
      <c r="N5" s="25" t="s">
        <v>14</v>
      </c>
      <c r="O5" s="25" t="s">
        <v>15</v>
      </c>
      <c r="P5" s="25" t="s">
        <v>16</v>
      </c>
      <c r="Q5" s="25" t="s">
        <v>17</v>
      </c>
      <c r="R5" s="25" t="s">
        <v>18</v>
      </c>
      <c r="S5" s="25" t="s">
        <v>19</v>
      </c>
      <c r="T5" s="25" t="s">
        <v>20</v>
      </c>
      <c r="U5" s="25" t="s">
        <v>21</v>
      </c>
      <c r="V5" s="25" t="s">
        <v>22</v>
      </c>
      <c r="W5" s="25" t="s">
        <v>23</v>
      </c>
      <c r="X5" s="25" t="s">
        <v>24</v>
      </c>
      <c r="Y5" s="26" t="s">
        <v>77</v>
      </c>
    </row>
    <row r="6" spans="1:25" ht="16.5" thickBot="1" x14ac:dyDescent="0.3">
      <c r="A6" s="3"/>
      <c r="B6" s="15"/>
      <c r="C6" s="73" t="s">
        <v>25</v>
      </c>
      <c r="D6" s="74" t="s">
        <v>26</v>
      </c>
      <c r="E6" s="74" t="s">
        <v>27</v>
      </c>
      <c r="F6" s="74" t="s">
        <v>28</v>
      </c>
      <c r="G6" s="74" t="s">
        <v>29</v>
      </c>
      <c r="H6" s="74" t="s">
        <v>30</v>
      </c>
      <c r="I6" s="74" t="s">
        <v>31</v>
      </c>
      <c r="J6" s="74" t="s">
        <v>32</v>
      </c>
      <c r="K6" s="74" t="s">
        <v>33</v>
      </c>
      <c r="L6" s="74" t="s">
        <v>34</v>
      </c>
      <c r="M6" s="74" t="s">
        <v>35</v>
      </c>
      <c r="N6" s="74" t="s">
        <v>36</v>
      </c>
      <c r="O6" s="74" t="s">
        <v>76</v>
      </c>
      <c r="P6" s="74" t="s">
        <v>37</v>
      </c>
      <c r="Q6" s="74" t="s">
        <v>38</v>
      </c>
      <c r="R6" s="74" t="s">
        <v>39</v>
      </c>
      <c r="S6" s="74" t="s">
        <v>40</v>
      </c>
      <c r="T6" s="74" t="s">
        <v>41</v>
      </c>
      <c r="U6" s="74" t="s">
        <v>42</v>
      </c>
      <c r="V6" s="74" t="s">
        <v>43</v>
      </c>
      <c r="W6" s="74" t="s">
        <v>44</v>
      </c>
      <c r="X6" s="74" t="s">
        <v>45</v>
      </c>
      <c r="Y6" s="75" t="s">
        <v>46</v>
      </c>
    </row>
    <row r="7" spans="1:25" ht="16.5" thickBot="1" x14ac:dyDescent="0.3">
      <c r="A7" s="92" t="s">
        <v>47</v>
      </c>
      <c r="B7" s="19" t="s">
        <v>48</v>
      </c>
      <c r="C7" s="115" t="s">
        <v>81</v>
      </c>
      <c r="D7" s="76" t="s">
        <v>80</v>
      </c>
      <c r="E7" s="76" t="s">
        <v>80</v>
      </c>
      <c r="F7" s="76" t="s">
        <v>78</v>
      </c>
      <c r="G7" s="76" t="s">
        <v>82</v>
      </c>
      <c r="H7" s="76" t="s">
        <v>83</v>
      </c>
      <c r="I7" s="76" t="s">
        <v>82</v>
      </c>
      <c r="J7" s="76" t="s">
        <v>80</v>
      </c>
      <c r="K7" s="76" t="s">
        <v>81</v>
      </c>
      <c r="L7" s="76" t="s">
        <v>82</v>
      </c>
      <c r="M7" s="76" t="s">
        <v>80</v>
      </c>
      <c r="N7" s="76" t="s">
        <v>80</v>
      </c>
      <c r="O7" s="76" t="s">
        <v>83</v>
      </c>
      <c r="P7" s="76" t="s">
        <v>82</v>
      </c>
      <c r="Q7" s="76" t="s">
        <v>81</v>
      </c>
      <c r="R7" s="76" t="s">
        <v>83</v>
      </c>
      <c r="S7" s="76" t="s">
        <v>81</v>
      </c>
      <c r="T7" s="76" t="s">
        <v>80</v>
      </c>
      <c r="U7" s="76" t="s">
        <v>78</v>
      </c>
      <c r="V7" s="76" t="s">
        <v>80</v>
      </c>
      <c r="W7" s="76" t="s">
        <v>81</v>
      </c>
      <c r="X7" s="76" t="s">
        <v>80</v>
      </c>
      <c r="Y7" s="116" t="s">
        <v>81</v>
      </c>
    </row>
    <row r="8" spans="1:25" ht="17.25" thickTop="1" thickBot="1" x14ac:dyDescent="0.3">
      <c r="A8" s="106"/>
      <c r="B8" s="20" t="s">
        <v>49</v>
      </c>
      <c r="C8" s="22" t="s">
        <v>79</v>
      </c>
      <c r="D8" s="4" t="s">
        <v>81</v>
      </c>
      <c r="E8" s="4" t="s">
        <v>82</v>
      </c>
      <c r="F8" s="4" t="s">
        <v>80</v>
      </c>
      <c r="G8" s="4" t="s">
        <v>174</v>
      </c>
      <c r="H8" s="4" t="s">
        <v>80</v>
      </c>
      <c r="I8" s="4" t="s">
        <v>81</v>
      </c>
      <c r="J8" s="4" t="s">
        <v>82</v>
      </c>
      <c r="K8" s="4" t="s">
        <v>82</v>
      </c>
      <c r="L8" s="4" t="s">
        <v>80</v>
      </c>
      <c r="M8" s="4" t="s">
        <v>82</v>
      </c>
      <c r="N8" s="4" t="s">
        <v>83</v>
      </c>
      <c r="O8" s="4" t="s">
        <v>81</v>
      </c>
      <c r="P8" s="4" t="s">
        <v>80</v>
      </c>
      <c r="Q8" s="4" t="s">
        <v>78</v>
      </c>
      <c r="R8" s="4" t="s">
        <v>82</v>
      </c>
      <c r="S8" s="4" t="s">
        <v>80</v>
      </c>
      <c r="T8" s="4" t="s">
        <v>81</v>
      </c>
      <c r="U8" s="4" t="s">
        <v>81</v>
      </c>
      <c r="V8" s="4" t="s">
        <v>79</v>
      </c>
      <c r="W8" s="4" t="s">
        <v>80</v>
      </c>
      <c r="X8" s="4" t="s">
        <v>78</v>
      </c>
      <c r="Y8" s="16" t="s">
        <v>82</v>
      </c>
    </row>
    <row r="9" spans="1:25" ht="17.25" thickTop="1" thickBot="1" x14ac:dyDescent="0.3">
      <c r="A9" s="106"/>
      <c r="B9" s="20" t="s">
        <v>50</v>
      </c>
      <c r="C9" s="22" t="s">
        <v>80</v>
      </c>
      <c r="D9" s="4" t="s">
        <v>78</v>
      </c>
      <c r="E9" s="4" t="s">
        <v>81</v>
      </c>
      <c r="F9" s="4" t="s">
        <v>82</v>
      </c>
      <c r="G9" s="4" t="s">
        <v>78</v>
      </c>
      <c r="H9" s="4" t="s">
        <v>82</v>
      </c>
      <c r="I9" s="4" t="s">
        <v>174</v>
      </c>
      <c r="J9" s="4" t="s">
        <v>78</v>
      </c>
      <c r="K9" s="4" t="s">
        <v>80</v>
      </c>
      <c r="L9" s="4" t="s">
        <v>81</v>
      </c>
      <c r="M9" s="4" t="s">
        <v>80</v>
      </c>
      <c r="N9" s="4" t="s">
        <v>82</v>
      </c>
      <c r="O9" s="4" t="s">
        <v>80</v>
      </c>
      <c r="P9" s="4" t="s">
        <v>75</v>
      </c>
      <c r="Q9" s="4" t="s">
        <v>82</v>
      </c>
      <c r="R9" s="4" t="s">
        <v>79</v>
      </c>
      <c r="S9" s="4" t="s">
        <v>83</v>
      </c>
      <c r="T9" s="4" t="s">
        <v>82</v>
      </c>
      <c r="U9" s="4" t="s">
        <v>80</v>
      </c>
      <c r="V9" s="4" t="s">
        <v>78</v>
      </c>
      <c r="W9" s="4" t="s">
        <v>83</v>
      </c>
      <c r="X9" s="4" t="s">
        <v>80</v>
      </c>
      <c r="Y9" s="16" t="s">
        <v>78</v>
      </c>
    </row>
    <row r="10" spans="1:25" ht="17.25" thickTop="1" thickBot="1" x14ac:dyDescent="0.3">
      <c r="A10" s="106"/>
      <c r="B10" s="20" t="s">
        <v>51</v>
      </c>
      <c r="C10" s="22" t="s">
        <v>82</v>
      </c>
      <c r="D10" s="4" t="s">
        <v>79</v>
      </c>
      <c r="E10" s="4" t="s">
        <v>78</v>
      </c>
      <c r="F10" s="4" t="s">
        <v>81</v>
      </c>
      <c r="G10" s="4" t="s">
        <v>79</v>
      </c>
      <c r="H10" s="4" t="s">
        <v>81</v>
      </c>
      <c r="I10" s="4" t="s">
        <v>80</v>
      </c>
      <c r="J10" s="4" t="s">
        <v>81</v>
      </c>
      <c r="K10" s="4" t="s">
        <v>174</v>
      </c>
      <c r="L10" s="4" t="s">
        <v>83</v>
      </c>
      <c r="M10" s="77" t="s">
        <v>79</v>
      </c>
      <c r="N10" s="4" t="s">
        <v>78</v>
      </c>
      <c r="O10" s="4" t="s">
        <v>82</v>
      </c>
      <c r="P10" s="4" t="s">
        <v>80</v>
      </c>
      <c r="Q10" s="4" t="s">
        <v>79</v>
      </c>
      <c r="R10" s="4" t="s">
        <v>81</v>
      </c>
      <c r="S10" s="4" t="s">
        <v>82</v>
      </c>
      <c r="T10" s="4" t="s">
        <v>83</v>
      </c>
      <c r="U10" s="4" t="s">
        <v>82</v>
      </c>
      <c r="V10" s="4" t="s">
        <v>82</v>
      </c>
      <c r="W10" s="4" t="s">
        <v>82</v>
      </c>
      <c r="X10" s="4" t="s">
        <v>79</v>
      </c>
      <c r="Y10" s="16" t="s">
        <v>80</v>
      </c>
    </row>
    <row r="11" spans="1:25" ht="17.25" thickTop="1" thickBot="1" x14ac:dyDescent="0.3">
      <c r="A11" s="106"/>
      <c r="B11" s="20" t="s">
        <v>52</v>
      </c>
      <c r="C11" s="22"/>
      <c r="D11" s="117" t="s">
        <v>53</v>
      </c>
      <c r="E11" s="4" t="s">
        <v>80</v>
      </c>
      <c r="F11" s="4" t="s">
        <v>174</v>
      </c>
      <c r="G11" s="118" t="s">
        <v>54</v>
      </c>
      <c r="H11" s="4" t="s">
        <v>80</v>
      </c>
      <c r="I11" s="4" t="s">
        <v>78</v>
      </c>
      <c r="J11" s="4" t="s">
        <v>79</v>
      </c>
      <c r="K11" s="4" t="s">
        <v>78</v>
      </c>
      <c r="L11" s="85" t="s">
        <v>174</v>
      </c>
      <c r="M11" s="117" t="s">
        <v>54</v>
      </c>
      <c r="N11" s="4" t="s">
        <v>81</v>
      </c>
      <c r="O11" s="4" t="s">
        <v>79</v>
      </c>
      <c r="P11" s="4" t="s">
        <v>78</v>
      </c>
      <c r="Q11" s="4" t="s">
        <v>80</v>
      </c>
      <c r="R11" s="4" t="s">
        <v>80</v>
      </c>
      <c r="S11" s="4" t="s">
        <v>80</v>
      </c>
      <c r="T11" s="4" t="s">
        <v>80</v>
      </c>
      <c r="U11" s="4" t="s">
        <v>79</v>
      </c>
      <c r="V11" s="4" t="s">
        <v>83</v>
      </c>
      <c r="W11" s="4" t="s">
        <v>78</v>
      </c>
      <c r="X11" s="4" t="s">
        <v>75</v>
      </c>
      <c r="Y11" s="119" t="s">
        <v>53</v>
      </c>
    </row>
    <row r="12" spans="1:25" ht="17.25" thickTop="1" thickBot="1" x14ac:dyDescent="0.3">
      <c r="A12" s="106"/>
      <c r="B12" s="20" t="s">
        <v>55</v>
      </c>
      <c r="C12" s="22"/>
      <c r="D12" s="117"/>
      <c r="E12" s="4" t="s">
        <v>83</v>
      </c>
      <c r="F12" s="77"/>
      <c r="G12" s="118"/>
      <c r="H12" s="4" t="s">
        <v>79</v>
      </c>
      <c r="I12" s="120" t="s">
        <v>75</v>
      </c>
      <c r="J12" s="4" t="s">
        <v>75</v>
      </c>
      <c r="K12" s="4" t="s">
        <v>174</v>
      </c>
      <c r="L12" s="4" t="s">
        <v>78</v>
      </c>
      <c r="M12" s="117"/>
      <c r="N12" s="4" t="s">
        <v>79</v>
      </c>
      <c r="O12" s="4"/>
      <c r="P12" s="77"/>
      <c r="Q12" s="4" t="s">
        <v>83</v>
      </c>
      <c r="R12" s="4" t="s">
        <v>78</v>
      </c>
      <c r="S12" s="77"/>
      <c r="T12" s="77"/>
      <c r="U12" s="4" t="s">
        <v>174</v>
      </c>
      <c r="V12" s="77"/>
      <c r="W12" s="121"/>
      <c r="X12" s="77"/>
      <c r="Y12" s="119"/>
    </row>
    <row r="13" spans="1:25" ht="17.25" thickTop="1" thickBot="1" x14ac:dyDescent="0.3">
      <c r="A13" s="107"/>
      <c r="B13" s="21" t="s">
        <v>56</v>
      </c>
      <c r="C13" s="78"/>
      <c r="D13" s="117"/>
      <c r="E13" s="4"/>
      <c r="F13" s="77"/>
      <c r="G13" s="118"/>
      <c r="H13" s="77"/>
      <c r="I13" s="121"/>
      <c r="J13" s="4"/>
      <c r="K13" s="4" t="s">
        <v>75</v>
      </c>
      <c r="L13" s="4"/>
      <c r="M13" s="117"/>
      <c r="N13" s="4"/>
      <c r="O13" s="77"/>
      <c r="P13" s="77"/>
      <c r="Q13" s="77"/>
      <c r="R13" s="4" t="s">
        <v>75</v>
      </c>
      <c r="S13" s="77"/>
      <c r="T13" s="77"/>
      <c r="U13" s="77"/>
      <c r="V13" s="4"/>
      <c r="W13" s="120"/>
      <c r="X13" s="4"/>
      <c r="Y13" s="119"/>
    </row>
    <row r="14" spans="1:25" ht="16.5" thickBot="1" x14ac:dyDescent="0.3">
      <c r="A14" s="91" t="s">
        <v>57</v>
      </c>
      <c r="B14" s="19" t="s">
        <v>48</v>
      </c>
      <c r="C14" s="22" t="s">
        <v>81</v>
      </c>
      <c r="D14" s="4" t="s">
        <v>80</v>
      </c>
      <c r="E14" s="4" t="s">
        <v>78</v>
      </c>
      <c r="F14" s="4" t="s">
        <v>80</v>
      </c>
      <c r="G14" s="4" t="s">
        <v>82</v>
      </c>
      <c r="H14" s="4" t="s">
        <v>80</v>
      </c>
      <c r="I14" s="4" t="s">
        <v>80</v>
      </c>
      <c r="J14" s="4" t="s">
        <v>82</v>
      </c>
      <c r="K14" s="4" t="s">
        <v>80</v>
      </c>
      <c r="L14" s="4" t="s">
        <v>81</v>
      </c>
      <c r="M14" s="4" t="s">
        <v>82</v>
      </c>
      <c r="N14" s="4" t="s">
        <v>80</v>
      </c>
      <c r="O14" s="4" t="s">
        <v>81</v>
      </c>
      <c r="P14" s="4" t="s">
        <v>82</v>
      </c>
      <c r="Q14" s="4" t="s">
        <v>81</v>
      </c>
      <c r="R14" s="4" t="s">
        <v>174</v>
      </c>
      <c r="S14" s="4" t="s">
        <v>81</v>
      </c>
      <c r="T14" s="4" t="s">
        <v>83</v>
      </c>
      <c r="U14" s="4" t="s">
        <v>80</v>
      </c>
      <c r="V14" s="4" t="s">
        <v>82</v>
      </c>
      <c r="W14" s="4" t="s">
        <v>80</v>
      </c>
      <c r="X14" s="4" t="s">
        <v>80</v>
      </c>
      <c r="Y14" s="16" t="s">
        <v>81</v>
      </c>
    </row>
    <row r="15" spans="1:25" ht="17.25" thickTop="1" thickBot="1" x14ac:dyDescent="0.3">
      <c r="A15" s="92"/>
      <c r="B15" s="20" t="s">
        <v>49</v>
      </c>
      <c r="C15" s="22" t="s">
        <v>80</v>
      </c>
      <c r="D15" s="4" t="s">
        <v>82</v>
      </c>
      <c r="E15" s="4" t="s">
        <v>80</v>
      </c>
      <c r="F15" s="4" t="s">
        <v>82</v>
      </c>
      <c r="G15" s="4" t="s">
        <v>83</v>
      </c>
      <c r="H15" s="4" t="s">
        <v>81</v>
      </c>
      <c r="I15" s="4" t="s">
        <v>83</v>
      </c>
      <c r="J15" s="4" t="s">
        <v>78</v>
      </c>
      <c r="K15" s="4" t="s">
        <v>82</v>
      </c>
      <c r="L15" s="4" t="s">
        <v>82</v>
      </c>
      <c r="M15" s="4" t="s">
        <v>80</v>
      </c>
      <c r="N15" s="4" t="s">
        <v>82</v>
      </c>
      <c r="O15" s="4" t="s">
        <v>80</v>
      </c>
      <c r="P15" s="4" t="s">
        <v>81</v>
      </c>
      <c r="Q15" s="4" t="s">
        <v>80</v>
      </c>
      <c r="R15" s="4" t="s">
        <v>80</v>
      </c>
      <c r="S15" s="4" t="s">
        <v>174</v>
      </c>
      <c r="T15" s="4" t="s">
        <v>81</v>
      </c>
      <c r="U15" s="4" t="s">
        <v>82</v>
      </c>
      <c r="V15" s="4" t="s">
        <v>83</v>
      </c>
      <c r="W15" s="4" t="s">
        <v>78</v>
      </c>
      <c r="X15" s="4" t="s">
        <v>81</v>
      </c>
      <c r="Y15" s="16" t="s">
        <v>80</v>
      </c>
    </row>
    <row r="16" spans="1:25" ht="17.25" thickTop="1" thickBot="1" x14ac:dyDescent="0.3">
      <c r="A16" s="92"/>
      <c r="B16" s="20" t="s">
        <v>50</v>
      </c>
      <c r="C16" s="22" t="s">
        <v>82</v>
      </c>
      <c r="D16" s="4" t="s">
        <v>79</v>
      </c>
      <c r="E16" s="4" t="s">
        <v>82</v>
      </c>
      <c r="F16" s="4" t="s">
        <v>81</v>
      </c>
      <c r="G16" s="4" t="s">
        <v>174</v>
      </c>
      <c r="H16" s="4" t="s">
        <v>79</v>
      </c>
      <c r="I16" s="4" t="s">
        <v>81</v>
      </c>
      <c r="J16" s="4" t="s">
        <v>80</v>
      </c>
      <c r="K16" s="4" t="s">
        <v>81</v>
      </c>
      <c r="L16" s="4" t="s">
        <v>80</v>
      </c>
      <c r="M16" s="4" t="s">
        <v>81</v>
      </c>
      <c r="N16" s="4" t="s">
        <v>80</v>
      </c>
      <c r="O16" s="4" t="s">
        <v>82</v>
      </c>
      <c r="P16" s="4" t="s">
        <v>80</v>
      </c>
      <c r="Q16" s="4" t="s">
        <v>82</v>
      </c>
      <c r="R16" s="4" t="s">
        <v>81</v>
      </c>
      <c r="S16" s="4" t="s">
        <v>82</v>
      </c>
      <c r="T16" s="4" t="s">
        <v>78</v>
      </c>
      <c r="U16" s="4" t="s">
        <v>79</v>
      </c>
      <c r="V16" s="4" t="s">
        <v>78</v>
      </c>
      <c r="W16" s="4" t="s">
        <v>81</v>
      </c>
      <c r="X16" s="4" t="s">
        <v>82</v>
      </c>
      <c r="Y16" s="16" t="s">
        <v>78</v>
      </c>
    </row>
    <row r="17" spans="1:51" ht="17.25" thickTop="1" thickBot="1" x14ac:dyDescent="0.3">
      <c r="A17" s="92"/>
      <c r="B17" s="20" t="s">
        <v>51</v>
      </c>
      <c r="C17" s="22" t="s">
        <v>83</v>
      </c>
      <c r="D17" s="4" t="s">
        <v>83</v>
      </c>
      <c r="E17" s="4" t="s">
        <v>79</v>
      </c>
      <c r="F17" s="4" t="s">
        <v>80</v>
      </c>
      <c r="G17" s="4" t="s">
        <v>81</v>
      </c>
      <c r="H17" s="4" t="s">
        <v>80</v>
      </c>
      <c r="I17" s="4" t="s">
        <v>82</v>
      </c>
      <c r="J17" s="4" t="s">
        <v>81</v>
      </c>
      <c r="K17" s="4" t="s">
        <v>80</v>
      </c>
      <c r="L17" s="4" t="s">
        <v>174</v>
      </c>
      <c r="M17" s="4" t="s">
        <v>79</v>
      </c>
      <c r="N17" s="4" t="s">
        <v>83</v>
      </c>
      <c r="O17" s="4" t="s">
        <v>174</v>
      </c>
      <c r="P17" s="4" t="s">
        <v>78</v>
      </c>
      <c r="Q17" s="4" t="s">
        <v>80</v>
      </c>
      <c r="R17" s="4" t="s">
        <v>82</v>
      </c>
      <c r="S17" s="4" t="s">
        <v>79</v>
      </c>
      <c r="T17" s="4" t="s">
        <v>80</v>
      </c>
      <c r="U17" s="4" t="s">
        <v>83</v>
      </c>
      <c r="V17" s="4" t="s">
        <v>81</v>
      </c>
      <c r="W17" s="4" t="s">
        <v>80</v>
      </c>
      <c r="X17" s="4" t="s">
        <v>78</v>
      </c>
      <c r="Y17" s="16" t="s">
        <v>79</v>
      </c>
    </row>
    <row r="18" spans="1:51" ht="17.25" customHeight="1" thickTop="1" thickBot="1" x14ac:dyDescent="0.3">
      <c r="A18" s="92"/>
      <c r="B18" s="20" t="s">
        <v>52</v>
      </c>
      <c r="C18" s="122" t="s">
        <v>54</v>
      </c>
      <c r="D18" s="4" t="s">
        <v>80</v>
      </c>
      <c r="E18" s="117" t="s">
        <v>53</v>
      </c>
      <c r="F18" s="4" t="s">
        <v>83</v>
      </c>
      <c r="G18" s="4" t="s">
        <v>78</v>
      </c>
      <c r="H18" s="4" t="s">
        <v>78</v>
      </c>
      <c r="I18" s="4" t="s">
        <v>78</v>
      </c>
      <c r="J18" s="4" t="s">
        <v>79</v>
      </c>
      <c r="K18" s="4" t="s">
        <v>78</v>
      </c>
      <c r="L18" s="4" t="s">
        <v>79</v>
      </c>
      <c r="M18" s="4" t="s">
        <v>83</v>
      </c>
      <c r="N18" s="117" t="s">
        <v>54</v>
      </c>
      <c r="O18" s="123"/>
      <c r="P18" s="4" t="s">
        <v>83</v>
      </c>
      <c r="Q18" s="4" t="s">
        <v>79</v>
      </c>
      <c r="R18" s="4" t="s">
        <v>174</v>
      </c>
      <c r="S18" s="4" t="s">
        <v>80</v>
      </c>
      <c r="T18" s="4" t="s">
        <v>80</v>
      </c>
      <c r="U18" s="4" t="s">
        <v>75</v>
      </c>
      <c r="V18" s="4" t="s">
        <v>80</v>
      </c>
      <c r="W18" s="4" t="s">
        <v>79</v>
      </c>
      <c r="X18" s="117" t="s">
        <v>53</v>
      </c>
      <c r="Y18" s="16" t="s">
        <v>83</v>
      </c>
    </row>
    <row r="19" spans="1:51" ht="17.25" thickTop="1" thickBot="1" x14ac:dyDescent="0.3">
      <c r="A19" s="92"/>
      <c r="B19" s="20" t="s">
        <v>55</v>
      </c>
      <c r="C19" s="122"/>
      <c r="D19" s="4" t="s">
        <v>75</v>
      </c>
      <c r="E19" s="117"/>
      <c r="F19" s="4" t="s">
        <v>79</v>
      </c>
      <c r="G19" s="4" t="s">
        <v>80</v>
      </c>
      <c r="H19" s="121"/>
      <c r="I19" s="4" t="s">
        <v>79</v>
      </c>
      <c r="J19" s="4"/>
      <c r="K19" s="4" t="s">
        <v>79</v>
      </c>
      <c r="L19" s="4" t="s">
        <v>83</v>
      </c>
      <c r="M19" s="4" t="s">
        <v>78</v>
      </c>
      <c r="N19" s="117"/>
      <c r="O19" s="123"/>
      <c r="P19" s="4" t="s">
        <v>79</v>
      </c>
      <c r="Q19" s="121"/>
      <c r="R19" s="4" t="s">
        <v>78</v>
      </c>
      <c r="S19" s="121"/>
      <c r="T19" s="4"/>
      <c r="U19" s="124"/>
      <c r="V19" s="77"/>
      <c r="W19" s="77"/>
      <c r="X19" s="117"/>
      <c r="Y19" s="16"/>
    </row>
    <row r="20" spans="1:51" ht="17.25" thickTop="1" thickBot="1" x14ac:dyDescent="0.3">
      <c r="A20" s="90"/>
      <c r="B20" s="21" t="s">
        <v>56</v>
      </c>
      <c r="C20" s="122"/>
      <c r="D20" s="77"/>
      <c r="E20" s="117"/>
      <c r="F20" s="77"/>
      <c r="G20" s="77"/>
      <c r="H20" s="77"/>
      <c r="I20" s="77"/>
      <c r="J20" s="77"/>
      <c r="K20" s="77"/>
      <c r="L20" s="77"/>
      <c r="M20" s="77"/>
      <c r="N20" s="117"/>
      <c r="O20" s="123"/>
      <c r="P20" s="77"/>
      <c r="Q20" s="77"/>
      <c r="S20" s="4"/>
      <c r="T20" s="77"/>
      <c r="U20" s="77"/>
      <c r="V20" s="4"/>
      <c r="W20" s="4"/>
      <c r="X20" s="117"/>
      <c r="Y20" s="79"/>
    </row>
    <row r="21" spans="1:51" ht="15.75" x14ac:dyDescent="0.25">
      <c r="A21" s="88" t="s">
        <v>58</v>
      </c>
      <c r="B21" s="19" t="s">
        <v>48</v>
      </c>
      <c r="C21" s="22" t="s">
        <v>83</v>
      </c>
      <c r="D21" s="4" t="s">
        <v>80</v>
      </c>
      <c r="E21" s="4" t="s">
        <v>81</v>
      </c>
      <c r="F21" s="4" t="s">
        <v>80</v>
      </c>
      <c r="G21" s="4" t="s">
        <v>82</v>
      </c>
      <c r="H21" s="4" t="s">
        <v>80</v>
      </c>
      <c r="I21" s="4" t="s">
        <v>78</v>
      </c>
      <c r="J21" s="4" t="s">
        <v>82</v>
      </c>
      <c r="K21" s="4" t="s">
        <v>80</v>
      </c>
      <c r="L21" s="4" t="s">
        <v>80</v>
      </c>
      <c r="M21" s="4" t="s">
        <v>78</v>
      </c>
      <c r="N21" s="4" t="s">
        <v>82</v>
      </c>
      <c r="O21" s="4" t="s">
        <v>81</v>
      </c>
      <c r="P21" s="4" t="s">
        <v>81</v>
      </c>
      <c r="Q21" s="4" t="s">
        <v>82</v>
      </c>
      <c r="R21" s="4" t="s">
        <v>81</v>
      </c>
      <c r="S21" s="4" t="s">
        <v>174</v>
      </c>
      <c r="T21" s="4" t="s">
        <v>79</v>
      </c>
      <c r="U21" s="4" t="s">
        <v>80</v>
      </c>
      <c r="V21" s="4" t="s">
        <v>82</v>
      </c>
      <c r="W21" s="4" t="s">
        <v>80</v>
      </c>
      <c r="X21" s="4" t="s">
        <v>81</v>
      </c>
      <c r="Y21" s="16" t="s">
        <v>80</v>
      </c>
    </row>
    <row r="22" spans="1:51" ht="15.75" x14ac:dyDescent="0.25">
      <c r="A22" s="89"/>
      <c r="B22" s="20" t="s">
        <v>49</v>
      </c>
      <c r="C22" s="22" t="s">
        <v>79</v>
      </c>
      <c r="D22" s="4" t="s">
        <v>78</v>
      </c>
      <c r="E22" s="4" t="s">
        <v>82</v>
      </c>
      <c r="F22" s="4" t="s">
        <v>78</v>
      </c>
      <c r="G22" s="4" t="s">
        <v>174</v>
      </c>
      <c r="H22" s="4" t="s">
        <v>83</v>
      </c>
      <c r="I22" s="4" t="s">
        <v>80</v>
      </c>
      <c r="J22" s="4" t="s">
        <v>79</v>
      </c>
      <c r="K22" s="4" t="s">
        <v>82</v>
      </c>
      <c r="L22" s="4" t="s">
        <v>78</v>
      </c>
      <c r="M22" s="4" t="s">
        <v>81</v>
      </c>
      <c r="N22" s="4" t="s">
        <v>79</v>
      </c>
      <c r="O22" s="4" t="s">
        <v>80</v>
      </c>
      <c r="P22" s="4" t="s">
        <v>80</v>
      </c>
      <c r="Q22" s="4" t="s">
        <v>81</v>
      </c>
      <c r="R22" s="4" t="s">
        <v>80</v>
      </c>
      <c r="S22" s="4" t="s">
        <v>82</v>
      </c>
      <c r="T22" s="4" t="s">
        <v>81</v>
      </c>
      <c r="U22" s="4" t="s">
        <v>82</v>
      </c>
      <c r="V22" s="4" t="s">
        <v>81</v>
      </c>
      <c r="W22" s="4" t="s">
        <v>174</v>
      </c>
      <c r="X22" s="4" t="s">
        <v>80</v>
      </c>
      <c r="Y22" s="16" t="s">
        <v>82</v>
      </c>
    </row>
    <row r="23" spans="1:51" ht="15.75" x14ac:dyDescent="0.25">
      <c r="A23" s="89"/>
      <c r="B23" s="20" t="s">
        <v>50</v>
      </c>
      <c r="C23" s="22" t="s">
        <v>82</v>
      </c>
      <c r="D23" s="4" t="s">
        <v>80</v>
      </c>
      <c r="E23" s="4" t="s">
        <v>80</v>
      </c>
      <c r="F23" s="4" t="s">
        <v>82</v>
      </c>
      <c r="G23" s="4" t="s">
        <v>83</v>
      </c>
      <c r="H23" s="4" t="s">
        <v>79</v>
      </c>
      <c r="I23" s="4" t="s">
        <v>174</v>
      </c>
      <c r="J23" s="4" t="s">
        <v>80</v>
      </c>
      <c r="K23" s="4" t="s">
        <v>78</v>
      </c>
      <c r="L23" s="4" t="s">
        <v>79</v>
      </c>
      <c r="M23" s="4" t="s">
        <v>80</v>
      </c>
      <c r="N23" s="4" t="s">
        <v>81</v>
      </c>
      <c r="O23" s="4" t="s">
        <v>82</v>
      </c>
      <c r="P23" s="4" t="s">
        <v>79</v>
      </c>
      <c r="Q23" s="4" t="s">
        <v>80</v>
      </c>
      <c r="R23" s="4" t="s">
        <v>82</v>
      </c>
      <c r="S23" s="4" t="s">
        <v>81</v>
      </c>
      <c r="T23" s="4" t="s">
        <v>80</v>
      </c>
      <c r="U23" s="4" t="s">
        <v>81</v>
      </c>
      <c r="V23" s="4" t="s">
        <v>80</v>
      </c>
      <c r="W23" s="4" t="s">
        <v>78</v>
      </c>
      <c r="X23" s="4" t="s">
        <v>82</v>
      </c>
      <c r="Y23" s="16" t="s">
        <v>174</v>
      </c>
    </row>
    <row r="24" spans="1:51" ht="15.75" x14ac:dyDescent="0.25">
      <c r="A24" s="89"/>
      <c r="B24" s="20" t="s">
        <v>51</v>
      </c>
      <c r="C24" s="22" t="s">
        <v>78</v>
      </c>
      <c r="D24" s="4" t="s">
        <v>79</v>
      </c>
      <c r="E24" s="4" t="s">
        <v>80</v>
      </c>
      <c r="F24" s="4" t="s">
        <v>81</v>
      </c>
      <c r="G24" s="4" t="s">
        <v>81</v>
      </c>
      <c r="H24" s="4" t="s">
        <v>78</v>
      </c>
      <c r="I24" s="4" t="s">
        <v>80</v>
      </c>
      <c r="J24" s="4" t="s">
        <v>81</v>
      </c>
      <c r="K24" s="4" t="s">
        <v>79</v>
      </c>
      <c r="L24" s="4" t="s">
        <v>75</v>
      </c>
      <c r="M24" s="4" t="s">
        <v>82</v>
      </c>
      <c r="N24" s="4" t="s">
        <v>80</v>
      </c>
      <c r="O24" s="4" t="s">
        <v>78</v>
      </c>
      <c r="P24" s="4" t="s">
        <v>80</v>
      </c>
      <c r="Q24" s="4" t="s">
        <v>174</v>
      </c>
      <c r="R24" s="4" t="s">
        <v>79</v>
      </c>
      <c r="S24" s="4" t="s">
        <v>78</v>
      </c>
      <c r="T24" s="4" t="s">
        <v>82</v>
      </c>
      <c r="U24" s="4" t="s">
        <v>80</v>
      </c>
      <c r="V24" s="4" t="s">
        <v>79</v>
      </c>
      <c r="W24" s="4" t="s">
        <v>82</v>
      </c>
      <c r="X24" s="4" t="s">
        <v>83</v>
      </c>
      <c r="Y24" s="16" t="s">
        <v>80</v>
      </c>
    </row>
    <row r="25" spans="1:51" ht="15" customHeight="1" x14ac:dyDescent="0.25">
      <c r="A25" s="89"/>
      <c r="B25" s="20" t="s">
        <v>52</v>
      </c>
      <c r="C25" s="22" t="s">
        <v>80</v>
      </c>
      <c r="D25" s="4" t="s">
        <v>81</v>
      </c>
      <c r="E25" s="4" t="s">
        <v>79</v>
      </c>
      <c r="F25" s="4" t="s">
        <v>83</v>
      </c>
      <c r="G25" s="4" t="s">
        <v>79</v>
      </c>
      <c r="H25" s="4" t="s">
        <v>82</v>
      </c>
      <c r="I25" s="117" t="s">
        <v>54</v>
      </c>
      <c r="J25" s="4" t="s">
        <v>78</v>
      </c>
      <c r="K25" s="4" t="s">
        <v>83</v>
      </c>
      <c r="L25" s="117" t="s">
        <v>54</v>
      </c>
      <c r="M25" s="4" t="s">
        <v>80</v>
      </c>
      <c r="N25" s="4" t="s">
        <v>78</v>
      </c>
      <c r="O25" s="4" t="s">
        <v>83</v>
      </c>
      <c r="P25" s="118" t="s">
        <v>53</v>
      </c>
      <c r="Q25" s="4" t="s">
        <v>79</v>
      </c>
      <c r="R25" s="4" t="s">
        <v>83</v>
      </c>
      <c r="S25" s="4" t="s">
        <v>80</v>
      </c>
      <c r="T25" s="117" t="s">
        <v>53</v>
      </c>
      <c r="U25" s="4" t="s">
        <v>78</v>
      </c>
      <c r="V25" s="4" t="s">
        <v>174</v>
      </c>
      <c r="W25" s="4" t="s">
        <v>80</v>
      </c>
      <c r="X25" s="4" t="s">
        <v>78</v>
      </c>
      <c r="Y25" s="16" t="s">
        <v>79</v>
      </c>
    </row>
    <row r="26" spans="1:51" ht="15.75" x14ac:dyDescent="0.25">
      <c r="A26" s="89"/>
      <c r="B26" s="20" t="s">
        <v>55</v>
      </c>
      <c r="C26" s="22" t="s">
        <v>81</v>
      </c>
      <c r="D26" s="4" t="s">
        <v>82</v>
      </c>
      <c r="F26" s="77"/>
      <c r="G26" s="4" t="s">
        <v>80</v>
      </c>
      <c r="H26" s="77"/>
      <c r="I26" s="117"/>
      <c r="J26" s="4" t="s">
        <v>80</v>
      </c>
      <c r="K26" s="77"/>
      <c r="L26" s="117"/>
      <c r="M26" s="77"/>
      <c r="N26" s="4"/>
      <c r="O26" s="4" t="s">
        <v>79</v>
      </c>
      <c r="P26" s="118"/>
      <c r="Q26" s="4" t="s">
        <v>78</v>
      </c>
      <c r="R26" s="4" t="s">
        <v>80</v>
      </c>
      <c r="S26" s="4" t="s">
        <v>79</v>
      </c>
      <c r="T26" s="117"/>
      <c r="U26" s="4" t="s">
        <v>83</v>
      </c>
      <c r="W26" s="4" t="s">
        <v>79</v>
      </c>
      <c r="X26" s="4"/>
      <c r="Y26" s="16" t="s">
        <v>78</v>
      </c>
    </row>
    <row r="27" spans="1:51" s="7" customFormat="1" ht="16.5" thickBot="1" x14ac:dyDescent="0.3">
      <c r="A27" s="90"/>
      <c r="B27" s="21" t="s">
        <v>56</v>
      </c>
      <c r="C27" s="22" t="s">
        <v>209</v>
      </c>
      <c r="D27" s="77"/>
      <c r="E27" s="4" t="s">
        <v>75</v>
      </c>
      <c r="F27" s="77"/>
      <c r="G27" s="77"/>
      <c r="H27" s="77"/>
      <c r="I27" s="117"/>
      <c r="J27" s="77"/>
      <c r="K27" s="77"/>
      <c r="L27" s="117"/>
      <c r="M27" s="77"/>
      <c r="N27" s="4"/>
      <c r="O27" s="4"/>
      <c r="P27" s="118"/>
      <c r="Q27" s="4" t="s">
        <v>75</v>
      </c>
      <c r="R27" s="77"/>
      <c r="S27" s="126"/>
      <c r="T27" s="117"/>
      <c r="U27" s="77"/>
      <c r="V27" s="4"/>
      <c r="W27" s="77"/>
      <c r="X27" s="4"/>
      <c r="Y27" s="16"/>
      <c r="Z27" s="1"/>
      <c r="AA27" s="1"/>
      <c r="AB27" s="1"/>
      <c r="AC27" s="1"/>
      <c r="AD27" s="1"/>
      <c r="AE27" s="1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</row>
    <row r="28" spans="1:51" ht="15.75" x14ac:dyDescent="0.25">
      <c r="A28" s="88" t="s">
        <v>59</v>
      </c>
      <c r="B28" s="19" t="s">
        <v>48</v>
      </c>
      <c r="C28" s="22" t="s">
        <v>81</v>
      </c>
      <c r="D28" s="4" t="s">
        <v>78</v>
      </c>
      <c r="E28" s="4" t="s">
        <v>79</v>
      </c>
      <c r="F28" s="4" t="s">
        <v>80</v>
      </c>
      <c r="G28" s="4" t="s">
        <v>81</v>
      </c>
      <c r="H28" s="4" t="s">
        <v>82</v>
      </c>
      <c r="I28" s="4" t="s">
        <v>78</v>
      </c>
      <c r="J28" s="4" t="s">
        <v>82</v>
      </c>
      <c r="K28" s="4" t="s">
        <v>82</v>
      </c>
      <c r="L28" s="4" t="s">
        <v>82</v>
      </c>
      <c r="M28" s="4" t="s">
        <v>79</v>
      </c>
      <c r="N28" s="4" t="s">
        <v>81</v>
      </c>
      <c r="O28" s="4" t="s">
        <v>81</v>
      </c>
      <c r="P28" s="4" t="s">
        <v>80</v>
      </c>
      <c r="Q28" s="4" t="s">
        <v>83</v>
      </c>
      <c r="R28" s="4" t="s">
        <v>174</v>
      </c>
      <c r="S28" s="4" t="s">
        <v>80</v>
      </c>
      <c r="T28" s="4" t="s">
        <v>81</v>
      </c>
      <c r="U28" s="4" t="s">
        <v>82</v>
      </c>
      <c r="V28" s="4" t="s">
        <v>81</v>
      </c>
      <c r="W28" s="4" t="s">
        <v>80</v>
      </c>
      <c r="X28" s="4" t="s">
        <v>81</v>
      </c>
      <c r="Y28" s="16" t="s">
        <v>80</v>
      </c>
    </row>
    <row r="29" spans="1:51" ht="15.75" x14ac:dyDescent="0.25">
      <c r="A29" s="89"/>
      <c r="B29" s="20" t="s">
        <v>49</v>
      </c>
      <c r="C29" s="22" t="s">
        <v>80</v>
      </c>
      <c r="D29" s="4" t="s">
        <v>81</v>
      </c>
      <c r="E29" s="4" t="s">
        <v>78</v>
      </c>
      <c r="F29" s="4" t="s">
        <v>78</v>
      </c>
      <c r="G29" s="4" t="s">
        <v>82</v>
      </c>
      <c r="H29" s="4" t="s">
        <v>80</v>
      </c>
      <c r="I29" s="4" t="s">
        <v>81</v>
      </c>
      <c r="J29" s="4" t="s">
        <v>78</v>
      </c>
      <c r="K29" s="4" t="s">
        <v>81</v>
      </c>
      <c r="L29" s="4" t="s">
        <v>80</v>
      </c>
      <c r="M29" s="4" t="s">
        <v>81</v>
      </c>
      <c r="N29" s="4" t="s">
        <v>83</v>
      </c>
      <c r="O29" s="4" t="s">
        <v>80</v>
      </c>
      <c r="P29" s="4" t="s">
        <v>78</v>
      </c>
      <c r="Q29" s="4" t="s">
        <v>82</v>
      </c>
      <c r="R29" s="4" t="s">
        <v>83</v>
      </c>
      <c r="S29" s="4" t="s">
        <v>82</v>
      </c>
      <c r="T29" s="4" t="s">
        <v>79</v>
      </c>
      <c r="U29" s="4" t="s">
        <v>80</v>
      </c>
      <c r="V29" s="4" t="s">
        <v>82</v>
      </c>
      <c r="W29" s="4" t="s">
        <v>82</v>
      </c>
      <c r="X29" s="4" t="s">
        <v>80</v>
      </c>
      <c r="Y29" s="16" t="s">
        <v>82</v>
      </c>
    </row>
    <row r="30" spans="1:51" ht="15.75" x14ac:dyDescent="0.25">
      <c r="A30" s="89"/>
      <c r="B30" s="20" t="s">
        <v>50</v>
      </c>
      <c r="C30" s="22" t="s">
        <v>79</v>
      </c>
      <c r="D30" s="4" t="s">
        <v>80</v>
      </c>
      <c r="E30" s="4" t="s">
        <v>81</v>
      </c>
      <c r="F30" s="4" t="s">
        <v>82</v>
      </c>
      <c r="G30" s="4" t="s">
        <v>174</v>
      </c>
      <c r="H30" s="4" t="s">
        <v>81</v>
      </c>
      <c r="I30" s="4" t="s">
        <v>82</v>
      </c>
      <c r="J30" s="4" t="s">
        <v>83</v>
      </c>
      <c r="K30" s="4" t="s">
        <v>80</v>
      </c>
      <c r="L30" s="4" t="s">
        <v>174</v>
      </c>
      <c r="M30" s="4" t="s">
        <v>80</v>
      </c>
      <c r="N30" s="4" t="s">
        <v>80</v>
      </c>
      <c r="O30" s="4" t="s">
        <v>79</v>
      </c>
      <c r="P30" s="4" t="s">
        <v>82</v>
      </c>
      <c r="Q30" s="4" t="s">
        <v>80</v>
      </c>
      <c r="R30" s="4" t="s">
        <v>79</v>
      </c>
      <c r="S30" s="4" t="s">
        <v>78</v>
      </c>
      <c r="T30" s="4" t="s">
        <v>82</v>
      </c>
      <c r="U30" s="4" t="s">
        <v>83</v>
      </c>
      <c r="V30" s="4" t="s">
        <v>80</v>
      </c>
      <c r="W30" s="4" t="s">
        <v>81</v>
      </c>
      <c r="X30" s="4" t="s">
        <v>82</v>
      </c>
      <c r="Y30" s="16" t="s">
        <v>81</v>
      </c>
    </row>
    <row r="31" spans="1:51" ht="15.75" x14ac:dyDescent="0.25">
      <c r="A31" s="89"/>
      <c r="B31" s="20" t="s">
        <v>51</v>
      </c>
      <c r="C31" s="22" t="s">
        <v>78</v>
      </c>
      <c r="D31" s="4" t="s">
        <v>82</v>
      </c>
      <c r="E31" s="4" t="s">
        <v>83</v>
      </c>
      <c r="F31" s="4" t="s">
        <v>79</v>
      </c>
      <c r="G31" s="4" t="s">
        <v>80</v>
      </c>
      <c r="H31" s="4" t="s">
        <v>78</v>
      </c>
      <c r="I31" s="4" t="s">
        <v>79</v>
      </c>
      <c r="J31" s="4" t="s">
        <v>80</v>
      </c>
      <c r="K31" s="4" t="s">
        <v>78</v>
      </c>
      <c r="L31" s="4" t="s">
        <v>81</v>
      </c>
      <c r="M31" s="4" t="s">
        <v>83</v>
      </c>
      <c r="N31" s="4" t="s">
        <v>82</v>
      </c>
      <c r="O31" s="4" t="s">
        <v>80</v>
      </c>
      <c r="P31" s="4" t="s">
        <v>81</v>
      </c>
      <c r="Q31" s="4" t="s">
        <v>81</v>
      </c>
      <c r="R31" s="4" t="s">
        <v>81</v>
      </c>
      <c r="S31" s="4" t="s">
        <v>81</v>
      </c>
      <c r="T31" s="4" t="s">
        <v>174</v>
      </c>
      <c r="U31" s="4" t="s">
        <v>81</v>
      </c>
      <c r="V31" s="4" t="s">
        <v>79</v>
      </c>
      <c r="W31" s="4" t="s">
        <v>83</v>
      </c>
      <c r="X31" s="4" t="s">
        <v>174</v>
      </c>
      <c r="Y31" s="16" t="s">
        <v>75</v>
      </c>
    </row>
    <row r="32" spans="1:51" ht="16.5" customHeight="1" x14ac:dyDescent="0.25">
      <c r="A32" s="89"/>
      <c r="B32" s="20" t="s">
        <v>52</v>
      </c>
      <c r="C32" s="22" t="s">
        <v>80</v>
      </c>
      <c r="D32" s="4" t="s">
        <v>83</v>
      </c>
      <c r="E32" s="4" t="s">
        <v>80</v>
      </c>
      <c r="F32" s="4" t="s">
        <v>81</v>
      </c>
      <c r="G32" s="4" t="s">
        <v>78</v>
      </c>
      <c r="H32" s="117" t="s">
        <v>54</v>
      </c>
      <c r="I32" s="127" t="s">
        <v>80</v>
      </c>
      <c r="J32" s="4" t="s">
        <v>79</v>
      </c>
      <c r="K32" s="117" t="s">
        <v>53</v>
      </c>
      <c r="L32" s="4" t="s">
        <v>80</v>
      </c>
      <c r="M32" s="4" t="s">
        <v>78</v>
      </c>
      <c r="N32" s="4" t="s">
        <v>79</v>
      </c>
      <c r="O32" s="4" t="s">
        <v>78</v>
      </c>
      <c r="P32" s="4" t="s">
        <v>83</v>
      </c>
      <c r="Q32" s="118" t="s">
        <v>54</v>
      </c>
      <c r="R32" s="4" t="s">
        <v>78</v>
      </c>
      <c r="S32" s="4" t="s">
        <v>79</v>
      </c>
      <c r="T32" s="4" t="s">
        <v>80</v>
      </c>
      <c r="U32" s="117" t="s">
        <v>53</v>
      </c>
      <c r="V32" s="4" t="s">
        <v>80</v>
      </c>
      <c r="W32" s="4" t="s">
        <v>79</v>
      </c>
      <c r="X32" s="4" t="s">
        <v>80</v>
      </c>
      <c r="Y32" s="16" t="s">
        <v>83</v>
      </c>
    </row>
    <row r="33" spans="1:25" ht="15.75" x14ac:dyDescent="0.25">
      <c r="A33" s="89"/>
      <c r="B33" s="20" t="s">
        <v>55</v>
      </c>
      <c r="C33" s="22" t="s">
        <v>75</v>
      </c>
      <c r="D33" s="77"/>
      <c r="E33" s="4"/>
      <c r="F33" s="4"/>
      <c r="G33" s="4" t="s">
        <v>80</v>
      </c>
      <c r="H33" s="117"/>
      <c r="I33" s="4" t="s">
        <v>83</v>
      </c>
      <c r="J33" s="77"/>
      <c r="K33" s="117"/>
      <c r="L33" s="4" t="s">
        <v>79</v>
      </c>
      <c r="M33" s="4" t="s">
        <v>75</v>
      </c>
      <c r="N33" s="77"/>
      <c r="O33" s="4" t="s">
        <v>75</v>
      </c>
      <c r="P33" s="4" t="s">
        <v>79</v>
      </c>
      <c r="Q33" s="118"/>
      <c r="R33" s="4" t="s">
        <v>80</v>
      </c>
      <c r="S33" s="4" t="s">
        <v>80</v>
      </c>
      <c r="T33" s="4" t="s">
        <v>78</v>
      </c>
      <c r="U33" s="117"/>
      <c r="V33" s="77"/>
      <c r="W33" s="4" t="s">
        <v>75</v>
      </c>
      <c r="X33" s="4" t="s">
        <v>79</v>
      </c>
      <c r="Y33" s="16" t="s">
        <v>174</v>
      </c>
    </row>
    <row r="34" spans="1:25" ht="16.5" thickBot="1" x14ac:dyDescent="0.3">
      <c r="A34" s="90"/>
      <c r="B34" s="21" t="s">
        <v>56</v>
      </c>
      <c r="C34" s="22" t="s">
        <v>209</v>
      </c>
      <c r="D34" s="4"/>
      <c r="E34" s="4"/>
      <c r="F34" s="4"/>
      <c r="G34" s="4"/>
      <c r="H34" s="117"/>
      <c r="I34" s="77"/>
      <c r="J34" s="4"/>
      <c r="K34" s="117"/>
      <c r="L34" s="4"/>
      <c r="M34" s="4"/>
      <c r="N34" s="77"/>
      <c r="O34" s="121"/>
      <c r="P34" s="4"/>
      <c r="Q34" s="118"/>
      <c r="R34" s="4"/>
      <c r="S34" s="4"/>
      <c r="T34" s="77"/>
      <c r="U34" s="117"/>
      <c r="V34" s="4"/>
      <c r="W34" s="77"/>
      <c r="X34" s="77"/>
      <c r="Y34" s="16"/>
    </row>
    <row r="35" spans="1:25" ht="16.5" thickBot="1" x14ac:dyDescent="0.3">
      <c r="A35" s="91" t="s">
        <v>60</v>
      </c>
      <c r="B35" s="19" t="s">
        <v>48</v>
      </c>
      <c r="C35" s="22" t="s">
        <v>83</v>
      </c>
      <c r="D35" s="4" t="s">
        <v>80</v>
      </c>
      <c r="E35" s="4" t="s">
        <v>80</v>
      </c>
      <c r="F35" s="4" t="s">
        <v>83</v>
      </c>
      <c r="G35" s="4" t="s">
        <v>81</v>
      </c>
      <c r="H35" s="4" t="s">
        <v>82</v>
      </c>
      <c r="I35" s="4" t="s">
        <v>82</v>
      </c>
      <c r="J35" s="4" t="s">
        <v>81</v>
      </c>
      <c r="K35" s="4" t="s">
        <v>79</v>
      </c>
      <c r="L35" s="4" t="s">
        <v>81</v>
      </c>
      <c r="M35" s="4" t="s">
        <v>82</v>
      </c>
      <c r="N35" s="4" t="s">
        <v>80</v>
      </c>
      <c r="O35" s="4" t="s">
        <v>78</v>
      </c>
      <c r="P35" s="4" t="s">
        <v>80</v>
      </c>
      <c r="Q35" s="4" t="s">
        <v>78</v>
      </c>
      <c r="R35" s="4" t="s">
        <v>80</v>
      </c>
      <c r="S35" s="4" t="s">
        <v>81</v>
      </c>
      <c r="T35" s="4" t="s">
        <v>80</v>
      </c>
      <c r="U35" s="4" t="s">
        <v>79</v>
      </c>
      <c r="V35" s="4" t="s">
        <v>81</v>
      </c>
      <c r="W35" s="4" t="s">
        <v>82</v>
      </c>
      <c r="X35" s="4" t="s">
        <v>83</v>
      </c>
      <c r="Y35" s="16" t="s">
        <v>80</v>
      </c>
    </row>
    <row r="36" spans="1:25" ht="17.25" thickTop="1" thickBot="1" x14ac:dyDescent="0.3">
      <c r="A36" s="92"/>
      <c r="B36" s="20" t="s">
        <v>49</v>
      </c>
      <c r="C36" s="22" t="s">
        <v>80</v>
      </c>
      <c r="D36" s="4" t="s">
        <v>79</v>
      </c>
      <c r="E36" s="4" t="s">
        <v>82</v>
      </c>
      <c r="F36" s="4" t="s">
        <v>80</v>
      </c>
      <c r="G36" s="4" t="s">
        <v>82</v>
      </c>
      <c r="H36" s="4" t="s">
        <v>80</v>
      </c>
      <c r="I36" s="4" t="s">
        <v>83</v>
      </c>
      <c r="J36" s="4" t="s">
        <v>82</v>
      </c>
      <c r="K36" s="4" t="s">
        <v>82</v>
      </c>
      <c r="L36" s="4" t="s">
        <v>80</v>
      </c>
      <c r="M36" s="4" t="s">
        <v>81</v>
      </c>
      <c r="N36" s="4" t="s">
        <v>82</v>
      </c>
      <c r="O36" s="4" t="s">
        <v>80</v>
      </c>
      <c r="P36" s="4" t="s">
        <v>78</v>
      </c>
      <c r="Q36" s="4" t="s">
        <v>80</v>
      </c>
      <c r="R36" s="4" t="s">
        <v>78</v>
      </c>
      <c r="S36" s="4" t="s">
        <v>82</v>
      </c>
      <c r="T36" s="4" t="s">
        <v>78</v>
      </c>
      <c r="U36" s="4" t="s">
        <v>80</v>
      </c>
      <c r="V36" s="4" t="s">
        <v>80</v>
      </c>
      <c r="W36" s="4" t="s">
        <v>81</v>
      </c>
      <c r="X36" s="4" t="s">
        <v>80</v>
      </c>
      <c r="Y36" s="16" t="s">
        <v>81</v>
      </c>
    </row>
    <row r="37" spans="1:25" ht="17.25" thickTop="1" thickBot="1" x14ac:dyDescent="0.3">
      <c r="A37" s="92"/>
      <c r="B37" s="20" t="s">
        <v>50</v>
      </c>
      <c r="C37" s="22" t="s">
        <v>82</v>
      </c>
      <c r="D37" s="4" t="s">
        <v>82</v>
      </c>
      <c r="E37" s="4" t="s">
        <v>79</v>
      </c>
      <c r="F37" s="4" t="s">
        <v>78</v>
      </c>
      <c r="G37" s="4" t="s">
        <v>80</v>
      </c>
      <c r="H37" s="4" t="s">
        <v>81</v>
      </c>
      <c r="I37" s="4" t="s">
        <v>80</v>
      </c>
      <c r="J37" s="22" t="s">
        <v>83</v>
      </c>
      <c r="K37" s="4" t="s">
        <v>83</v>
      </c>
      <c r="L37" s="4" t="s">
        <v>82</v>
      </c>
      <c r="M37" s="4" t="s">
        <v>80</v>
      </c>
      <c r="N37" s="4" t="s">
        <v>79</v>
      </c>
      <c r="O37" s="4" t="s">
        <v>82</v>
      </c>
      <c r="P37" s="4" t="s">
        <v>82</v>
      </c>
      <c r="Q37" s="4" t="s">
        <v>83</v>
      </c>
      <c r="R37" s="4" t="s">
        <v>82</v>
      </c>
      <c r="S37" s="4" t="s">
        <v>80</v>
      </c>
      <c r="T37" s="4" t="s">
        <v>79</v>
      </c>
      <c r="U37" s="4" t="s">
        <v>82</v>
      </c>
      <c r="V37" s="4" t="s">
        <v>78</v>
      </c>
      <c r="W37" s="4" t="s">
        <v>80</v>
      </c>
      <c r="X37" s="4" t="s">
        <v>81</v>
      </c>
      <c r="Y37" s="16" t="s">
        <v>83</v>
      </c>
    </row>
    <row r="38" spans="1:25" ht="17.25" thickTop="1" thickBot="1" x14ac:dyDescent="0.3">
      <c r="A38" s="92"/>
      <c r="B38" s="20" t="s">
        <v>51</v>
      </c>
      <c r="C38" s="22" t="s">
        <v>78</v>
      </c>
      <c r="D38" s="4" t="s">
        <v>81</v>
      </c>
      <c r="E38" s="4" t="s">
        <v>78</v>
      </c>
      <c r="F38" s="4" t="s">
        <v>79</v>
      </c>
      <c r="G38" s="4" t="s">
        <v>83</v>
      </c>
      <c r="H38" s="4" t="s">
        <v>79</v>
      </c>
      <c r="I38" s="4" t="s">
        <v>81</v>
      </c>
      <c r="J38" s="4" t="s">
        <v>80</v>
      </c>
      <c r="K38" s="4" t="s">
        <v>81</v>
      </c>
      <c r="L38" s="4" t="s">
        <v>78</v>
      </c>
      <c r="M38" s="85" t="s">
        <v>174</v>
      </c>
      <c r="N38" s="4" t="s">
        <v>81</v>
      </c>
      <c r="O38" s="4" t="s">
        <v>79</v>
      </c>
      <c r="P38" s="85" t="s">
        <v>174</v>
      </c>
      <c r="Q38" s="4" t="s">
        <v>82</v>
      </c>
      <c r="R38" s="4" t="s">
        <v>79</v>
      </c>
      <c r="S38" s="4" t="s">
        <v>78</v>
      </c>
      <c r="T38" s="4" t="s">
        <v>82</v>
      </c>
      <c r="U38" s="4" t="s">
        <v>81</v>
      </c>
      <c r="V38" s="4" t="s">
        <v>80</v>
      </c>
      <c r="W38" s="4" t="s">
        <v>79</v>
      </c>
      <c r="X38" s="4" t="s">
        <v>82</v>
      </c>
      <c r="Y38" s="16" t="s">
        <v>82</v>
      </c>
    </row>
    <row r="39" spans="1:25" ht="17.25" thickTop="1" thickBot="1" x14ac:dyDescent="0.3">
      <c r="A39" s="92"/>
      <c r="B39" s="20" t="s">
        <v>52</v>
      </c>
      <c r="C39" s="22" t="s">
        <v>80</v>
      </c>
      <c r="D39" s="4" t="s">
        <v>78</v>
      </c>
      <c r="E39" s="4" t="s">
        <v>81</v>
      </c>
      <c r="F39" s="4" t="s">
        <v>80</v>
      </c>
      <c r="G39" s="4" t="s">
        <v>78</v>
      </c>
      <c r="H39" s="4" t="s">
        <v>174</v>
      </c>
      <c r="I39" s="4" t="s">
        <v>79</v>
      </c>
      <c r="J39" s="117" t="s">
        <v>54</v>
      </c>
      <c r="K39" s="4" t="s">
        <v>80</v>
      </c>
      <c r="L39" s="4" t="s">
        <v>80</v>
      </c>
      <c r="M39" s="4" t="s">
        <v>174</v>
      </c>
      <c r="N39" s="4" t="s">
        <v>78</v>
      </c>
      <c r="O39" s="4" t="s">
        <v>83</v>
      </c>
      <c r="P39" s="4" t="s">
        <v>81</v>
      </c>
      <c r="Q39" s="4" t="s">
        <v>79</v>
      </c>
      <c r="R39" s="118" t="s">
        <v>54</v>
      </c>
      <c r="S39" s="4" t="s">
        <v>83</v>
      </c>
      <c r="T39" s="4" t="s">
        <v>80</v>
      </c>
      <c r="U39" s="4" t="s">
        <v>78</v>
      </c>
      <c r="V39" s="117" t="s">
        <v>53</v>
      </c>
      <c r="W39" s="117" t="s">
        <v>53</v>
      </c>
      <c r="X39" s="4" t="s">
        <v>79</v>
      </c>
      <c r="Y39" s="16" t="s">
        <v>174</v>
      </c>
    </row>
    <row r="40" spans="1:25" ht="17.25" thickTop="1" thickBot="1" x14ac:dyDescent="0.3">
      <c r="A40" s="92"/>
      <c r="B40" s="20" t="s">
        <v>55</v>
      </c>
      <c r="C40" s="22" t="s">
        <v>209</v>
      </c>
      <c r="D40" s="4"/>
      <c r="E40" s="4"/>
      <c r="F40" s="4" t="s">
        <v>75</v>
      </c>
      <c r="G40" s="4" t="s">
        <v>79</v>
      </c>
      <c r="H40" s="4"/>
      <c r="I40" s="4" t="s">
        <v>80</v>
      </c>
      <c r="J40" s="117"/>
      <c r="K40" s="121"/>
      <c r="L40" s="77"/>
      <c r="M40" s="77"/>
      <c r="N40" s="121"/>
      <c r="O40" s="4" t="s">
        <v>80</v>
      </c>
      <c r="P40" s="77"/>
      <c r="Q40" s="77"/>
      <c r="R40" s="118"/>
      <c r="S40" s="4" t="s">
        <v>75</v>
      </c>
      <c r="T40" s="77"/>
      <c r="U40" s="77"/>
      <c r="V40" s="117"/>
      <c r="W40" s="117"/>
      <c r="X40" s="4" t="s">
        <v>78</v>
      </c>
      <c r="Y40" s="16" t="s">
        <v>79</v>
      </c>
    </row>
    <row r="41" spans="1:25" ht="17.25" thickTop="1" thickBot="1" x14ac:dyDescent="0.3">
      <c r="A41" s="90"/>
      <c r="B41" s="21" t="s">
        <v>56</v>
      </c>
      <c r="C41" s="78"/>
      <c r="D41" s="4"/>
      <c r="E41" s="77"/>
      <c r="F41" s="77"/>
      <c r="G41" s="4" t="s">
        <v>80</v>
      </c>
      <c r="H41" s="77"/>
      <c r="I41" s="4"/>
      <c r="J41" s="117"/>
      <c r="K41" s="77"/>
      <c r="L41" s="4"/>
      <c r="M41" s="77"/>
      <c r="N41" s="4"/>
      <c r="O41" s="4"/>
      <c r="P41" s="77"/>
      <c r="Q41" s="4"/>
      <c r="R41" s="118"/>
      <c r="S41" s="4" t="s">
        <v>80</v>
      </c>
      <c r="T41" s="77"/>
      <c r="U41" s="4"/>
      <c r="V41" s="117"/>
      <c r="W41" s="117"/>
      <c r="X41" s="4"/>
      <c r="Y41" s="79"/>
    </row>
    <row r="42" spans="1:25" ht="15.75" x14ac:dyDescent="0.25">
      <c r="A42" s="88" t="s">
        <v>61</v>
      </c>
      <c r="B42" s="19" t="s">
        <v>48</v>
      </c>
      <c r="C42" s="22" t="s">
        <v>81</v>
      </c>
      <c r="D42" s="4" t="s">
        <v>80</v>
      </c>
      <c r="E42" s="4" t="s">
        <v>83</v>
      </c>
      <c r="F42" s="4" t="s">
        <v>81</v>
      </c>
      <c r="G42" s="4" t="s">
        <v>174</v>
      </c>
      <c r="H42" s="4" t="s">
        <v>80</v>
      </c>
      <c r="I42" s="4" t="s">
        <v>82</v>
      </c>
      <c r="J42" s="4" t="s">
        <v>83</v>
      </c>
      <c r="K42" s="4" t="s">
        <v>81</v>
      </c>
      <c r="L42" s="4" t="s">
        <v>80</v>
      </c>
      <c r="M42" s="4" t="s">
        <v>82</v>
      </c>
      <c r="N42" s="4" t="s">
        <v>78</v>
      </c>
      <c r="O42" s="4" t="s">
        <v>82</v>
      </c>
      <c r="P42" s="4" t="s">
        <v>80</v>
      </c>
      <c r="Q42" s="4" t="s">
        <v>80</v>
      </c>
      <c r="R42" s="4" t="s">
        <v>81</v>
      </c>
      <c r="S42" s="4" t="s">
        <v>174</v>
      </c>
      <c r="T42" s="4" t="s">
        <v>78</v>
      </c>
      <c r="U42" s="4" t="s">
        <v>81</v>
      </c>
      <c r="V42" s="4" t="s">
        <v>80</v>
      </c>
      <c r="W42" s="4" t="s">
        <v>82</v>
      </c>
      <c r="X42" s="4" t="s">
        <v>79</v>
      </c>
      <c r="Y42" s="16" t="s">
        <v>80</v>
      </c>
    </row>
    <row r="43" spans="1:25" ht="15.75" x14ac:dyDescent="0.25">
      <c r="A43" s="89"/>
      <c r="B43" s="20" t="s">
        <v>49</v>
      </c>
      <c r="C43" s="22" t="s">
        <v>80</v>
      </c>
      <c r="D43" s="4" t="s">
        <v>82</v>
      </c>
      <c r="E43" s="4" t="s">
        <v>82</v>
      </c>
      <c r="F43" s="4" t="s">
        <v>80</v>
      </c>
      <c r="G43" s="4" t="s">
        <v>81</v>
      </c>
      <c r="H43" s="4" t="s">
        <v>81</v>
      </c>
      <c r="I43" s="4" t="s">
        <v>80</v>
      </c>
      <c r="J43" s="4" t="s">
        <v>81</v>
      </c>
      <c r="K43" s="4" t="s">
        <v>80</v>
      </c>
      <c r="L43" s="4" t="s">
        <v>82</v>
      </c>
      <c r="M43" s="4" t="s">
        <v>80</v>
      </c>
      <c r="N43" s="4" t="s">
        <v>81</v>
      </c>
      <c r="O43" s="4" t="s">
        <v>80</v>
      </c>
      <c r="P43" s="4" t="s">
        <v>82</v>
      </c>
      <c r="Q43" s="4" t="s">
        <v>81</v>
      </c>
      <c r="R43" s="4" t="s">
        <v>80</v>
      </c>
      <c r="S43" s="4" t="s">
        <v>79</v>
      </c>
      <c r="T43" s="4" t="s">
        <v>83</v>
      </c>
      <c r="U43" s="4" t="s">
        <v>80</v>
      </c>
      <c r="V43" s="4" t="s">
        <v>78</v>
      </c>
      <c r="W43" s="4" t="s">
        <v>81</v>
      </c>
      <c r="X43" s="4" t="s">
        <v>80</v>
      </c>
      <c r="Y43" s="16" t="s">
        <v>78</v>
      </c>
    </row>
    <row r="44" spans="1:25" ht="15.75" x14ac:dyDescent="0.25">
      <c r="A44" s="89"/>
      <c r="B44" s="20" t="s">
        <v>50</v>
      </c>
      <c r="C44" s="22" t="s">
        <v>82</v>
      </c>
      <c r="D44" s="4" t="s">
        <v>81</v>
      </c>
      <c r="E44" s="4" t="s">
        <v>80</v>
      </c>
      <c r="F44" s="4" t="s">
        <v>82</v>
      </c>
      <c r="G44" s="4" t="s">
        <v>80</v>
      </c>
      <c r="H44" s="4" t="s">
        <v>83</v>
      </c>
      <c r="I44" s="4" t="s">
        <v>81</v>
      </c>
      <c r="J44" s="4" t="s">
        <v>80</v>
      </c>
      <c r="K44" s="4" t="s">
        <v>79</v>
      </c>
      <c r="L44" s="4" t="s">
        <v>81</v>
      </c>
      <c r="M44" s="4" t="s">
        <v>83</v>
      </c>
      <c r="N44" s="4" t="s">
        <v>80</v>
      </c>
      <c r="O44" s="4" t="s">
        <v>81</v>
      </c>
      <c r="P44" s="4" t="s">
        <v>81</v>
      </c>
      <c r="Q44" s="4" t="s">
        <v>80</v>
      </c>
      <c r="R44" s="4" t="s">
        <v>174</v>
      </c>
      <c r="S44" s="4" t="s">
        <v>78</v>
      </c>
      <c r="T44" s="4" t="s">
        <v>82</v>
      </c>
      <c r="U44" s="4" t="s">
        <v>79</v>
      </c>
      <c r="V44" s="4" t="s">
        <v>83</v>
      </c>
      <c r="W44" s="4" t="s">
        <v>80</v>
      </c>
      <c r="X44" s="4" t="s">
        <v>83</v>
      </c>
      <c r="Y44" s="16" t="s">
        <v>82</v>
      </c>
    </row>
    <row r="45" spans="1:25" ht="15.75" x14ac:dyDescent="0.25">
      <c r="A45" s="89"/>
      <c r="B45" s="20" t="s">
        <v>51</v>
      </c>
      <c r="C45" s="22" t="s">
        <v>78</v>
      </c>
      <c r="D45" s="4" t="s">
        <v>83</v>
      </c>
      <c r="E45" s="4" t="s">
        <v>81</v>
      </c>
      <c r="F45" s="4" t="s">
        <v>79</v>
      </c>
      <c r="G45" s="4" t="s">
        <v>75</v>
      </c>
      <c r="H45" s="4" t="s">
        <v>82</v>
      </c>
      <c r="I45" s="4" t="s">
        <v>79</v>
      </c>
      <c r="J45" s="121"/>
      <c r="K45" s="4" t="s">
        <v>83</v>
      </c>
      <c r="L45" s="4" t="s">
        <v>79</v>
      </c>
      <c r="M45" s="4" t="s">
        <v>81</v>
      </c>
      <c r="N45" s="4" t="s">
        <v>80</v>
      </c>
      <c r="O45" s="4" t="s">
        <v>78</v>
      </c>
      <c r="P45" s="4" t="s">
        <v>79</v>
      </c>
      <c r="Q45" s="4" t="s">
        <v>78</v>
      </c>
      <c r="R45" s="4" t="s">
        <v>82</v>
      </c>
      <c r="S45" s="4" t="s">
        <v>83</v>
      </c>
      <c r="T45" s="4" t="s">
        <v>81</v>
      </c>
      <c r="U45" s="4" t="s">
        <v>80</v>
      </c>
      <c r="V45" s="4" t="s">
        <v>82</v>
      </c>
      <c r="W45" s="4" t="s">
        <v>83</v>
      </c>
      <c r="X45" s="4" t="s">
        <v>81</v>
      </c>
      <c r="Y45" s="16" t="s">
        <v>81</v>
      </c>
    </row>
    <row r="46" spans="1:25" ht="15.75" x14ac:dyDescent="0.25">
      <c r="A46" s="89"/>
      <c r="B46" s="20" t="s">
        <v>52</v>
      </c>
      <c r="C46" s="22" t="s">
        <v>79</v>
      </c>
      <c r="D46" s="4"/>
      <c r="E46" s="77"/>
      <c r="F46" s="117" t="s">
        <v>53</v>
      </c>
      <c r="G46" s="4" t="s">
        <v>79</v>
      </c>
      <c r="H46" s="4" t="s">
        <v>75</v>
      </c>
      <c r="I46" s="121"/>
      <c r="J46" s="4" t="s">
        <v>80</v>
      </c>
      <c r="K46" s="4" t="s">
        <v>80</v>
      </c>
      <c r="L46" s="4" t="s">
        <v>78</v>
      </c>
      <c r="M46" s="4" t="s">
        <v>79</v>
      </c>
      <c r="N46" s="4" t="s">
        <v>174</v>
      </c>
      <c r="O46" s="117" t="s">
        <v>53</v>
      </c>
      <c r="P46" s="4" t="s">
        <v>83</v>
      </c>
      <c r="Q46" s="77"/>
      <c r="R46" s="4" t="s">
        <v>80</v>
      </c>
      <c r="S46" s="118" t="s">
        <v>54</v>
      </c>
      <c r="T46" s="4" t="s">
        <v>79</v>
      </c>
      <c r="U46" s="4" t="s">
        <v>78</v>
      </c>
      <c r="V46" s="4" t="s">
        <v>81</v>
      </c>
      <c r="W46" s="4" t="s">
        <v>78</v>
      </c>
      <c r="X46" s="4" t="s">
        <v>82</v>
      </c>
      <c r="Y46" s="16" t="s">
        <v>80</v>
      </c>
    </row>
    <row r="47" spans="1:25" ht="15.75" x14ac:dyDescent="0.25">
      <c r="A47" s="89"/>
      <c r="B47" s="20" t="s">
        <v>55</v>
      </c>
      <c r="C47" s="22"/>
      <c r="D47" s="4"/>
      <c r="E47" s="77"/>
      <c r="F47" s="117"/>
      <c r="G47" s="4" t="s">
        <v>80</v>
      </c>
      <c r="H47" s="4" t="s">
        <v>78</v>
      </c>
      <c r="I47" s="77"/>
      <c r="J47" s="4"/>
      <c r="K47" s="4"/>
      <c r="L47" s="4" t="s">
        <v>83</v>
      </c>
      <c r="M47" s="4" t="s">
        <v>78</v>
      </c>
      <c r="N47" s="4" t="s">
        <v>75</v>
      </c>
      <c r="O47" s="117"/>
      <c r="P47" s="4"/>
      <c r="Q47" s="77"/>
      <c r="R47" s="77"/>
      <c r="S47" s="118"/>
      <c r="T47" s="4" t="s">
        <v>75</v>
      </c>
      <c r="U47" s="77"/>
      <c r="V47" s="4" t="s">
        <v>79</v>
      </c>
      <c r="W47" s="77"/>
      <c r="X47" s="4"/>
      <c r="Y47" s="16" t="s">
        <v>174</v>
      </c>
    </row>
    <row r="48" spans="1:25" ht="16.5" thickBot="1" x14ac:dyDescent="0.3">
      <c r="A48" s="90"/>
      <c r="B48" s="21" t="s">
        <v>56</v>
      </c>
      <c r="C48" s="23"/>
      <c r="D48" s="17"/>
      <c r="E48" s="17"/>
      <c r="F48" s="128"/>
      <c r="G48" s="17"/>
      <c r="H48" s="80"/>
      <c r="I48" s="17"/>
      <c r="J48" s="80"/>
      <c r="K48" s="17"/>
      <c r="L48" s="80"/>
      <c r="M48" s="17"/>
      <c r="N48" s="17"/>
      <c r="O48" s="128"/>
      <c r="P48" s="17"/>
      <c r="Q48" s="80"/>
      <c r="R48" s="17"/>
      <c r="S48" s="129"/>
      <c r="T48" s="80"/>
      <c r="U48" s="17"/>
      <c r="V48" s="4" t="s">
        <v>75</v>
      </c>
      <c r="W48" s="17"/>
      <c r="X48" s="17"/>
      <c r="Y48" s="130" t="s">
        <v>79</v>
      </c>
    </row>
    <row r="49" spans="1:26" customFormat="1" x14ac:dyDescent="0.25"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</row>
    <row r="50" spans="1:26" customFormat="1" ht="18" x14ac:dyDescent="0.25">
      <c r="A50" s="93" t="s">
        <v>63</v>
      </c>
      <c r="B50" s="93"/>
      <c r="C50" s="93"/>
      <c r="D50" s="93"/>
      <c r="E50" s="93"/>
      <c r="F50" s="125"/>
      <c r="G50" s="93" t="s">
        <v>63</v>
      </c>
      <c r="H50" s="93"/>
      <c r="I50" s="93"/>
      <c r="J50" s="93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</row>
    <row r="51" spans="1:26" customFormat="1" ht="21" x14ac:dyDescent="0.35">
      <c r="A51" s="13" t="s">
        <v>48</v>
      </c>
      <c r="B51" s="94" t="s">
        <v>64</v>
      </c>
      <c r="C51" s="95"/>
      <c r="D51" s="95"/>
      <c r="E51" s="96"/>
      <c r="F51" s="125"/>
      <c r="G51" s="12" t="s">
        <v>70</v>
      </c>
      <c r="H51" s="94" t="s">
        <v>71</v>
      </c>
      <c r="I51" s="95"/>
      <c r="J51" s="96"/>
      <c r="K51" s="125"/>
      <c r="L51" s="83" t="s">
        <v>177</v>
      </c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</row>
    <row r="52" spans="1:26" customFormat="1" ht="18.75" x14ac:dyDescent="0.3">
      <c r="A52" s="13" t="s">
        <v>49</v>
      </c>
      <c r="B52" s="94" t="s">
        <v>65</v>
      </c>
      <c r="C52" s="95"/>
      <c r="D52" s="95"/>
      <c r="E52" s="96"/>
      <c r="F52" s="125"/>
      <c r="G52" s="12" t="s">
        <v>52</v>
      </c>
      <c r="H52" s="94" t="s">
        <v>72</v>
      </c>
      <c r="I52" s="95"/>
      <c r="J52" s="96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</row>
    <row r="53" spans="1:26" customFormat="1" ht="18.75" x14ac:dyDescent="0.3">
      <c r="A53" s="13" t="s">
        <v>66</v>
      </c>
      <c r="B53" s="94" t="s">
        <v>67</v>
      </c>
      <c r="C53" s="95"/>
      <c r="D53" s="95"/>
      <c r="E53" s="96"/>
      <c r="F53" s="125"/>
      <c r="G53" s="12" t="s">
        <v>55</v>
      </c>
      <c r="H53" s="94" t="s">
        <v>73</v>
      </c>
      <c r="I53" s="95"/>
      <c r="J53" s="96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</row>
    <row r="54" spans="1:26" customFormat="1" ht="18.75" x14ac:dyDescent="0.3">
      <c r="A54" s="13" t="s">
        <v>50</v>
      </c>
      <c r="B54" s="94" t="s">
        <v>68</v>
      </c>
      <c r="C54" s="95"/>
      <c r="D54" s="95"/>
      <c r="E54" s="96"/>
      <c r="F54" s="125"/>
      <c r="G54" s="12" t="s">
        <v>56</v>
      </c>
      <c r="H54" s="94" t="s">
        <v>74</v>
      </c>
      <c r="I54" s="95"/>
      <c r="J54" s="96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</row>
    <row r="55" spans="1:26" customFormat="1" ht="18" x14ac:dyDescent="0.25">
      <c r="A55" s="13" t="s">
        <v>51</v>
      </c>
      <c r="B55" s="94" t="s">
        <v>69</v>
      </c>
      <c r="C55" s="95"/>
      <c r="D55" s="95"/>
      <c r="E55" s="96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</row>
    <row r="56" spans="1:26" customFormat="1" x14ac:dyDescent="0.25"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</row>
    <row r="57" spans="1:26" x14ac:dyDescent="0.25">
      <c r="A57" s="8" t="s">
        <v>78</v>
      </c>
      <c r="C57" s="87">
        <f>COUNTIF(C7:C48,$A$57)</f>
        <v>4</v>
      </c>
      <c r="D57" s="87">
        <f t="shared" ref="D57:Y57" si="0">COUNTIF(D7:D48,$A$57)</f>
        <v>4</v>
      </c>
      <c r="E57" s="87">
        <f t="shared" si="0"/>
        <v>4</v>
      </c>
      <c r="F57" s="87">
        <f t="shared" si="0"/>
        <v>4</v>
      </c>
      <c r="G57" s="87">
        <f t="shared" si="0"/>
        <v>4</v>
      </c>
      <c r="H57" s="87">
        <f t="shared" si="0"/>
        <v>4</v>
      </c>
      <c r="I57" s="87">
        <f>COUNTIF(I8:I48,$A$57)</f>
        <v>4</v>
      </c>
      <c r="J57" s="87">
        <f t="shared" si="0"/>
        <v>4</v>
      </c>
      <c r="K57" s="87">
        <f>COUNTIF(K7:K48,$A$57)</f>
        <v>4</v>
      </c>
      <c r="L57" s="87">
        <f>COUNTIF(L7:L48,$A$57)</f>
        <v>4</v>
      </c>
      <c r="M57" s="87">
        <f t="shared" si="0"/>
        <v>4</v>
      </c>
      <c r="N57" s="87">
        <f t="shared" si="0"/>
        <v>4</v>
      </c>
      <c r="O57" s="87">
        <f>COUNTIF(O7:O48,$A$57)</f>
        <v>4</v>
      </c>
      <c r="P57" s="87">
        <f t="shared" si="0"/>
        <v>4</v>
      </c>
      <c r="Q57" s="87">
        <f t="shared" si="0"/>
        <v>4</v>
      </c>
      <c r="R57" s="87">
        <f t="shared" si="0"/>
        <v>4</v>
      </c>
      <c r="S57" s="87">
        <f t="shared" si="0"/>
        <v>4</v>
      </c>
      <c r="T57" s="87">
        <f t="shared" si="0"/>
        <v>4</v>
      </c>
      <c r="U57" s="87">
        <f t="shared" si="0"/>
        <v>4</v>
      </c>
      <c r="V57" s="87">
        <f>COUNTIF(V7:V48,$A$57)</f>
        <v>4</v>
      </c>
      <c r="W57" s="87">
        <f t="shared" si="0"/>
        <v>4</v>
      </c>
      <c r="X57" s="87">
        <f t="shared" si="0"/>
        <v>4</v>
      </c>
      <c r="Y57" s="87">
        <f t="shared" si="0"/>
        <v>4</v>
      </c>
    </row>
    <row r="58" spans="1:26" x14ac:dyDescent="0.25">
      <c r="A58" s="8" t="s">
        <v>79</v>
      </c>
      <c r="C58" s="87">
        <f>COUNTIF(C7:C48,$A$58)</f>
        <v>4</v>
      </c>
      <c r="D58" s="87">
        <f t="shared" ref="D58:Y58" si="1">COUNTIF(D7:D48,$A$58)</f>
        <v>4</v>
      </c>
      <c r="E58" s="87">
        <f t="shared" si="1"/>
        <v>4</v>
      </c>
      <c r="F58" s="87">
        <f t="shared" si="1"/>
        <v>4</v>
      </c>
      <c r="G58" s="87">
        <f t="shared" si="1"/>
        <v>4</v>
      </c>
      <c r="H58" s="87">
        <f t="shared" si="1"/>
        <v>4</v>
      </c>
      <c r="I58" s="87">
        <f>COUNTIF(I8:I48,$A$58)</f>
        <v>4</v>
      </c>
      <c r="J58" s="87">
        <f t="shared" si="1"/>
        <v>4</v>
      </c>
      <c r="K58" s="87">
        <f>COUNTIF(K7:K48,$A$58)</f>
        <v>4</v>
      </c>
      <c r="L58" s="87">
        <f>COUNTIF(L7:L48,$A$58)</f>
        <v>4</v>
      </c>
      <c r="M58" s="87">
        <f t="shared" si="1"/>
        <v>4</v>
      </c>
      <c r="N58" s="87">
        <f t="shared" si="1"/>
        <v>4</v>
      </c>
      <c r="O58" s="87">
        <f>COUNTIF(O7:O48,$A$58)</f>
        <v>4</v>
      </c>
      <c r="P58" s="87">
        <f t="shared" si="1"/>
        <v>4</v>
      </c>
      <c r="Q58" s="87">
        <f t="shared" si="1"/>
        <v>4</v>
      </c>
      <c r="R58" s="87">
        <f t="shared" si="1"/>
        <v>4</v>
      </c>
      <c r="S58" s="87">
        <f t="shared" si="1"/>
        <v>4</v>
      </c>
      <c r="T58" s="87">
        <f t="shared" si="1"/>
        <v>4</v>
      </c>
      <c r="U58" s="87">
        <f t="shared" si="1"/>
        <v>4</v>
      </c>
      <c r="V58" s="87">
        <f>COUNTIF(V7:V48,$A$58)</f>
        <v>4</v>
      </c>
      <c r="W58" s="87">
        <f t="shared" si="1"/>
        <v>4</v>
      </c>
      <c r="X58" s="87">
        <f t="shared" si="1"/>
        <v>4</v>
      </c>
      <c r="Y58" s="87">
        <f t="shared" si="1"/>
        <v>4</v>
      </c>
    </row>
    <row r="59" spans="1:26" x14ac:dyDescent="0.25">
      <c r="A59" s="8" t="s">
        <v>80</v>
      </c>
      <c r="C59" s="87">
        <f>COUNTIF(C7:C48,$A$59)</f>
        <v>8</v>
      </c>
      <c r="D59" s="87">
        <f t="shared" ref="D59:Y59" si="2">COUNTIF(D7:D48,$A$59)</f>
        <v>8</v>
      </c>
      <c r="E59" s="87">
        <f t="shared" si="2"/>
        <v>8</v>
      </c>
      <c r="F59" s="87">
        <f t="shared" si="2"/>
        <v>8</v>
      </c>
      <c r="G59" s="87">
        <f t="shared" si="2"/>
        <v>8</v>
      </c>
      <c r="H59" s="87">
        <f t="shared" si="2"/>
        <v>8</v>
      </c>
      <c r="I59" s="87">
        <f>COUNTIF(I8:I48,$A$59)</f>
        <v>8</v>
      </c>
      <c r="J59" s="87">
        <f t="shared" si="2"/>
        <v>8</v>
      </c>
      <c r="K59" s="87">
        <f>COUNTIF(K7:K48,$A$59)</f>
        <v>8</v>
      </c>
      <c r="L59" s="87">
        <f>COUNTIF(L7:L48,$A$59)</f>
        <v>8</v>
      </c>
      <c r="M59" s="87">
        <f t="shared" si="2"/>
        <v>8</v>
      </c>
      <c r="N59" s="87">
        <f t="shared" si="2"/>
        <v>8</v>
      </c>
      <c r="O59" s="87">
        <f>COUNTIF(O7:O48,$A$59)</f>
        <v>8</v>
      </c>
      <c r="P59" s="87">
        <f t="shared" si="2"/>
        <v>8</v>
      </c>
      <c r="Q59" s="87">
        <f t="shared" si="2"/>
        <v>8</v>
      </c>
      <c r="R59" s="87">
        <f t="shared" si="2"/>
        <v>8</v>
      </c>
      <c r="S59" s="87">
        <f t="shared" si="2"/>
        <v>8</v>
      </c>
      <c r="T59" s="87">
        <f t="shared" si="2"/>
        <v>8</v>
      </c>
      <c r="U59" s="87">
        <f t="shared" si="2"/>
        <v>8</v>
      </c>
      <c r="V59" s="87">
        <f>COUNTIF(V7:V48,$A$59)</f>
        <v>8</v>
      </c>
      <c r="W59" s="87">
        <f t="shared" si="2"/>
        <v>8</v>
      </c>
      <c r="X59" s="87">
        <f t="shared" si="2"/>
        <v>8</v>
      </c>
      <c r="Y59" s="87">
        <f t="shared" si="2"/>
        <v>8</v>
      </c>
    </row>
    <row r="60" spans="1:26" x14ac:dyDescent="0.25">
      <c r="A60" s="8" t="s">
        <v>81</v>
      </c>
      <c r="C60" s="87">
        <f>COUNTIF(C5:C48,$A$60)</f>
        <v>5</v>
      </c>
      <c r="D60" s="87">
        <f t="shared" ref="D60:Y60" si="3">COUNTIF(D5:D48,$A$60)</f>
        <v>5</v>
      </c>
      <c r="E60" s="87">
        <f t="shared" si="3"/>
        <v>5</v>
      </c>
      <c r="F60" s="87">
        <f t="shared" si="3"/>
        <v>5</v>
      </c>
      <c r="G60" s="87">
        <f t="shared" si="3"/>
        <v>5</v>
      </c>
      <c r="H60" s="87">
        <f t="shared" si="3"/>
        <v>5</v>
      </c>
      <c r="I60" s="87">
        <f t="shared" si="3"/>
        <v>5</v>
      </c>
      <c r="J60" s="87">
        <f t="shared" si="3"/>
        <v>5</v>
      </c>
      <c r="K60" s="87">
        <f t="shared" si="3"/>
        <v>5</v>
      </c>
      <c r="L60" s="87">
        <f t="shared" si="3"/>
        <v>5</v>
      </c>
      <c r="M60" s="87">
        <f t="shared" si="3"/>
        <v>5</v>
      </c>
      <c r="N60" s="87">
        <f t="shared" si="3"/>
        <v>5</v>
      </c>
      <c r="O60" s="87">
        <f t="shared" si="3"/>
        <v>5</v>
      </c>
      <c r="P60" s="87">
        <f t="shared" si="3"/>
        <v>5</v>
      </c>
      <c r="Q60" s="87">
        <f t="shared" si="3"/>
        <v>5</v>
      </c>
      <c r="R60" s="87">
        <f t="shared" si="3"/>
        <v>5</v>
      </c>
      <c r="S60" s="87">
        <f t="shared" si="3"/>
        <v>5</v>
      </c>
      <c r="T60" s="87">
        <f t="shared" si="3"/>
        <v>5</v>
      </c>
      <c r="U60" s="87">
        <f t="shared" si="3"/>
        <v>5</v>
      </c>
      <c r="V60" s="87">
        <f>COUNTIF(V5:V48,$A$60)</f>
        <v>5</v>
      </c>
      <c r="W60" s="87">
        <f t="shared" si="3"/>
        <v>5</v>
      </c>
      <c r="X60" s="87">
        <f t="shared" si="3"/>
        <v>5</v>
      </c>
      <c r="Y60" s="87">
        <f t="shared" si="3"/>
        <v>5</v>
      </c>
    </row>
    <row r="61" spans="1:26" ht="15.75" x14ac:dyDescent="0.25">
      <c r="A61" s="9" t="s">
        <v>82</v>
      </c>
      <c r="C61" s="87">
        <f>COUNTIF(C5:C48,$A$61)</f>
        <v>5</v>
      </c>
      <c r="D61" s="87">
        <f t="shared" ref="D61:Y61" si="4">COUNTIF(D5:D48,$A$61)</f>
        <v>5</v>
      </c>
      <c r="E61" s="87">
        <f t="shared" si="4"/>
        <v>5</v>
      </c>
      <c r="F61" s="87">
        <f t="shared" si="4"/>
        <v>5</v>
      </c>
      <c r="G61" s="87">
        <f t="shared" si="4"/>
        <v>5</v>
      </c>
      <c r="H61" s="87">
        <f t="shared" si="4"/>
        <v>5</v>
      </c>
      <c r="I61" s="87">
        <f t="shared" si="4"/>
        <v>5</v>
      </c>
      <c r="J61" s="87">
        <f t="shared" si="4"/>
        <v>5</v>
      </c>
      <c r="K61" s="87">
        <f t="shared" si="4"/>
        <v>5</v>
      </c>
      <c r="L61" s="87">
        <f t="shared" si="4"/>
        <v>5</v>
      </c>
      <c r="M61" s="87">
        <f t="shared" si="4"/>
        <v>5</v>
      </c>
      <c r="N61" s="87">
        <f t="shared" si="4"/>
        <v>5</v>
      </c>
      <c r="O61" s="87">
        <f t="shared" si="4"/>
        <v>5</v>
      </c>
      <c r="P61" s="87">
        <f t="shared" si="4"/>
        <v>5</v>
      </c>
      <c r="Q61" s="87">
        <f t="shared" si="4"/>
        <v>5</v>
      </c>
      <c r="R61" s="87">
        <f t="shared" si="4"/>
        <v>5</v>
      </c>
      <c r="S61" s="87">
        <f t="shared" si="4"/>
        <v>5</v>
      </c>
      <c r="T61" s="87">
        <f t="shared" si="4"/>
        <v>5</v>
      </c>
      <c r="U61" s="87">
        <f t="shared" si="4"/>
        <v>5</v>
      </c>
      <c r="V61" s="87">
        <f>COUNTIF(V5:V48,$A$61)</f>
        <v>5</v>
      </c>
      <c r="W61" s="87">
        <f t="shared" si="4"/>
        <v>5</v>
      </c>
      <c r="X61" s="87">
        <f t="shared" si="4"/>
        <v>5</v>
      </c>
      <c r="Y61" s="87">
        <f t="shared" si="4"/>
        <v>5</v>
      </c>
    </row>
    <row r="62" spans="1:26" x14ac:dyDescent="0.25">
      <c r="A62" s="8" t="s">
        <v>83</v>
      </c>
      <c r="C62" s="87">
        <f>COUNTIF(C5:C48,$A$62)</f>
        <v>3</v>
      </c>
      <c r="D62" s="87">
        <f t="shared" ref="D62:Y62" si="5">COUNTIF(D5:D48,$A$62)</f>
        <v>3</v>
      </c>
      <c r="E62" s="87">
        <f t="shared" si="5"/>
        <v>3</v>
      </c>
      <c r="F62" s="87">
        <f t="shared" si="5"/>
        <v>3</v>
      </c>
      <c r="G62" s="87">
        <f t="shared" si="5"/>
        <v>3</v>
      </c>
      <c r="H62" s="87">
        <f t="shared" si="5"/>
        <v>3</v>
      </c>
      <c r="I62" s="87">
        <f t="shared" si="5"/>
        <v>3</v>
      </c>
      <c r="J62" s="87">
        <f t="shared" si="5"/>
        <v>3</v>
      </c>
      <c r="K62" s="87">
        <f t="shared" si="5"/>
        <v>3</v>
      </c>
      <c r="L62" s="87">
        <f t="shared" si="5"/>
        <v>3</v>
      </c>
      <c r="M62" s="87">
        <f t="shared" si="5"/>
        <v>3</v>
      </c>
      <c r="N62" s="87">
        <f t="shared" si="5"/>
        <v>3</v>
      </c>
      <c r="O62" s="87">
        <f t="shared" si="5"/>
        <v>3</v>
      </c>
      <c r="P62" s="87">
        <f t="shared" si="5"/>
        <v>3</v>
      </c>
      <c r="Q62" s="87">
        <f t="shared" si="5"/>
        <v>3</v>
      </c>
      <c r="R62" s="87">
        <f t="shared" si="5"/>
        <v>3</v>
      </c>
      <c r="S62" s="87">
        <f t="shared" si="5"/>
        <v>3</v>
      </c>
      <c r="T62" s="87">
        <f t="shared" si="5"/>
        <v>3</v>
      </c>
      <c r="U62" s="87">
        <f t="shared" si="5"/>
        <v>3</v>
      </c>
      <c r="V62" s="87">
        <f>COUNTIF(V5:V48,$A$62)</f>
        <v>3</v>
      </c>
      <c r="W62" s="87">
        <f t="shared" si="5"/>
        <v>3</v>
      </c>
      <c r="X62" s="87">
        <f t="shared" si="5"/>
        <v>3</v>
      </c>
      <c r="Y62" s="87">
        <f t="shared" si="5"/>
        <v>3</v>
      </c>
    </row>
    <row r="63" spans="1:26" x14ac:dyDescent="0.25">
      <c r="A63" s="8" t="s">
        <v>75</v>
      </c>
      <c r="C63" s="87">
        <f t="shared" ref="C63:Y63" si="6">COUNTIF(C6:C49,$A$63)</f>
        <v>1</v>
      </c>
      <c r="D63" s="87">
        <f t="shared" si="6"/>
        <v>1</v>
      </c>
      <c r="E63" s="87">
        <f t="shared" si="6"/>
        <v>1</v>
      </c>
      <c r="F63" s="87">
        <f t="shared" si="6"/>
        <v>1</v>
      </c>
      <c r="G63" s="87">
        <f t="shared" si="6"/>
        <v>1</v>
      </c>
      <c r="H63" s="87">
        <f t="shared" si="6"/>
        <v>1</v>
      </c>
      <c r="I63" s="87">
        <f t="shared" si="6"/>
        <v>1</v>
      </c>
      <c r="J63" s="87">
        <f t="shared" si="6"/>
        <v>1</v>
      </c>
      <c r="K63" s="87">
        <f t="shared" si="6"/>
        <v>1</v>
      </c>
      <c r="L63" s="87">
        <f t="shared" si="6"/>
        <v>1</v>
      </c>
      <c r="M63" s="87">
        <f t="shared" si="6"/>
        <v>1</v>
      </c>
      <c r="N63" s="87">
        <f t="shared" si="6"/>
        <v>1</v>
      </c>
      <c r="O63" s="87">
        <f t="shared" si="6"/>
        <v>1</v>
      </c>
      <c r="P63" s="87">
        <f t="shared" si="6"/>
        <v>1</v>
      </c>
      <c r="Q63" s="87">
        <f t="shared" si="6"/>
        <v>1</v>
      </c>
      <c r="R63" s="87">
        <f t="shared" si="6"/>
        <v>1</v>
      </c>
      <c r="S63" s="87">
        <f t="shared" si="6"/>
        <v>1</v>
      </c>
      <c r="T63" s="87">
        <f t="shared" si="6"/>
        <v>1</v>
      </c>
      <c r="U63" s="87">
        <f t="shared" si="6"/>
        <v>1</v>
      </c>
      <c r="V63" s="87">
        <f t="shared" si="6"/>
        <v>1</v>
      </c>
      <c r="W63" s="87">
        <f t="shared" si="6"/>
        <v>1</v>
      </c>
      <c r="X63" s="87">
        <f t="shared" si="6"/>
        <v>1</v>
      </c>
      <c r="Y63" s="87">
        <f t="shared" si="6"/>
        <v>1</v>
      </c>
      <c r="Z63"/>
    </row>
    <row r="64" spans="1:26" x14ac:dyDescent="0.25">
      <c r="A64" s="8" t="s">
        <v>62</v>
      </c>
      <c r="C64" s="87">
        <f>SUM(C57:C63)</f>
        <v>30</v>
      </c>
      <c r="D64" s="87">
        <f t="shared" ref="D64:Y64" si="7">SUM(D57:D63)</f>
        <v>30</v>
      </c>
      <c r="E64" s="87">
        <f t="shared" si="7"/>
        <v>30</v>
      </c>
      <c r="F64" s="87">
        <f t="shared" si="7"/>
        <v>30</v>
      </c>
      <c r="G64" s="87">
        <f t="shared" si="7"/>
        <v>30</v>
      </c>
      <c r="H64" s="87">
        <f t="shared" si="7"/>
        <v>30</v>
      </c>
      <c r="I64" s="87">
        <f t="shared" si="7"/>
        <v>30</v>
      </c>
      <c r="J64" s="87">
        <f t="shared" si="7"/>
        <v>30</v>
      </c>
      <c r="K64" s="87">
        <f t="shared" si="7"/>
        <v>30</v>
      </c>
      <c r="L64" s="87">
        <f t="shared" si="7"/>
        <v>30</v>
      </c>
      <c r="M64" s="87">
        <f t="shared" si="7"/>
        <v>30</v>
      </c>
      <c r="N64" s="87">
        <f t="shared" si="7"/>
        <v>30</v>
      </c>
      <c r="O64" s="87">
        <f>SUM(O57:O63)</f>
        <v>30</v>
      </c>
      <c r="P64" s="87">
        <f t="shared" si="7"/>
        <v>30</v>
      </c>
      <c r="Q64" s="87">
        <f t="shared" si="7"/>
        <v>30</v>
      </c>
      <c r="R64" s="87">
        <f t="shared" si="7"/>
        <v>30</v>
      </c>
      <c r="S64" s="87">
        <f t="shared" si="7"/>
        <v>30</v>
      </c>
      <c r="T64" s="87">
        <f t="shared" si="7"/>
        <v>30</v>
      </c>
      <c r="U64" s="87">
        <f t="shared" si="7"/>
        <v>30</v>
      </c>
      <c r="V64" s="87">
        <f t="shared" si="7"/>
        <v>30</v>
      </c>
      <c r="W64" s="87">
        <f t="shared" si="7"/>
        <v>30</v>
      </c>
      <c r="X64" s="87">
        <f t="shared" si="7"/>
        <v>30</v>
      </c>
      <c r="Y64" s="87">
        <f t="shared" si="7"/>
        <v>30</v>
      </c>
    </row>
  </sheetData>
  <mergeCells count="44">
    <mergeCell ref="B52:E52"/>
    <mergeCell ref="B53:E53"/>
    <mergeCell ref="B54:E54"/>
    <mergeCell ref="B55:E55"/>
    <mergeCell ref="H51:J51"/>
    <mergeCell ref="H52:J52"/>
    <mergeCell ref="H53:J53"/>
    <mergeCell ref="H54:J54"/>
    <mergeCell ref="G50:J50"/>
    <mergeCell ref="A50:E50"/>
    <mergeCell ref="B51:E51"/>
    <mergeCell ref="A1:Y1"/>
    <mergeCell ref="A2:Y2"/>
    <mergeCell ref="A3:Y3"/>
    <mergeCell ref="A4:Y4"/>
    <mergeCell ref="A7:A13"/>
    <mergeCell ref="D11:D13"/>
    <mergeCell ref="G11:G13"/>
    <mergeCell ref="M11:M13"/>
    <mergeCell ref="Y11:Y13"/>
    <mergeCell ref="A21:A27"/>
    <mergeCell ref="I25:I27"/>
    <mergeCell ref="L25:L27"/>
    <mergeCell ref="P25:P27"/>
    <mergeCell ref="X18:X20"/>
    <mergeCell ref="A28:A34"/>
    <mergeCell ref="H32:H34"/>
    <mergeCell ref="K32:K34"/>
    <mergeCell ref="Q32:Q34"/>
    <mergeCell ref="U32:U34"/>
    <mergeCell ref="T25:T27"/>
    <mergeCell ref="A14:A20"/>
    <mergeCell ref="C18:C20"/>
    <mergeCell ref="E18:E20"/>
    <mergeCell ref="N18:N20"/>
    <mergeCell ref="V39:V41"/>
    <mergeCell ref="W39:W41"/>
    <mergeCell ref="A42:A48"/>
    <mergeCell ref="F46:F48"/>
    <mergeCell ref="S46:S48"/>
    <mergeCell ref="A35:A41"/>
    <mergeCell ref="J39:J41"/>
    <mergeCell ref="R39:R41"/>
    <mergeCell ref="O46:O48"/>
  </mergeCells>
  <pageMargins left="0.45" right="0.17" top="0.22" bottom="0.19" header="0.23" footer="0.17"/>
  <pageSetup paperSize="9" scale="3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O7" sqref="O7"/>
    </sheetView>
  </sheetViews>
  <sheetFormatPr defaultRowHeight="15" x14ac:dyDescent="0.25"/>
  <cols>
    <col min="2" max="2" width="28.5703125" bestFit="1" customWidth="1"/>
    <col min="13" max="13" width="12.28515625" bestFit="1" customWidth="1"/>
    <col min="14" max="14" width="14.5703125" bestFit="1" customWidth="1"/>
    <col min="15" max="15" width="11.42578125" bestFit="1" customWidth="1"/>
    <col min="16" max="16" width="14.5703125" bestFit="1" customWidth="1"/>
  </cols>
  <sheetData>
    <row r="1" spans="1:2" ht="18" x14ac:dyDescent="0.25">
      <c r="A1" s="93" t="s">
        <v>63</v>
      </c>
      <c r="B1" s="93"/>
    </row>
    <row r="2" spans="1:2" ht="18" x14ac:dyDescent="0.25">
      <c r="A2" s="10" t="s">
        <v>48</v>
      </c>
      <c r="B2" s="11" t="s">
        <v>64</v>
      </c>
    </row>
    <row r="3" spans="1:2" ht="18" x14ac:dyDescent="0.25">
      <c r="A3" s="10" t="s">
        <v>49</v>
      </c>
      <c r="B3" s="11" t="s">
        <v>65</v>
      </c>
    </row>
    <row r="4" spans="1:2" ht="18" x14ac:dyDescent="0.25">
      <c r="A4" s="10" t="s">
        <v>66</v>
      </c>
      <c r="B4" s="11" t="s">
        <v>67</v>
      </c>
    </row>
    <row r="5" spans="1:2" ht="18" x14ac:dyDescent="0.25">
      <c r="A5" s="10" t="s">
        <v>50</v>
      </c>
      <c r="B5" s="11" t="s">
        <v>68</v>
      </c>
    </row>
    <row r="6" spans="1:2" ht="18" x14ac:dyDescent="0.25">
      <c r="A6" s="10" t="s">
        <v>51</v>
      </c>
      <c r="B6" s="11" t="s">
        <v>69</v>
      </c>
    </row>
    <row r="7" spans="1:2" ht="18.75" x14ac:dyDescent="0.3">
      <c r="A7" s="12" t="s">
        <v>70</v>
      </c>
      <c r="B7" s="11" t="s">
        <v>71</v>
      </c>
    </row>
    <row r="8" spans="1:2" ht="18.75" x14ac:dyDescent="0.3">
      <c r="A8" s="12" t="s">
        <v>52</v>
      </c>
      <c r="B8" s="11" t="s">
        <v>72</v>
      </c>
    </row>
    <row r="9" spans="1:2" ht="18.75" x14ac:dyDescent="0.3">
      <c r="A9" s="12" t="s">
        <v>55</v>
      </c>
      <c r="B9" s="11" t="s">
        <v>73</v>
      </c>
    </row>
    <row r="10" spans="1:2" ht="18.75" x14ac:dyDescent="0.3">
      <c r="A10" s="12" t="s">
        <v>56</v>
      </c>
      <c r="B10" s="11" t="s">
        <v>74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workbookViewId="0">
      <selection activeCell="A2" sqref="A2:C2"/>
    </sheetView>
  </sheetViews>
  <sheetFormatPr defaultRowHeight="15" x14ac:dyDescent="0.25"/>
  <cols>
    <col min="1" max="1" width="5.7109375" bestFit="1" customWidth="1"/>
    <col min="2" max="2" width="32" bestFit="1" customWidth="1"/>
    <col min="3" max="3" width="26.140625" bestFit="1" customWidth="1"/>
    <col min="4" max="4" width="3.85546875" customWidth="1"/>
    <col min="5" max="5" width="5.140625" bestFit="1" customWidth="1"/>
    <col min="6" max="6" width="24.42578125" bestFit="1" customWidth="1"/>
    <col min="7" max="7" width="24.85546875" customWidth="1"/>
    <col min="8" max="8" width="30.28515625" customWidth="1"/>
    <col min="9" max="9" width="14.7109375" customWidth="1"/>
    <col min="10" max="10" width="18.28515625" bestFit="1" customWidth="1"/>
    <col min="11" max="11" width="26" customWidth="1"/>
    <col min="13" max="13" width="15.42578125" bestFit="1" customWidth="1"/>
    <col min="14" max="14" width="31.5703125" bestFit="1" customWidth="1"/>
    <col min="15" max="15" width="17.5703125" customWidth="1"/>
    <col min="16" max="16" width="16" bestFit="1" customWidth="1"/>
    <col min="19" max="19" width="39.42578125" bestFit="1" customWidth="1"/>
    <col min="20" max="20" width="18.140625" customWidth="1"/>
  </cols>
  <sheetData>
    <row r="1" spans="1:8" x14ac:dyDescent="0.25">
      <c r="A1" s="109" t="s">
        <v>221</v>
      </c>
      <c r="B1" s="109"/>
      <c r="C1" s="109"/>
      <c r="D1" s="109"/>
      <c r="E1" s="109"/>
      <c r="F1" s="109"/>
      <c r="G1" s="109"/>
      <c r="H1" s="109"/>
    </row>
    <row r="2" spans="1:8" x14ac:dyDescent="0.25">
      <c r="A2" s="109" t="s">
        <v>133</v>
      </c>
      <c r="B2" s="109"/>
      <c r="C2" s="109"/>
      <c r="D2" s="27"/>
      <c r="E2" s="109" t="s">
        <v>136</v>
      </c>
      <c r="F2" s="109"/>
      <c r="G2" s="109"/>
      <c r="H2" s="110"/>
    </row>
    <row r="3" spans="1:8" ht="15.95" customHeight="1" x14ac:dyDescent="0.25">
      <c r="A3" s="67" t="s">
        <v>84</v>
      </c>
      <c r="B3" s="29" t="s">
        <v>85</v>
      </c>
      <c r="C3" s="29" t="s">
        <v>86</v>
      </c>
      <c r="D3" s="27"/>
      <c r="E3" s="29" t="s">
        <v>84</v>
      </c>
      <c r="F3" s="30" t="s">
        <v>87</v>
      </c>
      <c r="G3" s="31" t="s">
        <v>167</v>
      </c>
      <c r="H3" s="31" t="s">
        <v>88</v>
      </c>
    </row>
    <row r="4" spans="1:8" ht="15.95" customHeight="1" x14ac:dyDescent="0.25">
      <c r="A4" s="32">
        <v>1</v>
      </c>
      <c r="B4" s="32" t="s">
        <v>90</v>
      </c>
      <c r="C4" s="32" t="s">
        <v>89</v>
      </c>
      <c r="D4" s="27"/>
      <c r="E4" s="34">
        <v>1</v>
      </c>
      <c r="F4" s="56" t="s">
        <v>190</v>
      </c>
      <c r="G4" s="56" t="s">
        <v>216</v>
      </c>
      <c r="H4" s="57" t="s">
        <v>141</v>
      </c>
    </row>
    <row r="5" spans="1:8" ht="15.95" customHeight="1" x14ac:dyDescent="0.25">
      <c r="A5" s="32">
        <v>2</v>
      </c>
      <c r="B5" s="32" t="s">
        <v>93</v>
      </c>
      <c r="C5" s="32" t="s">
        <v>91</v>
      </c>
      <c r="D5" s="27"/>
      <c r="E5" s="34">
        <v>2</v>
      </c>
      <c r="F5" s="56" t="s">
        <v>92</v>
      </c>
      <c r="G5" s="56" t="s">
        <v>191</v>
      </c>
      <c r="H5" s="61" t="s">
        <v>194</v>
      </c>
    </row>
    <row r="6" spans="1:8" ht="15.95" customHeight="1" x14ac:dyDescent="0.25">
      <c r="A6" s="32">
        <v>3</v>
      </c>
      <c r="B6" s="32" t="s">
        <v>139</v>
      </c>
      <c r="C6" s="32" t="s">
        <v>140</v>
      </c>
      <c r="D6" s="27"/>
      <c r="E6" s="34">
        <v>3</v>
      </c>
      <c r="F6" s="56" t="s">
        <v>94</v>
      </c>
      <c r="G6" s="56" t="s">
        <v>217</v>
      </c>
      <c r="H6" s="61" t="s">
        <v>166</v>
      </c>
    </row>
    <row r="7" spans="1:8" ht="15.95" customHeight="1" x14ac:dyDescent="0.25">
      <c r="A7" s="32">
        <v>4</v>
      </c>
      <c r="B7" s="32" t="s">
        <v>160</v>
      </c>
      <c r="C7" s="68" t="s">
        <v>95</v>
      </c>
      <c r="D7" s="27"/>
      <c r="E7" s="34">
        <v>4</v>
      </c>
      <c r="F7" s="56" t="s">
        <v>96</v>
      </c>
      <c r="G7" s="56" t="s">
        <v>97</v>
      </c>
      <c r="H7" s="62" t="s">
        <v>207</v>
      </c>
    </row>
    <row r="8" spans="1:8" ht="15.95" customHeight="1" x14ac:dyDescent="0.25">
      <c r="A8" s="32">
        <v>5</v>
      </c>
      <c r="B8" s="32" t="s">
        <v>161</v>
      </c>
      <c r="C8" s="68" t="s">
        <v>98</v>
      </c>
      <c r="D8" s="27"/>
      <c r="E8" s="34">
        <v>5</v>
      </c>
      <c r="F8" s="56" t="s">
        <v>99</v>
      </c>
      <c r="G8" s="56" t="s">
        <v>218</v>
      </c>
      <c r="H8" s="56" t="s">
        <v>142</v>
      </c>
    </row>
    <row r="9" spans="1:8" ht="15.95" customHeight="1" x14ac:dyDescent="0.25">
      <c r="A9" s="27"/>
      <c r="B9" s="35"/>
      <c r="C9" s="35"/>
      <c r="D9" s="27"/>
      <c r="E9" s="34">
        <v>6</v>
      </c>
      <c r="F9" s="56" t="s">
        <v>100</v>
      </c>
      <c r="G9" s="56" t="s">
        <v>219</v>
      </c>
      <c r="H9" s="56" t="s">
        <v>195</v>
      </c>
    </row>
    <row r="10" spans="1:8" ht="15.95" customHeight="1" x14ac:dyDescent="0.25">
      <c r="A10" s="109" t="s">
        <v>134</v>
      </c>
      <c r="B10" s="109"/>
      <c r="C10" s="109"/>
      <c r="D10" s="27"/>
      <c r="E10" s="34">
        <v>7</v>
      </c>
      <c r="F10" s="57" t="s">
        <v>192</v>
      </c>
      <c r="G10" s="57"/>
      <c r="H10" s="57" t="s">
        <v>196</v>
      </c>
    </row>
    <row r="11" spans="1:8" ht="15.95" customHeight="1" x14ac:dyDescent="0.25">
      <c r="A11" s="14" t="s">
        <v>84</v>
      </c>
      <c r="B11" s="28" t="s">
        <v>85</v>
      </c>
      <c r="C11" s="28" t="s">
        <v>86</v>
      </c>
      <c r="D11" s="27"/>
      <c r="E11" s="34">
        <v>8</v>
      </c>
      <c r="F11" s="71" t="s">
        <v>165</v>
      </c>
      <c r="G11" s="57"/>
      <c r="H11" s="57" t="s">
        <v>197</v>
      </c>
    </row>
    <row r="12" spans="1:8" ht="15.95" customHeight="1" x14ac:dyDescent="0.25">
      <c r="A12" s="5">
        <v>1</v>
      </c>
      <c r="B12" s="33" t="s">
        <v>101</v>
      </c>
      <c r="C12" s="33" t="s">
        <v>102</v>
      </c>
      <c r="D12" s="27"/>
      <c r="E12" s="34">
        <v>9</v>
      </c>
      <c r="F12" s="71" t="s">
        <v>164</v>
      </c>
      <c r="G12" s="57"/>
      <c r="H12" s="57" t="s">
        <v>25</v>
      </c>
    </row>
    <row r="13" spans="1:8" ht="15.95" customHeight="1" x14ac:dyDescent="0.25">
      <c r="A13" s="5">
        <v>2</v>
      </c>
      <c r="B13" s="33" t="s">
        <v>103</v>
      </c>
      <c r="C13" s="36" t="s">
        <v>104</v>
      </c>
      <c r="D13" s="37"/>
      <c r="E13" s="34">
        <v>10</v>
      </c>
      <c r="F13" s="57" t="s">
        <v>193</v>
      </c>
      <c r="G13" s="61"/>
      <c r="H13" s="57" t="s">
        <v>36</v>
      </c>
    </row>
    <row r="14" spans="1:8" ht="15.95" customHeight="1" x14ac:dyDescent="0.25">
      <c r="A14" s="5">
        <v>3</v>
      </c>
      <c r="B14" s="33" t="s">
        <v>105</v>
      </c>
      <c r="C14" s="36" t="s">
        <v>155</v>
      </c>
      <c r="D14" s="37"/>
      <c r="E14" s="39"/>
      <c r="F14" s="40"/>
      <c r="G14" s="41"/>
      <c r="H14" s="42"/>
    </row>
    <row r="15" spans="1:8" ht="15.95" customHeight="1" x14ac:dyDescent="0.25">
      <c r="A15" s="5">
        <v>4</v>
      </c>
      <c r="B15" s="33" t="s">
        <v>106</v>
      </c>
      <c r="C15" s="36" t="s">
        <v>156</v>
      </c>
      <c r="D15" s="37"/>
      <c r="E15" s="111" t="s">
        <v>137</v>
      </c>
      <c r="F15" s="112"/>
      <c r="G15" s="112"/>
      <c r="H15" s="113"/>
    </row>
    <row r="16" spans="1:8" ht="15.95" customHeight="1" x14ac:dyDescent="0.25">
      <c r="A16" s="5">
        <v>5</v>
      </c>
      <c r="B16" s="33" t="s">
        <v>107</v>
      </c>
      <c r="C16" s="36" t="s">
        <v>157</v>
      </c>
      <c r="D16" s="37"/>
      <c r="E16" s="44" t="s">
        <v>84</v>
      </c>
      <c r="F16" s="45" t="s">
        <v>87</v>
      </c>
      <c r="G16" s="46" t="s">
        <v>168</v>
      </c>
      <c r="H16" s="46" t="s">
        <v>108</v>
      </c>
    </row>
    <row r="17" spans="1:8" ht="15.95" customHeight="1" x14ac:dyDescent="0.25">
      <c r="A17" s="27"/>
      <c r="B17" s="43"/>
      <c r="C17" s="43"/>
      <c r="D17" s="37"/>
      <c r="E17" s="34">
        <v>1</v>
      </c>
      <c r="F17" s="38" t="s">
        <v>149</v>
      </c>
      <c r="G17" s="61" t="s">
        <v>25</v>
      </c>
      <c r="H17" s="61" t="s">
        <v>198</v>
      </c>
    </row>
    <row r="18" spans="1:8" ht="15.95" customHeight="1" x14ac:dyDescent="0.25">
      <c r="A18" s="109" t="s">
        <v>135</v>
      </c>
      <c r="B18" s="109"/>
      <c r="C18" s="109"/>
      <c r="D18" s="27"/>
      <c r="E18" s="34">
        <v>2</v>
      </c>
      <c r="F18" s="38" t="s">
        <v>111</v>
      </c>
      <c r="G18" s="61" t="s">
        <v>199</v>
      </c>
      <c r="H18" s="62" t="s">
        <v>28</v>
      </c>
    </row>
    <row r="19" spans="1:8" ht="15.95" customHeight="1" x14ac:dyDescent="0.25">
      <c r="A19" s="55" t="s">
        <v>109</v>
      </c>
      <c r="B19" s="47" t="s">
        <v>110</v>
      </c>
      <c r="C19" s="28" t="s">
        <v>86</v>
      </c>
      <c r="D19" s="27"/>
      <c r="E19" s="34">
        <v>3</v>
      </c>
      <c r="F19" s="38" t="s">
        <v>116</v>
      </c>
      <c r="G19" s="61" t="s">
        <v>200</v>
      </c>
      <c r="H19" s="61" t="s">
        <v>200</v>
      </c>
    </row>
    <row r="20" spans="1:8" ht="15.95" customHeight="1" x14ac:dyDescent="0.25">
      <c r="A20" s="58">
        <v>1</v>
      </c>
      <c r="B20" s="48" t="s">
        <v>113</v>
      </c>
      <c r="C20" s="32" t="s">
        <v>114</v>
      </c>
      <c r="D20" s="27"/>
      <c r="E20" s="34">
        <v>4</v>
      </c>
      <c r="F20" s="38" t="s">
        <v>150</v>
      </c>
      <c r="G20" s="61" t="s">
        <v>201</v>
      </c>
      <c r="H20" s="61" t="s">
        <v>201</v>
      </c>
    </row>
    <row r="21" spans="1:8" ht="15.95" customHeight="1" x14ac:dyDescent="0.25">
      <c r="A21" s="58">
        <v>2</v>
      </c>
      <c r="B21" s="48" t="s">
        <v>143</v>
      </c>
      <c r="C21" s="32" t="s">
        <v>112</v>
      </c>
      <c r="D21" s="27"/>
      <c r="E21" s="34">
        <v>5</v>
      </c>
      <c r="F21" s="38" t="s">
        <v>151</v>
      </c>
      <c r="G21" s="61" t="s">
        <v>202</v>
      </c>
      <c r="H21" s="61" t="s">
        <v>202</v>
      </c>
    </row>
    <row r="22" spans="1:8" ht="15.95" customHeight="1" x14ac:dyDescent="0.25">
      <c r="A22" s="58">
        <v>3</v>
      </c>
      <c r="B22" s="48" t="s">
        <v>115</v>
      </c>
      <c r="C22" s="32" t="s">
        <v>210</v>
      </c>
      <c r="D22" s="27"/>
      <c r="E22" s="34">
        <v>6</v>
      </c>
      <c r="F22" s="38" t="s">
        <v>152</v>
      </c>
      <c r="G22" s="61" t="s">
        <v>203</v>
      </c>
      <c r="H22" s="61" t="s">
        <v>203</v>
      </c>
    </row>
    <row r="23" spans="1:8" ht="15.95" customHeight="1" x14ac:dyDescent="0.25">
      <c r="A23" s="58">
        <v>4</v>
      </c>
      <c r="B23" s="48" t="s">
        <v>118</v>
      </c>
      <c r="C23" s="32" t="s">
        <v>211</v>
      </c>
      <c r="D23" s="27"/>
      <c r="E23" s="34">
        <v>7</v>
      </c>
      <c r="F23" s="33" t="s">
        <v>153</v>
      </c>
      <c r="G23" s="61" t="s">
        <v>204</v>
      </c>
      <c r="H23" s="63" t="s">
        <v>204</v>
      </c>
    </row>
    <row r="24" spans="1:8" ht="15.95" customHeight="1" x14ac:dyDescent="0.25">
      <c r="A24" s="58">
        <v>5</v>
      </c>
      <c r="B24" t="s">
        <v>178</v>
      </c>
      <c r="C24" s="48" t="s">
        <v>144</v>
      </c>
      <c r="D24" s="27"/>
      <c r="E24" s="34">
        <v>8</v>
      </c>
      <c r="F24" s="38" t="s">
        <v>117</v>
      </c>
      <c r="G24" s="61" t="s">
        <v>205</v>
      </c>
      <c r="H24" s="61" t="s">
        <v>205</v>
      </c>
    </row>
    <row r="25" spans="1:8" ht="15.95" customHeight="1" x14ac:dyDescent="0.25">
      <c r="A25" s="58">
        <v>6</v>
      </c>
      <c r="B25" s="48" t="s">
        <v>119</v>
      </c>
      <c r="C25" s="48" t="s">
        <v>145</v>
      </c>
      <c r="D25" s="27"/>
      <c r="E25" s="34">
        <v>9</v>
      </c>
      <c r="F25" s="86" t="s">
        <v>208</v>
      </c>
      <c r="G25" s="65" t="s">
        <v>206</v>
      </c>
      <c r="H25" s="65" t="s">
        <v>154</v>
      </c>
    </row>
    <row r="26" spans="1:8" ht="15.95" customHeight="1" x14ac:dyDescent="0.25">
      <c r="A26" s="58">
        <v>7</v>
      </c>
      <c r="B26" s="59" t="s">
        <v>120</v>
      </c>
      <c r="C26" s="32" t="s">
        <v>213</v>
      </c>
      <c r="D26" s="37"/>
      <c r="H26" s="66"/>
    </row>
    <row r="27" spans="1:8" ht="15.95" customHeight="1" x14ac:dyDescent="0.25">
      <c r="A27" s="58">
        <v>8</v>
      </c>
      <c r="B27" s="60" t="s">
        <v>146</v>
      </c>
      <c r="C27" s="32" t="s">
        <v>214</v>
      </c>
      <c r="D27" s="27"/>
      <c r="E27" s="114" t="s">
        <v>138</v>
      </c>
      <c r="F27" s="114"/>
      <c r="G27" s="114"/>
      <c r="H27" s="114"/>
    </row>
    <row r="28" spans="1:8" ht="19.5" customHeight="1" x14ac:dyDescent="0.25">
      <c r="A28" s="58">
        <v>9</v>
      </c>
      <c r="B28" s="48" t="s">
        <v>147</v>
      </c>
      <c r="C28" s="32" t="s">
        <v>215</v>
      </c>
      <c r="D28" s="37"/>
      <c r="E28" s="82" t="s">
        <v>84</v>
      </c>
      <c r="F28" s="82" t="s">
        <v>110</v>
      </c>
      <c r="G28" s="28" t="s">
        <v>86</v>
      </c>
      <c r="H28" s="84" t="s">
        <v>179</v>
      </c>
    </row>
    <row r="29" spans="1:8" ht="15.95" customHeight="1" x14ac:dyDescent="0.25">
      <c r="A29" s="58">
        <v>10</v>
      </c>
      <c r="B29" s="60" t="s">
        <v>148</v>
      </c>
      <c r="C29" s="32" t="s">
        <v>212</v>
      </c>
      <c r="D29" s="27"/>
      <c r="E29" s="5">
        <v>1</v>
      </c>
      <c r="F29" s="38" t="s">
        <v>121</v>
      </c>
      <c r="G29" s="72" t="s">
        <v>170</v>
      </c>
      <c r="H29" s="38" t="s">
        <v>181</v>
      </c>
    </row>
    <row r="30" spans="1:8" ht="15.95" customHeight="1" x14ac:dyDescent="0.25">
      <c r="A30" s="37"/>
      <c r="B30" s="43"/>
      <c r="C30" s="43"/>
      <c r="D30" s="37"/>
      <c r="E30" s="5">
        <v>2</v>
      </c>
      <c r="F30" s="38" t="s">
        <v>122</v>
      </c>
      <c r="G30" s="69" t="s">
        <v>180</v>
      </c>
      <c r="H30" s="38" t="s">
        <v>182</v>
      </c>
    </row>
    <row r="31" spans="1:8" ht="15.95" customHeight="1" x14ac:dyDescent="0.25">
      <c r="A31" s="108" t="s">
        <v>169</v>
      </c>
      <c r="B31" s="108"/>
      <c r="C31" s="108"/>
      <c r="D31" s="37"/>
      <c r="E31" s="5">
        <v>3</v>
      </c>
      <c r="F31" s="38" t="s">
        <v>123</v>
      </c>
      <c r="G31" s="72" t="s">
        <v>171</v>
      </c>
      <c r="H31" s="38" t="s">
        <v>183</v>
      </c>
    </row>
    <row r="32" spans="1:8" ht="15.95" customHeight="1" x14ac:dyDescent="0.25">
      <c r="A32" s="49" t="s">
        <v>84</v>
      </c>
      <c r="B32" s="50" t="s">
        <v>87</v>
      </c>
      <c r="C32" s="51" t="s">
        <v>124</v>
      </c>
      <c r="D32" s="27"/>
      <c r="E32" s="5">
        <v>4</v>
      </c>
      <c r="F32" s="38" t="s">
        <v>125</v>
      </c>
      <c r="G32" s="69" t="s">
        <v>184</v>
      </c>
      <c r="H32" s="64" t="s">
        <v>185</v>
      </c>
    </row>
    <row r="33" spans="1:8" ht="15.95" customHeight="1" x14ac:dyDescent="0.25">
      <c r="A33" s="52">
        <v>2</v>
      </c>
      <c r="B33" s="53" t="s">
        <v>126</v>
      </c>
      <c r="C33" s="54" t="s">
        <v>162</v>
      </c>
      <c r="D33" s="27"/>
      <c r="E33" s="5">
        <v>5</v>
      </c>
      <c r="F33" s="38" t="s">
        <v>159</v>
      </c>
      <c r="G33" s="72" t="s">
        <v>172</v>
      </c>
      <c r="H33" s="64" t="s">
        <v>186</v>
      </c>
    </row>
    <row r="34" spans="1:8" ht="15.95" customHeight="1" x14ac:dyDescent="0.25">
      <c r="A34" s="52">
        <v>1</v>
      </c>
      <c r="B34" s="53" t="s">
        <v>128</v>
      </c>
      <c r="C34" s="54" t="s">
        <v>175</v>
      </c>
      <c r="D34" s="27"/>
      <c r="E34" s="5">
        <v>6</v>
      </c>
      <c r="F34" s="38" t="s">
        <v>127</v>
      </c>
      <c r="G34" s="72" t="s">
        <v>173</v>
      </c>
      <c r="H34" s="64" t="s">
        <v>187</v>
      </c>
    </row>
    <row r="35" spans="1:8" ht="15.95" customHeight="1" x14ac:dyDescent="0.25">
      <c r="A35" s="52">
        <v>3</v>
      </c>
      <c r="B35" s="53" t="s">
        <v>129</v>
      </c>
      <c r="C35" s="54" t="s">
        <v>176</v>
      </c>
      <c r="D35" s="27"/>
      <c r="E35" s="5">
        <v>7</v>
      </c>
      <c r="F35" s="64" t="s">
        <v>158</v>
      </c>
      <c r="G35" s="70" t="s">
        <v>188</v>
      </c>
      <c r="H35" s="64" t="s">
        <v>189</v>
      </c>
    </row>
    <row r="36" spans="1:8" ht="15.95" customHeight="1" x14ac:dyDescent="0.25">
      <c r="A36" s="52">
        <v>4</v>
      </c>
      <c r="B36" s="53" t="s">
        <v>130</v>
      </c>
      <c r="C36" s="54" t="s">
        <v>163</v>
      </c>
      <c r="D36" s="27"/>
      <c r="E36" s="37"/>
      <c r="F36" s="37"/>
      <c r="G36" s="37"/>
      <c r="H36" s="37"/>
    </row>
    <row r="37" spans="1:8" ht="15.95" customHeight="1" x14ac:dyDescent="0.25">
      <c r="A37" s="52">
        <v>5</v>
      </c>
      <c r="B37" s="53" t="s">
        <v>131</v>
      </c>
      <c r="C37" s="54" t="s">
        <v>132</v>
      </c>
      <c r="D37" s="27"/>
      <c r="E37" s="37"/>
      <c r="F37" s="37"/>
      <c r="G37" s="37"/>
      <c r="H37" s="27"/>
    </row>
    <row r="38" spans="1:8" ht="15.95" customHeight="1" x14ac:dyDescent="0.25">
      <c r="D38" s="27"/>
      <c r="E38" s="27"/>
      <c r="F38" s="27"/>
      <c r="G38" s="27"/>
    </row>
    <row r="39" spans="1:8" ht="15.75" x14ac:dyDescent="0.25">
      <c r="A39" s="81" t="s">
        <v>177</v>
      </c>
      <c r="D39" s="37"/>
    </row>
  </sheetData>
  <mergeCells count="8">
    <mergeCell ref="A31:C31"/>
    <mergeCell ref="A1:H1"/>
    <mergeCell ref="A2:C2"/>
    <mergeCell ref="E2:H2"/>
    <mergeCell ref="A10:C10"/>
    <mergeCell ref="E15:H15"/>
    <mergeCell ref="A18:C18"/>
    <mergeCell ref="E27:H27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TT</vt:lpstr>
      <vt:lpstr>Timings</vt:lpstr>
      <vt:lpstr>faculty allocation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2026-09-19T10:56:00Z</cp:lastPrinted>
  <dcterms:created xsi:type="dcterms:W3CDTF">2025-06-30T11:12:30Z</dcterms:created>
  <dcterms:modified xsi:type="dcterms:W3CDTF">2026-09-29T06:29:10Z</dcterms:modified>
</cp:coreProperties>
</file>