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 activeTab="1"/>
  </bookViews>
  <sheets>
    <sheet name="TT" sheetId="1" r:id="rId1"/>
    <sheet name="Faculty Allocation" sheetId="3" r:id="rId2"/>
    <sheet name="Timings" sheetId="4" r:id="rId3"/>
  </sheets>
  <calcPr calcId="124519"/>
</workbook>
</file>

<file path=xl/calcChain.xml><?xml version="1.0" encoding="utf-8"?>
<calcChain xmlns="http://schemas.openxmlformats.org/spreadsheetml/2006/main">
  <c r="P58" i="1"/>
  <c r="G57"/>
  <c r="N58"/>
  <c r="M58"/>
  <c r="L5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C57"/>
  <c r="D57"/>
  <c r="E57"/>
  <c r="F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K58"/>
  <c r="O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D63" l="1"/>
  <c r="Q63"/>
  <c r="X63"/>
  <c r="C63"/>
  <c r="L63"/>
  <c r="J63"/>
  <c r="U63"/>
  <c r="F63"/>
  <c r="I63"/>
  <c r="N63"/>
  <c r="E63"/>
  <c r="W63"/>
  <c r="R63"/>
  <c r="Z63"/>
  <c r="K63"/>
  <c r="H63"/>
  <c r="Y63"/>
  <c r="V63"/>
  <c r="S63"/>
  <c r="T63"/>
  <c r="M63"/>
  <c r="O63"/>
  <c r="P63"/>
  <c r="G63"/>
</calcChain>
</file>

<file path=xl/sharedStrings.xml><?xml version="1.0" encoding="utf-8"?>
<sst xmlns="http://schemas.openxmlformats.org/spreadsheetml/2006/main" count="1147" uniqueCount="223">
  <si>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</si>
  <si>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</si>
  <si>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</si>
  <si>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</si>
  <si>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</si>
  <si>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</si>
  <si>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</si>
  <si>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</si>
  <si>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</si>
  <si>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</si>
  <si>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</si>
  <si>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</si>
  <si>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</si>
  <si>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</si>
  <si>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</si>
  <si>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</si>
  <si>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</si>
  <si>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</si>
  <si>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</si>
  <si>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</si>
  <si>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</si>
  <si>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</si>
  <si>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</si>
  <si>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</si>
  <si>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</si>
  <si>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</si>
  <si>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</si>
  <si>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ABI-002</t>
  </si>
  <si>
    <t>ABI-003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</si>
  <si>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</si>
  <si>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</si>
  <si>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</si>
  <si>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</si>
  <si>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</si>
  <si>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</si>
  <si>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</si>
  <si>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</si>
  <si>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ABI-012</t>
  </si>
  <si>
    <t>ABI-013</t>
  </si>
  <si>
    <t>ABI-103</t>
  </si>
  <si>
    <t>ABI-104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</si>
  <si>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</si>
  <si>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</si>
  <si>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</si>
  <si>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</si>
  <si>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</si>
  <si>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</si>
  <si>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</si>
  <si>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</si>
  <si>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ABI-113</t>
  </si>
  <si>
    <t>ABI-210</t>
  </si>
  <si>
    <t>MONDAY</t>
  </si>
  <si>
    <t>I</t>
  </si>
  <si>
    <t>TE112</t>
  </si>
  <si>
    <t>PH114</t>
  </si>
  <si>
    <t>CY115</t>
  </si>
  <si>
    <t>EN111</t>
  </si>
  <si>
    <t>MA113</t>
  </si>
  <si>
    <t>CS116</t>
  </si>
  <si>
    <t>BS117</t>
  </si>
  <si>
    <t>II</t>
  </si>
  <si>
    <t>CY701/PH701</t>
  </si>
  <si>
    <t>PH701/CY701</t>
  </si>
  <si>
    <t>III</t>
  </si>
  <si>
    <t>IV</t>
  </si>
  <si>
    <t>V</t>
  </si>
  <si>
    <t>VI</t>
  </si>
  <si>
    <t>PD</t>
  </si>
  <si>
    <t>VII</t>
  </si>
  <si>
    <t>TUESDAY</t>
  </si>
  <si>
    <t>WEDNESDAY</t>
  </si>
  <si>
    <t>THURSDAY</t>
  </si>
  <si>
    <t>FRIDAY</t>
  </si>
  <si>
    <t>SATURDAY</t>
  </si>
  <si>
    <t xml:space="preserve"> </t>
  </si>
  <si>
    <t>AY25-26 P1 Sem1 Class Timings</t>
  </si>
  <si>
    <t>08:30 am to 9:25am</t>
  </si>
  <si>
    <t>Lunch</t>
  </si>
  <si>
    <t>12:20pm to 1:25pm</t>
  </si>
  <si>
    <t>09:25am to 10:20am</t>
  </si>
  <si>
    <t>01:30pm to 2:25pm</t>
  </si>
  <si>
    <t>Break</t>
  </si>
  <si>
    <t>10.20am to 10.30am</t>
  </si>
  <si>
    <t>02:25pm to 3:20pm</t>
  </si>
  <si>
    <t>10:30am to 11:25am</t>
  </si>
  <si>
    <t>03:20pm to 4:15pm</t>
  </si>
  <si>
    <t>11:25am to 12:20pm</t>
  </si>
  <si>
    <t>Total</t>
  </si>
  <si>
    <t>English  Department(EN111)</t>
  </si>
  <si>
    <t>Physics Department(PH114)</t>
  </si>
  <si>
    <t>Physics Lab(PH701)</t>
  </si>
  <si>
    <t>S.No</t>
  </si>
  <si>
    <t>Name of the faculty</t>
  </si>
  <si>
    <t>Class allocation</t>
  </si>
  <si>
    <t>Name of the faculty</t>
  </si>
  <si>
    <t>Theory</t>
  </si>
  <si>
    <t>Labs</t>
  </si>
  <si>
    <t>K.Krishna Prasad</t>
  </si>
  <si>
    <t>ABI-002,ABI-003,ABI-103,ABI-105</t>
  </si>
  <si>
    <t>Mr.Suresh</t>
  </si>
  <si>
    <t>ABI-002,ABI-003,ABI-004</t>
  </si>
  <si>
    <t>ABI-002,ABI-003</t>
  </si>
  <si>
    <t>A.Vijay Kumar</t>
  </si>
  <si>
    <t>Hore Pravin Gangadhar</t>
  </si>
  <si>
    <t>ABI-005,ABI-006,ABI-007</t>
  </si>
  <si>
    <t>ABI-005,ABI-006</t>
  </si>
  <si>
    <t>ABI-006,ABI-007,ABI-108,ABI-109,104</t>
  </si>
  <si>
    <t>Mr. Ramakrishna</t>
  </si>
  <si>
    <t xml:space="preserve">ABI-008,ABI-009,ABI-010    </t>
  </si>
  <si>
    <t>ABI-008,ABI-009</t>
  </si>
  <si>
    <t>Sripaad Prasad</t>
  </si>
  <si>
    <t>G.Navaneetha</t>
  </si>
  <si>
    <t>ABI-011,ABI-012,ABI-013</t>
  </si>
  <si>
    <t>ABI-011,ABI-012,ABI-013,ABI-007</t>
  </si>
  <si>
    <t>Sujatha kanatham</t>
  </si>
  <si>
    <t>ABI-012,ABI-013,ABI-111,ABI-112,ABI-113</t>
  </si>
  <si>
    <t>M.Srinivas</t>
  </si>
  <si>
    <t>ABI-103,ABI-105,ABI-106</t>
  </si>
  <si>
    <t>ABI-103,ABI-105</t>
  </si>
  <si>
    <t>Mr.K Naresh</t>
  </si>
  <si>
    <t>ABI-107,ABI-108,ABI-109</t>
  </si>
  <si>
    <t>ABI-004,ABI-107,ABI-108,ABI-109</t>
  </si>
  <si>
    <t>Telugu  Department(TE112)</t>
  </si>
  <si>
    <t>Mr.N.Prashanth</t>
  </si>
  <si>
    <t>ABI-110,ABI-111,ABI-112</t>
  </si>
  <si>
    <t>ABI-010,ABI-110,ABI-111,ABI-112</t>
  </si>
  <si>
    <t>ABI-113,ABI-104,ABI-210</t>
  </si>
  <si>
    <t>ABI-113,ABI-106,ABI-104,ABI-210</t>
  </si>
  <si>
    <t>Dr. P. Gopala Krishna</t>
  </si>
  <si>
    <t>ABI-002,ABI-003,ABI-004,ABI-005</t>
  </si>
  <si>
    <t>Dr. M. Rama Devi</t>
  </si>
  <si>
    <t>ABI-006,ABI-007,ABI-008,ABI-009</t>
  </si>
  <si>
    <t>Chemistry Department(CY115)</t>
  </si>
  <si>
    <t>Chemistry Lab(CY701)</t>
  </si>
  <si>
    <t>Dr. K.Ramulu</t>
  </si>
  <si>
    <t>P.Ramulu</t>
  </si>
  <si>
    <t>Dr. G. Swetha</t>
  </si>
  <si>
    <t>ABI-005,ABI-009,ABI-104</t>
  </si>
  <si>
    <t>ABI-005,ABI-009</t>
  </si>
  <si>
    <t xml:space="preserve">CH.Laxmi </t>
  </si>
  <si>
    <t>T. Madhusudhan Reddy</t>
  </si>
  <si>
    <t>ABI-013,ABI-105,ABI-210</t>
  </si>
  <si>
    <t>G.Naresh</t>
  </si>
  <si>
    <t>ABI-010,ABI-112,ABI-113</t>
  </si>
  <si>
    <t>Maths  Department(MA113)</t>
  </si>
  <si>
    <t>M.Srilekha</t>
  </si>
  <si>
    <t>ABI-006,ABI-106,ABI-111</t>
  </si>
  <si>
    <t>Name of the Faculty</t>
  </si>
  <si>
    <t>S.Prasuna</t>
  </si>
  <si>
    <t>ABI-002,ABI-007,ABI-008</t>
  </si>
  <si>
    <t>Dr.B.Naveen</t>
  </si>
  <si>
    <t xml:space="preserve">ABI-003,ABI-103,ABI-108      </t>
  </si>
  <si>
    <t>ABI-003,ABI-103,ABI-108</t>
  </si>
  <si>
    <t>Mr.P.Srinivasulu</t>
  </si>
  <si>
    <t>G.Santhosh</t>
  </si>
  <si>
    <t>ABI-011,ABI-109,ABI-110</t>
  </si>
  <si>
    <t>S.Veena</t>
  </si>
  <si>
    <t>T.Sukanya</t>
  </si>
  <si>
    <t>ABI-004,ABI-012,ABI-107</t>
  </si>
  <si>
    <t>ABI-004,ABI-012,ABI-104,ABI-107</t>
  </si>
  <si>
    <t>K.Pranavi</t>
  </si>
  <si>
    <t>ABI-105,ABI-210</t>
  </si>
  <si>
    <t xml:space="preserve">A.Shirishma </t>
  </si>
  <si>
    <t>S. Harika</t>
  </si>
  <si>
    <t>Jurru Priyanka</t>
  </si>
  <si>
    <t>Class allocation</t>
  </si>
  <si>
    <t xml:space="preserve"> CH Swapna </t>
  </si>
  <si>
    <t>S. Srikanth</t>
  </si>
  <si>
    <t>ABI-009,ABI-010,ABI-109,ABI-110</t>
  </si>
  <si>
    <t>K. Rajitha</t>
  </si>
  <si>
    <t>ABI-007,ABI-008,ABI-107,ABI-108</t>
  </si>
  <si>
    <t>T. Srisailam</t>
  </si>
  <si>
    <t>ABI-012,ABI-103,ABI-111,ABI-112</t>
  </si>
  <si>
    <t>Mr.Lakkampally Ganaga Prasad</t>
  </si>
  <si>
    <t>V.Ravinder Reddy</t>
  </si>
  <si>
    <t>T. Shirisha</t>
  </si>
  <si>
    <t>ABI-004,ABI-005,ABI-011,ABI-013</t>
  </si>
  <si>
    <t>G. Balachandar</t>
  </si>
  <si>
    <t>ABI-002,ABI-003,ABI-006,ABI-113</t>
  </si>
  <si>
    <t>Bioscience Department(BS117)</t>
  </si>
  <si>
    <t>Personality Development</t>
  </si>
  <si>
    <t>Mrs.G.Suvidha</t>
  </si>
  <si>
    <t>Mrs.N.Jyothi</t>
  </si>
  <si>
    <t>G.Naga Laxmi</t>
  </si>
  <si>
    <t>Dr. Madhusudan K</t>
  </si>
  <si>
    <t>P.Srilaxmi</t>
  </si>
  <si>
    <t>Gajjela Srinivas</t>
  </si>
  <si>
    <t>B.Arundathi</t>
  </si>
  <si>
    <t>ABI-009,ABI-010,ABI-104,ABI-105,ABI-210</t>
  </si>
  <si>
    <t>V.Venkataswamy</t>
  </si>
  <si>
    <t>G.Dilip Kumar</t>
  </si>
  <si>
    <t>B.Swamy</t>
  </si>
  <si>
    <t>ABI-008, ABI-009, ABI-010</t>
  </si>
  <si>
    <t>ABI-005, ABI-105, ABI-113</t>
  </si>
  <si>
    <t>ABI-002, ABI-004, ABI-013</t>
  </si>
  <si>
    <t>ABI-004, 005, 006, 008, 010, 013, 103</t>
  </si>
  <si>
    <t>ABI-002, 009, 107, 210</t>
  </si>
  <si>
    <t>Rajiv Gandhi University of Knowledge Technologies</t>
  </si>
  <si>
    <t>ABI-003, 007, 011, 104, 105, 109, 112</t>
  </si>
  <si>
    <t>Dr.G.Narasimhulu</t>
  </si>
  <si>
    <t>IT Department (CS116)</t>
  </si>
  <si>
    <t>Dr.G.Anil</t>
  </si>
  <si>
    <t>ABI-010,ABI-011,ABI-012,ABI-013,</t>
  </si>
  <si>
    <r>
      <t>ABI-103,ABI-105,</t>
    </r>
    <r>
      <rPr>
        <sz val="12"/>
        <rFont val="Calibri"/>
        <family val="2"/>
        <scheme val="minor"/>
      </rPr>
      <t>ABI-106,ABI-107,ABI-108</t>
    </r>
  </si>
  <si>
    <t>ABI-004,ABI-005,ABI-107</t>
  </si>
  <si>
    <t>D.Kishan Prasad Rao</t>
  </si>
  <si>
    <t>ABI-106,ABI-210</t>
  </si>
  <si>
    <t>ABI-008,ABI-009,ABI-010,ABI-011,ABI-110</t>
  </si>
  <si>
    <t>ABI-104,ABI-109,ABI-110,ABI-111,ABI-112,ABI-113</t>
  </si>
  <si>
    <t>Divity Kasturi</t>
  </si>
  <si>
    <r>
      <t>ABI-003,ABI-004,ABI-005,ABI-006,ABI-007,</t>
    </r>
    <r>
      <rPr>
        <b/>
        <sz val="12"/>
        <color theme="1"/>
        <rFont val="Calibri"/>
        <family val="2"/>
        <scheme val="minor"/>
      </rPr>
      <t>ABI-112</t>
    </r>
  </si>
  <si>
    <t>ABI-002,ABI-106,ABI-107,ABI-108</t>
  </si>
  <si>
    <r>
      <t>ABI-008,ABI-011,ABI-012,ABI-013,ABI-103,</t>
    </r>
    <r>
      <rPr>
        <b/>
        <sz val="12"/>
        <color theme="1"/>
        <rFont val="Calibri"/>
        <family val="2"/>
        <scheme val="minor"/>
      </rPr>
      <t>ABI-113</t>
    </r>
  </si>
  <si>
    <t>ABI-109,ABI-110,ABI-111</t>
  </si>
  <si>
    <t>ABI-104,ABI-105,ABI-106,ABI-210</t>
  </si>
  <si>
    <t>ABI-104, ABI-106, ABI-111</t>
  </si>
  <si>
    <t>ABI-108, ABI-109, ABI-210</t>
  </si>
  <si>
    <t>ABI-006, ABI-007, ABI-011</t>
  </si>
  <si>
    <r>
      <rPr>
        <b/>
        <sz val="11"/>
        <color theme="1"/>
        <rFont val="Calibri"/>
        <family val="2"/>
        <scheme val="minor"/>
      </rPr>
      <t>ABI-003</t>
    </r>
    <r>
      <rPr>
        <sz val="11"/>
        <color theme="1"/>
        <rFont val="Calibri"/>
        <family val="2"/>
        <scheme val="minor"/>
      </rPr>
      <t>, ABI-103, ABI-112</t>
    </r>
  </si>
  <si>
    <r>
      <rPr>
        <b/>
        <sz val="11"/>
        <color theme="1"/>
        <rFont val="Calibri"/>
        <family val="2"/>
        <scheme val="minor"/>
      </rPr>
      <t>ABI-012,</t>
    </r>
    <r>
      <rPr>
        <sz val="11"/>
        <color theme="1"/>
        <rFont val="Calibri"/>
        <family val="2"/>
        <scheme val="minor"/>
      </rPr>
      <t xml:space="preserve"> ABI-107, ABI-110</t>
    </r>
  </si>
  <si>
    <t>ABI-012, 106, 108, 110, 111, 113</t>
  </si>
  <si>
    <t>AY25-26 P1 Sem1 CLASSROOM FACULTY ALLOCATION as on 13-10-25</t>
  </si>
  <si>
    <t>AY25-26 P1 Sem_1 CLASSROOM FACULTY ALLOCATION as on 13.10.25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</si>
</sst>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174">
    <xf numFmtId="0" fontId="0" fillId="0" borderId="0" xfId="0"/>
    <xf numFmtId="0" fontId="0" fillId="0" borderId="0" xfId="0" applyFill="1"/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10" xfId="0" applyFont="1" applyFill="1" applyBorder="1"/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11" fillId="0" borderId="14" xfId="0" applyFont="1" applyFill="1" applyBorder="1"/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/>
    <xf numFmtId="0" fontId="12" fillId="0" borderId="3" xfId="0" applyFont="1" applyFill="1" applyBorder="1"/>
    <xf numFmtId="0" fontId="10" fillId="0" borderId="0" xfId="0" applyFont="1" applyBorder="1" applyAlignment="1">
      <alignment horizontal="center"/>
    </xf>
    <xf numFmtId="0" fontId="12" fillId="0" borderId="0" xfId="0" applyFont="1"/>
    <xf numFmtId="0" fontId="15" fillId="0" borderId="3" xfId="0" applyFont="1" applyBorder="1" applyAlignment="1"/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15" fillId="3" borderId="3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/>
    <xf numFmtId="0" fontId="1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/>
    <xf numFmtId="0" fontId="17" fillId="0" borderId="3" xfId="0" applyFont="1" applyFill="1" applyBorder="1" applyAlignment="1"/>
    <xf numFmtId="0" fontId="17" fillId="0" borderId="0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/>
    <xf numFmtId="0" fontId="15" fillId="3" borderId="19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/>
    <xf numFmtId="0" fontId="18" fillId="0" borderId="20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0" borderId="0" xfId="0" applyFont="1" applyBorder="1"/>
    <xf numFmtId="0" fontId="18" fillId="0" borderId="5" xfId="0" applyFont="1" applyFill="1" applyBorder="1" applyAlignment="1"/>
    <xf numFmtId="0" fontId="18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/>
    <xf numFmtId="0" fontId="18" fillId="3" borderId="0" xfId="0" applyFont="1" applyFill="1" applyBorder="1" applyAlignment="1"/>
    <xf numFmtId="49" fontId="10" fillId="2" borderId="2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3" borderId="3" xfId="0" applyFont="1" applyFill="1" applyBorder="1" applyAlignment="1">
      <alignment wrapText="1"/>
    </xf>
    <xf numFmtId="0" fontId="15" fillId="3" borderId="3" xfId="0" applyFont="1" applyFill="1" applyBorder="1"/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3" xfId="0" applyBorder="1"/>
    <xf numFmtId="0" fontId="18" fillId="0" borderId="0" xfId="0" applyFont="1"/>
    <xf numFmtId="0" fontId="2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0" fontId="15" fillId="0" borderId="3" xfId="2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0" fillId="0" borderId="8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90"/>
    </xf>
    <xf numFmtId="0" fontId="0" fillId="0" borderId="6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11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24" xfId="0" applyFill="1" applyBorder="1"/>
    <xf numFmtId="0" fontId="14" fillId="2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textRotation="90"/>
    </xf>
    <xf numFmtId="0" fontId="15" fillId="3" borderId="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137611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239173</xdr:colOff>
      <xdr:row>0</xdr:row>
      <xdr:rowOff>102364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6</xdr:col>
      <xdr:colOff>399710</xdr:colOff>
      <xdr:row>0</xdr:row>
      <xdr:rowOff>221117</xdr:rowOff>
    </xdr:from>
    <xdr:to>
      <xdr:col>6</xdr:col>
      <xdr:colOff>399710</xdr:colOff>
      <xdr:row>1</xdr:row>
      <xdr:rowOff>1456</xdr:rowOff>
    </xdr:to>
    <xdr:pic>
      <xdr:nvPicPr>
        <xdr:cNvPr id="7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90585" y="221117"/>
          <a:ext cx="539136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136709</xdr:rowOff>
    </xdr:to>
    <xdr:pic>
      <xdr:nvPicPr>
        <xdr:cNvPr id="8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9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0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1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422053</xdr:colOff>
      <xdr:row>0</xdr:row>
      <xdr:rowOff>102364</xdr:rowOff>
    </xdr:to>
    <xdr:pic>
      <xdr:nvPicPr>
        <xdr:cNvPr id="1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4</xdr:col>
      <xdr:colOff>447262</xdr:colOff>
      <xdr:row>1</xdr:row>
      <xdr:rowOff>24847</xdr:rowOff>
    </xdr:from>
    <xdr:to>
      <xdr:col>5</xdr:col>
      <xdr:colOff>412414</xdr:colOff>
      <xdr:row>2</xdr:row>
      <xdr:rowOff>219848</xdr:rowOff>
    </xdr:to>
    <xdr:pic>
      <xdr:nvPicPr>
        <xdr:cNvPr id="1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51653" y="256760"/>
          <a:ext cx="536652" cy="42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zoomScale="106" zoomScaleNormal="10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B37" sqref="AB37"/>
    </sheetView>
  </sheetViews>
  <sheetFormatPr defaultColWidth="9.125" defaultRowHeight="18.75" customHeight="1"/>
  <cols>
    <col min="1" max="1" width="6.25" style="1" customWidth="1"/>
    <col min="2" max="2" width="5.125" style="1" customWidth="1"/>
    <col min="3" max="4" width="7.875" style="1" customWidth="1"/>
    <col min="5" max="5" width="7.5" style="1" customWidth="1"/>
    <col min="6" max="6" width="7.75" style="1" customWidth="1"/>
    <col min="7" max="7" width="8" style="29" customWidth="1"/>
    <col min="8" max="8" width="8.375" style="1" customWidth="1"/>
    <col min="9" max="9" width="7.875" style="1" customWidth="1"/>
    <col min="10" max="10" width="7.375" style="1" customWidth="1"/>
    <col min="11" max="11" width="7.625" style="1" customWidth="1"/>
    <col min="12" max="12" width="8.125" style="1" customWidth="1"/>
    <col min="13" max="13" width="8.375" style="1" customWidth="1"/>
    <col min="14" max="14" width="8" style="1" customWidth="1"/>
    <col min="15" max="15" width="8.375" style="1" customWidth="1"/>
    <col min="16" max="17" width="8.125" style="1" customWidth="1"/>
    <col min="18" max="18" width="8.625" style="1" customWidth="1"/>
    <col min="19" max="19" width="7.5" style="1" customWidth="1"/>
    <col min="20" max="20" width="7.625" style="1" customWidth="1"/>
    <col min="21" max="21" width="8.375" style="1" customWidth="1"/>
    <col min="22" max="23" width="7.625" style="1" customWidth="1"/>
    <col min="24" max="24" width="8.75" style="1" customWidth="1"/>
    <col min="25" max="25" width="7.625" style="1" customWidth="1"/>
    <col min="26" max="26" width="7.75" style="1" customWidth="1"/>
    <col min="27" max="27" width="8.125" style="1" customWidth="1"/>
    <col min="28" max="28" width="7.25" style="1" customWidth="1"/>
    <col min="29" max="29" width="8.25" style="1" customWidth="1"/>
    <col min="30" max="30" width="9.625" style="1" customWidth="1"/>
    <col min="31" max="31" width="9.875" style="1" customWidth="1"/>
    <col min="32" max="32" width="9.125" style="1" customWidth="1"/>
    <col min="33" max="1006" width="8.625" style="1" customWidth="1"/>
    <col min="1007" max="16384" width="9.125" style="1"/>
  </cols>
  <sheetData>
    <row r="1" spans="1:28" ht="18">
      <c r="A1" s="135" t="s">
        <v>197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31"/>
    </row>
    <row r="2" spans="1:28" ht="18">
      <c r="A2" s="137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9"/>
      <c r="AA2" s="32"/>
    </row>
    <row r="3" spans="1:28" ht="18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9"/>
      <c r="AA3" s="32"/>
    </row>
    <row r="4" spans="1:28">
      <c r="A4" s="140" t="s">
        <v>222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2"/>
      <c r="AA4" s="33"/>
    </row>
    <row r="5" spans="1:28" ht="15.75">
      <c r="A5" s="143" t="s">
        <v>2</v>
      </c>
      <c r="B5" s="143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3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26</v>
      </c>
    </row>
    <row r="6" spans="1:28" ht="15.75">
      <c r="A6" s="143"/>
      <c r="B6" s="143"/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35" t="s">
        <v>36</v>
      </c>
      <c r="M6" s="36" t="s">
        <v>37</v>
      </c>
      <c r="N6" s="36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4" t="s">
        <v>44</v>
      </c>
      <c r="U6" s="4" t="s">
        <v>45</v>
      </c>
      <c r="V6" s="4" t="s">
        <v>46</v>
      </c>
      <c r="W6" s="4" t="s">
        <v>47</v>
      </c>
      <c r="X6" s="4" t="s">
        <v>48</v>
      </c>
      <c r="Y6" s="4" t="s">
        <v>49</v>
      </c>
      <c r="Z6" s="4" t="s">
        <v>50</v>
      </c>
    </row>
    <row r="7" spans="1:28" ht="16.5">
      <c r="A7" s="151" t="s">
        <v>51</v>
      </c>
      <c r="B7" s="34" t="s">
        <v>52</v>
      </c>
      <c r="C7" s="113" t="s">
        <v>53</v>
      </c>
      <c r="D7" s="114" t="s">
        <v>54</v>
      </c>
      <c r="E7" s="127" t="s">
        <v>59</v>
      </c>
      <c r="F7" s="114" t="s">
        <v>55</v>
      </c>
      <c r="G7" s="114" t="s">
        <v>56</v>
      </c>
      <c r="H7" s="114" t="s">
        <v>54</v>
      </c>
      <c r="I7" s="114" t="s">
        <v>57</v>
      </c>
      <c r="J7" s="114" t="s">
        <v>56</v>
      </c>
      <c r="K7" s="114" t="s">
        <v>54</v>
      </c>
      <c r="L7" s="131" t="s">
        <v>54</v>
      </c>
      <c r="M7" s="114" t="s">
        <v>55</v>
      </c>
      <c r="N7" s="114" t="s">
        <v>58</v>
      </c>
      <c r="O7" s="114" t="s">
        <v>54</v>
      </c>
      <c r="P7" s="114" t="s">
        <v>57</v>
      </c>
      <c r="Q7" s="114" t="s">
        <v>57</v>
      </c>
      <c r="R7" s="114" t="s">
        <v>55</v>
      </c>
      <c r="S7" s="114" t="s">
        <v>59</v>
      </c>
      <c r="T7" s="114" t="s">
        <v>54</v>
      </c>
      <c r="U7" s="114" t="s">
        <v>55</v>
      </c>
      <c r="V7" s="114" t="s">
        <v>57</v>
      </c>
      <c r="W7" s="114" t="s">
        <v>58</v>
      </c>
      <c r="X7" s="114" t="s">
        <v>53</v>
      </c>
      <c r="Y7" s="114" t="s">
        <v>55</v>
      </c>
      <c r="Z7" s="114" t="s">
        <v>55</v>
      </c>
      <c r="AB7" s="7"/>
    </row>
    <row r="8" spans="1:28" ht="16.5">
      <c r="A8" s="149"/>
      <c r="B8" s="5" t="s">
        <v>60</v>
      </c>
      <c r="C8" s="115" t="s">
        <v>57</v>
      </c>
      <c r="D8" s="116" t="s">
        <v>57</v>
      </c>
      <c r="E8" s="116" t="s">
        <v>54</v>
      </c>
      <c r="F8" s="116" t="s">
        <v>57</v>
      </c>
      <c r="G8" s="116" t="s">
        <v>54</v>
      </c>
      <c r="H8" s="116" t="s">
        <v>57</v>
      </c>
      <c r="I8" s="116" t="s">
        <v>54</v>
      </c>
      <c r="J8" s="116" t="s">
        <v>57</v>
      </c>
      <c r="K8" s="116" t="s">
        <v>55</v>
      </c>
      <c r="L8" s="128" t="s">
        <v>55</v>
      </c>
      <c r="M8" s="116" t="s">
        <v>54</v>
      </c>
      <c r="N8" s="116" t="s">
        <v>55</v>
      </c>
      <c r="O8" s="116" t="s">
        <v>55</v>
      </c>
      <c r="P8" s="116" t="s">
        <v>55</v>
      </c>
      <c r="Q8" s="116" t="s">
        <v>56</v>
      </c>
      <c r="R8" s="116" t="s">
        <v>59</v>
      </c>
      <c r="S8" s="148" t="s">
        <v>61</v>
      </c>
      <c r="T8" s="116" t="s">
        <v>58</v>
      </c>
      <c r="U8" s="116" t="s">
        <v>57</v>
      </c>
      <c r="V8" s="120" t="s">
        <v>56</v>
      </c>
      <c r="W8" s="148" t="s">
        <v>62</v>
      </c>
      <c r="X8" s="116" t="s">
        <v>56</v>
      </c>
      <c r="Y8" s="116" t="s">
        <v>54</v>
      </c>
      <c r="Z8" s="116" t="s">
        <v>56</v>
      </c>
      <c r="AB8" s="144"/>
    </row>
    <row r="9" spans="1:28" ht="16.5">
      <c r="A9" s="149"/>
      <c r="B9" s="5" t="s">
        <v>63</v>
      </c>
      <c r="C9" s="115" t="s">
        <v>55</v>
      </c>
      <c r="D9" s="116" t="s">
        <v>53</v>
      </c>
      <c r="E9" s="116" t="s">
        <v>57</v>
      </c>
      <c r="F9" s="116" t="s">
        <v>54</v>
      </c>
      <c r="G9" s="116" t="s">
        <v>58</v>
      </c>
      <c r="H9" s="116" t="s">
        <v>53</v>
      </c>
      <c r="I9" s="116" t="s">
        <v>59</v>
      </c>
      <c r="J9" s="116" t="s">
        <v>54</v>
      </c>
      <c r="K9" s="116" t="s">
        <v>53</v>
      </c>
      <c r="L9" s="128" t="s">
        <v>57</v>
      </c>
      <c r="M9" s="116" t="s">
        <v>59</v>
      </c>
      <c r="N9" s="116" t="s">
        <v>54</v>
      </c>
      <c r="O9" s="116" t="s">
        <v>58</v>
      </c>
      <c r="P9" s="116" t="s">
        <v>56</v>
      </c>
      <c r="Q9" s="129" t="s">
        <v>53</v>
      </c>
      <c r="R9" s="116" t="s">
        <v>57</v>
      </c>
      <c r="S9" s="148"/>
      <c r="T9" s="116" t="s">
        <v>57</v>
      </c>
      <c r="U9" s="116" t="s">
        <v>59</v>
      </c>
      <c r="V9" s="116" t="s">
        <v>57</v>
      </c>
      <c r="W9" s="148"/>
      <c r="X9" s="116" t="s">
        <v>57</v>
      </c>
      <c r="Y9" s="120" t="s">
        <v>53</v>
      </c>
      <c r="Z9" s="116" t="s">
        <v>54</v>
      </c>
      <c r="AB9" s="144"/>
    </row>
    <row r="10" spans="1:28" ht="16.5">
      <c r="A10" s="149"/>
      <c r="B10" s="5" t="s">
        <v>64</v>
      </c>
      <c r="C10" s="115" t="s">
        <v>54</v>
      </c>
      <c r="D10" s="116" t="s">
        <v>57</v>
      </c>
      <c r="E10" s="116" t="s">
        <v>56</v>
      </c>
      <c r="F10" s="116" t="s">
        <v>59</v>
      </c>
      <c r="G10" s="116" t="s">
        <v>57</v>
      </c>
      <c r="H10" s="116" t="s">
        <v>58</v>
      </c>
      <c r="I10" s="116" t="s">
        <v>55</v>
      </c>
      <c r="J10" s="116" t="s">
        <v>55</v>
      </c>
      <c r="K10" s="116" t="s">
        <v>57</v>
      </c>
      <c r="L10" s="116" t="s">
        <v>58</v>
      </c>
      <c r="M10" s="129" t="s">
        <v>53</v>
      </c>
      <c r="N10" s="116" t="s">
        <v>56</v>
      </c>
      <c r="O10" s="116" t="s">
        <v>53</v>
      </c>
      <c r="P10" s="116" t="s">
        <v>54</v>
      </c>
      <c r="Q10" s="116" t="s">
        <v>55</v>
      </c>
      <c r="R10" s="116" t="s">
        <v>54</v>
      </c>
      <c r="S10" s="148"/>
      <c r="T10" s="116" t="s">
        <v>55</v>
      </c>
      <c r="U10" s="116" t="s">
        <v>58</v>
      </c>
      <c r="V10" s="116" t="s">
        <v>55</v>
      </c>
      <c r="W10" s="148"/>
      <c r="X10" s="116" t="s">
        <v>55</v>
      </c>
      <c r="Y10" s="116" t="s">
        <v>57</v>
      </c>
      <c r="Z10" s="116" t="s">
        <v>57</v>
      </c>
      <c r="AB10" s="144"/>
    </row>
    <row r="11" spans="1:28" ht="16.5" customHeight="1">
      <c r="A11" s="149"/>
      <c r="B11" s="5" t="s">
        <v>65</v>
      </c>
      <c r="C11" s="115" t="s">
        <v>56</v>
      </c>
      <c r="D11" s="116" t="s">
        <v>59</v>
      </c>
      <c r="E11" s="116" t="s">
        <v>57</v>
      </c>
      <c r="F11" s="116" t="s">
        <v>53</v>
      </c>
      <c r="G11" s="116" t="s">
        <v>53</v>
      </c>
      <c r="H11" s="116" t="s">
        <v>55</v>
      </c>
      <c r="I11" s="116" t="s">
        <v>57</v>
      </c>
      <c r="J11" s="116" t="s">
        <v>58</v>
      </c>
      <c r="K11" s="116" t="s">
        <v>59</v>
      </c>
      <c r="L11" s="120" t="s">
        <v>56</v>
      </c>
      <c r="M11" s="129" t="s">
        <v>56</v>
      </c>
      <c r="N11" s="116" t="s">
        <v>54</v>
      </c>
      <c r="O11" s="116" t="s">
        <v>57</v>
      </c>
      <c r="P11" s="145" t="s">
        <v>62</v>
      </c>
      <c r="Q11" s="116" t="s">
        <v>54</v>
      </c>
      <c r="R11" s="116" t="s">
        <v>57</v>
      </c>
      <c r="S11" s="123" t="s">
        <v>57</v>
      </c>
      <c r="T11" s="116" t="s">
        <v>53</v>
      </c>
      <c r="U11" s="116" t="s">
        <v>54</v>
      </c>
      <c r="V11" s="116" t="s">
        <v>53</v>
      </c>
      <c r="W11" s="116" t="s">
        <v>55</v>
      </c>
      <c r="X11" s="148" t="s">
        <v>61</v>
      </c>
      <c r="Y11" s="116" t="s">
        <v>58</v>
      </c>
      <c r="Z11" s="116" t="s">
        <v>58</v>
      </c>
      <c r="AB11" s="7"/>
    </row>
    <row r="12" spans="1:28" ht="16.5">
      <c r="A12" s="149"/>
      <c r="B12" s="5" t="s">
        <v>66</v>
      </c>
      <c r="C12" s="115" t="s">
        <v>57</v>
      </c>
      <c r="D12" s="116" t="s">
        <v>55</v>
      </c>
      <c r="E12" s="116" t="s">
        <v>58</v>
      </c>
      <c r="F12" s="120" t="s">
        <v>67</v>
      </c>
      <c r="G12" s="116" t="s">
        <v>59</v>
      </c>
      <c r="H12" s="116" t="s">
        <v>59</v>
      </c>
      <c r="I12" s="116" t="s">
        <v>53</v>
      </c>
      <c r="J12" s="116" t="s">
        <v>59</v>
      </c>
      <c r="K12" s="116" t="s">
        <v>56</v>
      </c>
      <c r="L12" s="120" t="s">
        <v>57</v>
      </c>
      <c r="M12" s="129" t="s">
        <v>57</v>
      </c>
      <c r="N12" s="116" t="s">
        <v>53</v>
      </c>
      <c r="O12" s="116" t="s">
        <v>56</v>
      </c>
      <c r="P12" s="146"/>
      <c r="Q12" s="116" t="s">
        <v>57</v>
      </c>
      <c r="R12" s="116" t="s">
        <v>56</v>
      </c>
      <c r="S12" s="122" t="s">
        <v>58</v>
      </c>
      <c r="T12" s="116" t="s">
        <v>56</v>
      </c>
      <c r="U12" s="116" t="s">
        <v>53</v>
      </c>
      <c r="V12" s="120" t="s">
        <v>58</v>
      </c>
      <c r="W12" s="116" t="s">
        <v>57</v>
      </c>
      <c r="X12" s="148"/>
      <c r="Y12" s="120" t="s">
        <v>56</v>
      </c>
      <c r="Z12" s="116" t="s">
        <v>57</v>
      </c>
      <c r="AB12" s="7"/>
    </row>
    <row r="13" spans="1:28" ht="16.5">
      <c r="A13" s="149"/>
      <c r="B13" s="5" t="s">
        <v>68</v>
      </c>
      <c r="C13" s="115"/>
      <c r="D13" s="116"/>
      <c r="E13" s="116"/>
      <c r="F13" s="116"/>
      <c r="G13" s="116"/>
      <c r="H13" s="116"/>
      <c r="I13" s="116"/>
      <c r="J13" s="116" t="s">
        <v>67</v>
      </c>
      <c r="K13" s="116"/>
      <c r="L13" s="116" t="s">
        <v>67</v>
      </c>
      <c r="M13" s="129"/>
      <c r="N13" s="116"/>
      <c r="O13" s="116"/>
      <c r="P13" s="147"/>
      <c r="Q13" s="116"/>
      <c r="R13" s="116"/>
      <c r="S13" s="116"/>
      <c r="T13" s="116" t="s">
        <v>59</v>
      </c>
      <c r="U13" s="116" t="s">
        <v>67</v>
      </c>
      <c r="V13" s="130"/>
      <c r="W13" s="116"/>
      <c r="X13" s="148"/>
      <c r="Y13" s="116"/>
      <c r="Z13" s="116"/>
      <c r="AB13" s="7"/>
    </row>
    <row r="14" spans="1:28" ht="16.5">
      <c r="A14" s="149" t="s">
        <v>69</v>
      </c>
      <c r="B14" s="5" t="s">
        <v>52</v>
      </c>
      <c r="C14" s="115" t="s">
        <v>54</v>
      </c>
      <c r="D14" s="116" t="s">
        <v>56</v>
      </c>
      <c r="E14" s="116" t="s">
        <v>57</v>
      </c>
      <c r="F14" s="116" t="s">
        <v>53</v>
      </c>
      <c r="G14" s="116" t="s">
        <v>57</v>
      </c>
      <c r="H14" s="116" t="s">
        <v>55</v>
      </c>
      <c r="I14" s="116" t="s">
        <v>54</v>
      </c>
      <c r="J14" s="116" t="s">
        <v>55</v>
      </c>
      <c r="K14" s="116" t="s">
        <v>57</v>
      </c>
      <c r="L14" s="116" t="s">
        <v>54</v>
      </c>
      <c r="M14" s="116" t="s">
        <v>57</v>
      </c>
      <c r="N14" s="116" t="s">
        <v>59</v>
      </c>
      <c r="O14" s="116" t="s">
        <v>57</v>
      </c>
      <c r="P14" s="116" t="s">
        <v>53</v>
      </c>
      <c r="Q14" s="116" t="s">
        <v>57</v>
      </c>
      <c r="R14" s="116" t="s">
        <v>53</v>
      </c>
      <c r="S14" s="116" t="s">
        <v>54</v>
      </c>
      <c r="T14" s="116" t="s">
        <v>55</v>
      </c>
      <c r="U14" s="116" t="s">
        <v>55</v>
      </c>
      <c r="V14" s="122" t="s">
        <v>56</v>
      </c>
      <c r="W14" s="116" t="s">
        <v>55</v>
      </c>
      <c r="X14" s="116" t="s">
        <v>56</v>
      </c>
      <c r="Y14" s="116" t="s">
        <v>55</v>
      </c>
      <c r="Z14" s="116" t="s">
        <v>55</v>
      </c>
      <c r="AB14" s="7"/>
    </row>
    <row r="15" spans="1:28" ht="16.5">
      <c r="A15" s="149"/>
      <c r="B15" s="5" t="s">
        <v>60</v>
      </c>
      <c r="C15" s="115" t="s">
        <v>57</v>
      </c>
      <c r="D15" s="148" t="s">
        <v>61</v>
      </c>
      <c r="E15" s="116" t="s">
        <v>59</v>
      </c>
      <c r="F15" s="116" t="s">
        <v>54</v>
      </c>
      <c r="G15" s="116" t="s">
        <v>58</v>
      </c>
      <c r="H15" s="116" t="s">
        <v>57</v>
      </c>
      <c r="I15" s="116" t="s">
        <v>55</v>
      </c>
      <c r="J15" s="116" t="s">
        <v>54</v>
      </c>
      <c r="K15" s="116" t="s">
        <v>53</v>
      </c>
      <c r="L15" s="116" t="s">
        <v>56</v>
      </c>
      <c r="M15" s="150" t="s">
        <v>62</v>
      </c>
      <c r="N15" s="129" t="s">
        <v>58</v>
      </c>
      <c r="O15" s="129" t="s">
        <v>54</v>
      </c>
      <c r="P15" s="116" t="s">
        <v>55</v>
      </c>
      <c r="Q15" s="116" t="s">
        <v>55</v>
      </c>
      <c r="R15" s="116" t="s">
        <v>55</v>
      </c>
      <c r="S15" s="116" t="s">
        <v>58</v>
      </c>
      <c r="T15" s="116" t="s">
        <v>57</v>
      </c>
      <c r="U15" s="116" t="s">
        <v>58</v>
      </c>
      <c r="V15" s="116" t="s">
        <v>55</v>
      </c>
      <c r="W15" s="120" t="s">
        <v>56</v>
      </c>
      <c r="X15" s="116" t="s">
        <v>54</v>
      </c>
      <c r="Y15" s="116" t="s">
        <v>57</v>
      </c>
      <c r="Z15" s="120" t="s">
        <v>58</v>
      </c>
      <c r="AB15" s="7"/>
    </row>
    <row r="16" spans="1:28" ht="16.5">
      <c r="A16" s="149"/>
      <c r="B16" s="5" t="s">
        <v>63</v>
      </c>
      <c r="C16" s="115" t="s">
        <v>67</v>
      </c>
      <c r="D16" s="148"/>
      <c r="E16" s="116" t="s">
        <v>58</v>
      </c>
      <c r="F16" s="116" t="s">
        <v>59</v>
      </c>
      <c r="G16" s="116" t="s">
        <v>55</v>
      </c>
      <c r="H16" s="116" t="s">
        <v>54</v>
      </c>
      <c r="I16" s="116" t="s">
        <v>53</v>
      </c>
      <c r="J16" s="116" t="s">
        <v>57</v>
      </c>
      <c r="K16" s="116" t="s">
        <v>56</v>
      </c>
      <c r="L16" s="116" t="s">
        <v>53</v>
      </c>
      <c r="M16" s="150"/>
      <c r="N16" s="129" t="s">
        <v>55</v>
      </c>
      <c r="O16" s="116" t="s">
        <v>57</v>
      </c>
      <c r="P16" s="116" t="s">
        <v>57</v>
      </c>
      <c r="Q16" s="116" t="s">
        <v>58</v>
      </c>
      <c r="R16" s="116" t="s">
        <v>54</v>
      </c>
      <c r="S16" s="116" t="s">
        <v>57</v>
      </c>
      <c r="T16" s="116" t="s">
        <v>54</v>
      </c>
      <c r="U16" s="116" t="s">
        <v>57</v>
      </c>
      <c r="V16" s="120" t="s">
        <v>59</v>
      </c>
      <c r="W16" s="116" t="s">
        <v>54</v>
      </c>
      <c r="X16" s="116" t="s">
        <v>59</v>
      </c>
      <c r="Y16" s="116" t="s">
        <v>53</v>
      </c>
      <c r="Z16" s="116" t="s">
        <v>54</v>
      </c>
      <c r="AB16" s="7"/>
    </row>
    <row r="17" spans="1:30" ht="16.5">
      <c r="A17" s="149"/>
      <c r="B17" s="5" t="s">
        <v>64</v>
      </c>
      <c r="C17" s="115" t="s">
        <v>55</v>
      </c>
      <c r="D17" s="148"/>
      <c r="E17" s="116" t="s">
        <v>53</v>
      </c>
      <c r="F17" s="116" t="s">
        <v>57</v>
      </c>
      <c r="G17" s="116" t="s">
        <v>54</v>
      </c>
      <c r="H17" s="116" t="s">
        <v>53</v>
      </c>
      <c r="I17" s="116" t="s">
        <v>57</v>
      </c>
      <c r="J17" s="116" t="s">
        <v>58</v>
      </c>
      <c r="K17" s="116" t="s">
        <v>55</v>
      </c>
      <c r="L17" s="116" t="s">
        <v>58</v>
      </c>
      <c r="M17" s="150"/>
      <c r="N17" s="116" t="s">
        <v>57</v>
      </c>
      <c r="O17" s="116" t="s">
        <v>56</v>
      </c>
      <c r="P17" s="116" t="s">
        <v>58</v>
      </c>
      <c r="Q17" s="116" t="s">
        <v>54</v>
      </c>
      <c r="R17" s="116" t="s">
        <v>57</v>
      </c>
      <c r="S17" s="116" t="s">
        <v>56</v>
      </c>
      <c r="T17" s="116" t="s">
        <v>53</v>
      </c>
      <c r="U17" s="116" t="s">
        <v>54</v>
      </c>
      <c r="V17" s="123" t="s">
        <v>57</v>
      </c>
      <c r="W17" s="116" t="s">
        <v>58</v>
      </c>
      <c r="X17" s="116" t="s">
        <v>53</v>
      </c>
      <c r="Y17" s="116" t="s">
        <v>54</v>
      </c>
      <c r="Z17" s="116" t="s">
        <v>53</v>
      </c>
      <c r="AB17" s="7"/>
      <c r="AD17" s="8"/>
    </row>
    <row r="18" spans="1:30" ht="16.5">
      <c r="A18" s="149"/>
      <c r="B18" s="5" t="s">
        <v>65</v>
      </c>
      <c r="C18" s="115" t="s">
        <v>58</v>
      </c>
      <c r="D18" s="116" t="s">
        <v>55</v>
      </c>
      <c r="E18" s="116" t="s">
        <v>57</v>
      </c>
      <c r="F18" s="116" t="s">
        <v>56</v>
      </c>
      <c r="G18" s="120" t="s">
        <v>67</v>
      </c>
      <c r="H18" s="116" t="s">
        <v>58</v>
      </c>
      <c r="I18" s="148" t="s">
        <v>61</v>
      </c>
      <c r="J18" s="116" t="s">
        <v>57</v>
      </c>
      <c r="K18" s="120" t="s">
        <v>58</v>
      </c>
      <c r="L18" s="116" t="s">
        <v>57</v>
      </c>
      <c r="M18" s="116" t="s">
        <v>56</v>
      </c>
      <c r="N18" s="116" t="s">
        <v>54</v>
      </c>
      <c r="O18" s="116" t="s">
        <v>53</v>
      </c>
      <c r="P18" s="116" t="s">
        <v>57</v>
      </c>
      <c r="Q18" s="120" t="s">
        <v>59</v>
      </c>
      <c r="R18" s="116" t="s">
        <v>58</v>
      </c>
      <c r="S18" s="120" t="s">
        <v>55</v>
      </c>
      <c r="T18" s="116" t="s">
        <v>57</v>
      </c>
      <c r="U18" s="116" t="s">
        <v>56</v>
      </c>
      <c r="V18" s="148" t="s">
        <v>62</v>
      </c>
      <c r="W18" s="116" t="s">
        <v>59</v>
      </c>
      <c r="X18" s="116" t="s">
        <v>57</v>
      </c>
      <c r="Y18" s="116" t="s">
        <v>57</v>
      </c>
      <c r="Z18" s="116" t="s">
        <v>59</v>
      </c>
      <c r="AB18" s="7"/>
    </row>
    <row r="19" spans="1:30" ht="16.5">
      <c r="A19" s="149"/>
      <c r="B19" s="5" t="s">
        <v>66</v>
      </c>
      <c r="C19" s="115" t="s">
        <v>59</v>
      </c>
      <c r="D19" s="116" t="s">
        <v>57</v>
      </c>
      <c r="E19" s="120" t="s">
        <v>55</v>
      </c>
      <c r="F19" s="120" t="s">
        <v>57</v>
      </c>
      <c r="G19" s="120" t="s">
        <v>56</v>
      </c>
      <c r="H19" s="116" t="s">
        <v>57</v>
      </c>
      <c r="I19" s="148"/>
      <c r="J19" s="116" t="s">
        <v>53</v>
      </c>
      <c r="K19" s="120" t="s">
        <v>67</v>
      </c>
      <c r="L19" s="116" t="s">
        <v>59</v>
      </c>
      <c r="M19" s="120" t="s">
        <v>53</v>
      </c>
      <c r="N19" s="116" t="s">
        <v>56</v>
      </c>
      <c r="O19" s="129" t="s">
        <v>58</v>
      </c>
      <c r="P19" s="116" t="s">
        <v>54</v>
      </c>
      <c r="Q19" s="120" t="s">
        <v>56</v>
      </c>
      <c r="R19" s="116" t="s">
        <v>56</v>
      </c>
      <c r="S19" s="120" t="s">
        <v>57</v>
      </c>
      <c r="T19" s="116" t="s">
        <v>58</v>
      </c>
      <c r="U19" s="116" t="s">
        <v>53</v>
      </c>
      <c r="V19" s="148"/>
      <c r="W19" s="120" t="s">
        <v>57</v>
      </c>
      <c r="X19" s="116" t="s">
        <v>55</v>
      </c>
      <c r="Y19" s="116" t="s">
        <v>58</v>
      </c>
      <c r="Z19" s="120" t="s">
        <v>57</v>
      </c>
      <c r="AB19" s="7"/>
    </row>
    <row r="20" spans="1:30" ht="16.5">
      <c r="A20" s="149"/>
      <c r="B20" s="5" t="s">
        <v>68</v>
      </c>
      <c r="C20" s="115"/>
      <c r="D20" s="116"/>
      <c r="E20" s="116"/>
      <c r="F20" s="120"/>
      <c r="G20" s="116"/>
      <c r="H20" s="116"/>
      <c r="I20" s="148"/>
      <c r="J20" s="116" t="s">
        <v>56</v>
      </c>
      <c r="K20" s="116"/>
      <c r="L20" s="116"/>
      <c r="M20" s="116" t="s">
        <v>67</v>
      </c>
      <c r="N20" s="116"/>
      <c r="O20" s="116"/>
      <c r="P20" s="116"/>
      <c r="Q20" s="116"/>
      <c r="R20" s="116"/>
      <c r="S20" s="116"/>
      <c r="T20" s="116"/>
      <c r="U20" s="116"/>
      <c r="V20" s="148"/>
      <c r="W20" s="116"/>
      <c r="X20" s="116"/>
      <c r="Y20" s="116" t="s">
        <v>59</v>
      </c>
      <c r="Z20" s="116"/>
      <c r="AB20" s="7"/>
    </row>
    <row r="21" spans="1:30" ht="16.5">
      <c r="A21" s="149" t="s">
        <v>70</v>
      </c>
      <c r="B21" s="5" t="s">
        <v>52</v>
      </c>
      <c r="C21" s="115" t="s">
        <v>54</v>
      </c>
      <c r="D21" s="122" t="s">
        <v>53</v>
      </c>
      <c r="E21" s="116" t="s">
        <v>57</v>
      </c>
      <c r="F21" s="116" t="s">
        <v>55</v>
      </c>
      <c r="G21" s="116" t="s">
        <v>57</v>
      </c>
      <c r="H21" s="116" t="s">
        <v>55</v>
      </c>
      <c r="I21" s="116" t="s">
        <v>57</v>
      </c>
      <c r="J21" s="120" t="s">
        <v>59</v>
      </c>
      <c r="K21" s="116" t="s">
        <v>54</v>
      </c>
      <c r="L21" s="116" t="s">
        <v>55</v>
      </c>
      <c r="M21" s="116" t="s">
        <v>54</v>
      </c>
      <c r="N21" s="116" t="s">
        <v>55</v>
      </c>
      <c r="O21" s="116" t="s">
        <v>57</v>
      </c>
      <c r="P21" s="116" t="s">
        <v>54</v>
      </c>
      <c r="Q21" s="116" t="s">
        <v>54</v>
      </c>
      <c r="R21" s="116" t="s">
        <v>57</v>
      </c>
      <c r="S21" s="116" t="s">
        <v>54</v>
      </c>
      <c r="T21" s="116" t="s">
        <v>56</v>
      </c>
      <c r="U21" s="120" t="s">
        <v>57</v>
      </c>
      <c r="V21" s="116" t="s">
        <v>57</v>
      </c>
      <c r="W21" s="116" t="s">
        <v>55</v>
      </c>
      <c r="X21" s="116" t="s">
        <v>53</v>
      </c>
      <c r="Y21" s="116" t="s">
        <v>59</v>
      </c>
      <c r="Z21" s="116" t="s">
        <v>56</v>
      </c>
      <c r="AB21" s="7"/>
    </row>
    <row r="22" spans="1:30" ht="16.5">
      <c r="A22" s="149"/>
      <c r="B22" s="5" t="s">
        <v>60</v>
      </c>
      <c r="C22" s="115" t="s">
        <v>56</v>
      </c>
      <c r="D22" s="116" t="s">
        <v>58</v>
      </c>
      <c r="E22" s="116" t="s">
        <v>54</v>
      </c>
      <c r="F22" s="116" t="s">
        <v>57</v>
      </c>
      <c r="G22" s="116" t="s">
        <v>54</v>
      </c>
      <c r="H22" s="116" t="s">
        <v>53</v>
      </c>
      <c r="I22" s="116" t="s">
        <v>56</v>
      </c>
      <c r="J22" s="148" t="s">
        <v>61</v>
      </c>
      <c r="K22" s="116" t="s">
        <v>58</v>
      </c>
      <c r="L22" s="116" t="s">
        <v>54</v>
      </c>
      <c r="M22" s="116" t="s">
        <v>57</v>
      </c>
      <c r="N22" s="116" t="s">
        <v>57</v>
      </c>
      <c r="O22" s="116" t="s">
        <v>55</v>
      </c>
      <c r="P22" s="129" t="s">
        <v>59</v>
      </c>
      <c r="Q22" s="120" t="s">
        <v>53</v>
      </c>
      <c r="R22" s="116" t="s">
        <v>58</v>
      </c>
      <c r="S22" s="116" t="s">
        <v>55</v>
      </c>
      <c r="T22" s="116" t="s">
        <v>54</v>
      </c>
      <c r="U22" s="120" t="s">
        <v>55</v>
      </c>
      <c r="V22" s="116" t="s">
        <v>59</v>
      </c>
      <c r="W22" s="116" t="s">
        <v>57</v>
      </c>
      <c r="X22" s="116" t="s">
        <v>54</v>
      </c>
      <c r="Y22" s="148" t="s">
        <v>62</v>
      </c>
      <c r="Z22" s="116" t="s">
        <v>57</v>
      </c>
      <c r="AB22" s="7"/>
    </row>
    <row r="23" spans="1:30" ht="16.5">
      <c r="A23" s="149"/>
      <c r="B23" s="5" t="s">
        <v>63</v>
      </c>
      <c r="C23" s="115" t="s">
        <v>57</v>
      </c>
      <c r="D23" s="116" t="s">
        <v>54</v>
      </c>
      <c r="E23" s="116" t="s">
        <v>56</v>
      </c>
      <c r="F23" s="116" t="s">
        <v>59</v>
      </c>
      <c r="G23" s="116" t="s">
        <v>53</v>
      </c>
      <c r="H23" s="116" t="s">
        <v>54</v>
      </c>
      <c r="I23" s="116" t="s">
        <v>57</v>
      </c>
      <c r="J23" s="148"/>
      <c r="K23" s="116" t="s">
        <v>56</v>
      </c>
      <c r="L23" s="116" t="s">
        <v>57</v>
      </c>
      <c r="M23" s="116" t="s">
        <v>55</v>
      </c>
      <c r="N23" s="116" t="s">
        <v>58</v>
      </c>
      <c r="O23" s="116" t="s">
        <v>57</v>
      </c>
      <c r="P23" s="129" t="s">
        <v>56</v>
      </c>
      <c r="Q23" s="116" t="s">
        <v>57</v>
      </c>
      <c r="R23" s="116" t="s">
        <v>55</v>
      </c>
      <c r="S23" s="116" t="s">
        <v>57</v>
      </c>
      <c r="T23" s="116" t="s">
        <v>53</v>
      </c>
      <c r="U23" s="120" t="s">
        <v>54</v>
      </c>
      <c r="V23" s="116" t="s">
        <v>54</v>
      </c>
      <c r="W23" s="116" t="s">
        <v>53</v>
      </c>
      <c r="X23" s="120" t="s">
        <v>59</v>
      </c>
      <c r="Y23" s="148"/>
      <c r="Z23" s="116" t="s">
        <v>58</v>
      </c>
      <c r="AB23" s="7"/>
    </row>
    <row r="24" spans="1:30" ht="16.5">
      <c r="A24" s="149"/>
      <c r="B24" s="5" t="s">
        <v>64</v>
      </c>
      <c r="C24" s="115" t="s">
        <v>58</v>
      </c>
      <c r="D24" s="116" t="s">
        <v>55</v>
      </c>
      <c r="E24" s="116" t="s">
        <v>55</v>
      </c>
      <c r="F24" s="116" t="s">
        <v>54</v>
      </c>
      <c r="G24" s="116" t="s">
        <v>55</v>
      </c>
      <c r="H24" s="116" t="s">
        <v>57</v>
      </c>
      <c r="I24" s="116" t="s">
        <v>53</v>
      </c>
      <c r="J24" s="148"/>
      <c r="K24" s="116" t="s">
        <v>57</v>
      </c>
      <c r="L24" s="116" t="s">
        <v>53</v>
      </c>
      <c r="M24" s="116" t="s">
        <v>56</v>
      </c>
      <c r="N24" s="116" t="s">
        <v>57</v>
      </c>
      <c r="O24" s="116" t="s">
        <v>59</v>
      </c>
      <c r="P24" s="129" t="s">
        <v>57</v>
      </c>
      <c r="Q24" s="116" t="s">
        <v>58</v>
      </c>
      <c r="R24" s="116" t="s">
        <v>54</v>
      </c>
      <c r="S24" s="116" t="s">
        <v>53</v>
      </c>
      <c r="T24" s="116" t="s">
        <v>57</v>
      </c>
      <c r="U24" s="120" t="s">
        <v>53</v>
      </c>
      <c r="V24" s="116" t="s">
        <v>55</v>
      </c>
      <c r="W24" s="116" t="s">
        <v>54</v>
      </c>
      <c r="X24" s="120" t="s">
        <v>57</v>
      </c>
      <c r="Y24" s="148"/>
      <c r="Z24" s="120" t="s">
        <v>53</v>
      </c>
      <c r="AB24" s="7"/>
    </row>
    <row r="25" spans="1:30" ht="16.5">
      <c r="A25" s="149"/>
      <c r="B25" s="5" t="s">
        <v>65</v>
      </c>
      <c r="C25" s="115" t="s">
        <v>55</v>
      </c>
      <c r="D25" s="123" t="s">
        <v>57</v>
      </c>
      <c r="E25" s="148" t="s">
        <v>61</v>
      </c>
      <c r="F25" s="116" t="s">
        <v>58</v>
      </c>
      <c r="G25" s="116" t="s">
        <v>57</v>
      </c>
      <c r="H25" s="116" t="s">
        <v>56</v>
      </c>
      <c r="I25" s="116" t="s">
        <v>58</v>
      </c>
      <c r="J25" s="120" t="s">
        <v>58</v>
      </c>
      <c r="K25" s="116" t="s">
        <v>55</v>
      </c>
      <c r="L25" s="116" t="s">
        <v>59</v>
      </c>
      <c r="M25" s="116" t="s">
        <v>58</v>
      </c>
      <c r="N25" s="150" t="s">
        <v>62</v>
      </c>
      <c r="O25" s="116" t="s">
        <v>54</v>
      </c>
      <c r="P25" s="116" t="s">
        <v>53</v>
      </c>
      <c r="Q25" s="116" t="s">
        <v>57</v>
      </c>
      <c r="R25" s="116" t="s">
        <v>53</v>
      </c>
      <c r="S25" s="116" t="s">
        <v>56</v>
      </c>
      <c r="T25" s="116" t="s">
        <v>55</v>
      </c>
      <c r="U25" s="116" t="s">
        <v>57</v>
      </c>
      <c r="V25" s="116" t="s">
        <v>56</v>
      </c>
      <c r="W25" s="116" t="s">
        <v>57</v>
      </c>
      <c r="X25" s="116" t="s">
        <v>54</v>
      </c>
      <c r="Y25" s="116" t="s">
        <v>56</v>
      </c>
      <c r="Z25" s="120" t="s">
        <v>54</v>
      </c>
      <c r="AB25" s="7"/>
    </row>
    <row r="26" spans="1:30" ht="16.5">
      <c r="A26" s="149"/>
      <c r="B26" s="5" t="s">
        <v>66</v>
      </c>
      <c r="C26" s="115" t="s">
        <v>53</v>
      </c>
      <c r="D26" s="116" t="s">
        <v>67</v>
      </c>
      <c r="E26" s="148"/>
      <c r="F26" s="117" t="s">
        <v>57</v>
      </c>
      <c r="G26" s="116"/>
      <c r="H26" s="116" t="s">
        <v>59</v>
      </c>
      <c r="I26" s="116" t="s">
        <v>55</v>
      </c>
      <c r="J26" s="120" t="s">
        <v>57</v>
      </c>
      <c r="K26" s="116" t="s">
        <v>59</v>
      </c>
      <c r="L26" s="116" t="s">
        <v>56</v>
      </c>
      <c r="M26" s="116" t="s">
        <v>57</v>
      </c>
      <c r="N26" s="156"/>
      <c r="O26" s="116" t="s">
        <v>56</v>
      </c>
      <c r="P26" s="116" t="s">
        <v>67</v>
      </c>
      <c r="Q26" s="116"/>
      <c r="R26" s="116" t="s">
        <v>56</v>
      </c>
      <c r="S26" s="116" t="s">
        <v>58</v>
      </c>
      <c r="T26" s="116" t="s">
        <v>59</v>
      </c>
      <c r="U26" s="116" t="s">
        <v>56</v>
      </c>
      <c r="V26" s="116" t="s">
        <v>58</v>
      </c>
      <c r="W26" s="116" t="s">
        <v>56</v>
      </c>
      <c r="X26" s="116" t="s">
        <v>58</v>
      </c>
      <c r="Y26" s="116"/>
      <c r="Z26" s="120" t="s">
        <v>59</v>
      </c>
      <c r="AB26" s="9"/>
    </row>
    <row r="27" spans="1:30" ht="16.5">
      <c r="A27" s="149"/>
      <c r="B27" s="5" t="s">
        <v>68</v>
      </c>
      <c r="C27" s="115"/>
      <c r="D27" s="116"/>
      <c r="E27" s="148"/>
      <c r="F27" s="116"/>
      <c r="G27" s="116"/>
      <c r="H27" s="116"/>
      <c r="I27" s="116"/>
      <c r="J27" s="116"/>
      <c r="K27" s="116" t="s">
        <v>53</v>
      </c>
      <c r="L27" s="116"/>
      <c r="M27" s="116"/>
      <c r="N27" s="156"/>
      <c r="O27" s="116"/>
      <c r="P27" s="116"/>
      <c r="Q27" s="116"/>
      <c r="R27" s="130"/>
      <c r="S27" s="116"/>
      <c r="T27" s="130"/>
      <c r="U27" s="116"/>
      <c r="V27" s="116"/>
      <c r="W27" s="116"/>
      <c r="X27" s="116"/>
      <c r="Y27" s="116"/>
      <c r="Z27" s="116"/>
      <c r="AB27" s="9"/>
    </row>
    <row r="28" spans="1:30" ht="16.5">
      <c r="A28" s="149" t="s">
        <v>71</v>
      </c>
      <c r="B28" s="5" t="s">
        <v>52</v>
      </c>
      <c r="C28" s="115" t="s">
        <v>56</v>
      </c>
      <c r="D28" s="116" t="s">
        <v>59</v>
      </c>
      <c r="E28" s="116" t="s">
        <v>54</v>
      </c>
      <c r="F28" s="116" t="s">
        <v>58</v>
      </c>
      <c r="G28" s="116" t="s">
        <v>57</v>
      </c>
      <c r="H28" s="116" t="s">
        <v>54</v>
      </c>
      <c r="I28" s="116" t="s">
        <v>54</v>
      </c>
      <c r="J28" s="116" t="s">
        <v>55</v>
      </c>
      <c r="K28" s="116" t="s">
        <v>57</v>
      </c>
      <c r="L28" s="116" t="s">
        <v>54</v>
      </c>
      <c r="M28" s="116" t="s">
        <v>55</v>
      </c>
      <c r="N28" s="116" t="s">
        <v>55</v>
      </c>
      <c r="O28" s="116" t="s">
        <v>58</v>
      </c>
      <c r="P28" s="122" t="s">
        <v>54</v>
      </c>
      <c r="Q28" s="120" t="s">
        <v>57</v>
      </c>
      <c r="R28" s="116" t="s">
        <v>53</v>
      </c>
      <c r="S28" s="116" t="s">
        <v>56</v>
      </c>
      <c r="T28" s="116" t="s">
        <v>54</v>
      </c>
      <c r="U28" s="120" t="s">
        <v>55</v>
      </c>
      <c r="V28" s="116" t="s">
        <v>57</v>
      </c>
      <c r="W28" s="116" t="s">
        <v>57</v>
      </c>
      <c r="X28" s="116" t="s">
        <v>55</v>
      </c>
      <c r="Y28" s="123" t="s">
        <v>58</v>
      </c>
      <c r="Z28" s="116" t="s">
        <v>57</v>
      </c>
      <c r="AB28" s="7"/>
    </row>
    <row r="29" spans="1:30" ht="16.5">
      <c r="A29" s="149"/>
      <c r="B29" s="5" t="s">
        <v>60</v>
      </c>
      <c r="C29" s="152" t="s">
        <v>61</v>
      </c>
      <c r="D29" s="116" t="s">
        <v>57</v>
      </c>
      <c r="E29" s="116" t="s">
        <v>57</v>
      </c>
      <c r="F29" s="116" t="s">
        <v>56</v>
      </c>
      <c r="G29" s="116" t="s">
        <v>55</v>
      </c>
      <c r="H29" s="116" t="s">
        <v>56</v>
      </c>
      <c r="I29" s="116" t="s">
        <v>58</v>
      </c>
      <c r="J29" s="116" t="s">
        <v>57</v>
      </c>
      <c r="K29" s="116" t="s">
        <v>54</v>
      </c>
      <c r="L29" s="120" t="s">
        <v>58</v>
      </c>
      <c r="M29" s="116" t="s">
        <v>53</v>
      </c>
      <c r="N29" s="116" t="s">
        <v>54</v>
      </c>
      <c r="O29" s="116" t="s">
        <v>55</v>
      </c>
      <c r="P29" s="116" t="s">
        <v>57</v>
      </c>
      <c r="Q29" s="116" t="s">
        <v>54</v>
      </c>
      <c r="R29" s="116" t="s">
        <v>59</v>
      </c>
      <c r="S29" s="120" t="s">
        <v>59</v>
      </c>
      <c r="T29" s="116" t="s">
        <v>53</v>
      </c>
      <c r="U29" s="148" t="s">
        <v>62</v>
      </c>
      <c r="V29" s="120" t="s">
        <v>58</v>
      </c>
      <c r="W29" s="116" t="s">
        <v>54</v>
      </c>
      <c r="X29" s="116" t="s">
        <v>58</v>
      </c>
      <c r="Y29" s="116" t="s">
        <v>57</v>
      </c>
      <c r="Z29" s="116" t="s">
        <v>55</v>
      </c>
      <c r="AB29" s="7"/>
    </row>
    <row r="30" spans="1:30" ht="16.5">
      <c r="A30" s="149"/>
      <c r="B30" s="5" t="s">
        <v>63</v>
      </c>
      <c r="C30" s="152"/>
      <c r="D30" s="116" t="s">
        <v>58</v>
      </c>
      <c r="E30" s="116" t="s">
        <v>56</v>
      </c>
      <c r="F30" s="116" t="s">
        <v>57</v>
      </c>
      <c r="G30" s="116" t="s">
        <v>54</v>
      </c>
      <c r="H30" s="116" t="s">
        <v>57</v>
      </c>
      <c r="I30" s="116" t="s">
        <v>57</v>
      </c>
      <c r="J30" s="116" t="s">
        <v>54</v>
      </c>
      <c r="K30" s="116" t="s">
        <v>58</v>
      </c>
      <c r="L30" s="120" t="s">
        <v>59</v>
      </c>
      <c r="M30" s="116" t="s">
        <v>54</v>
      </c>
      <c r="N30" s="116" t="s">
        <v>57</v>
      </c>
      <c r="O30" s="116" t="s">
        <v>53</v>
      </c>
      <c r="P30" s="116" t="s">
        <v>55</v>
      </c>
      <c r="Q30" s="116" t="s">
        <v>55</v>
      </c>
      <c r="R30" s="116" t="s">
        <v>55</v>
      </c>
      <c r="S30" s="120" t="s">
        <v>57</v>
      </c>
      <c r="T30" s="116" t="s">
        <v>55</v>
      </c>
      <c r="U30" s="148"/>
      <c r="V30" s="116" t="s">
        <v>54</v>
      </c>
      <c r="W30" s="116" t="s">
        <v>57</v>
      </c>
      <c r="X30" s="116" t="s">
        <v>53</v>
      </c>
      <c r="Y30" s="116" t="s">
        <v>55</v>
      </c>
      <c r="Z30" s="116" t="s">
        <v>53</v>
      </c>
      <c r="AB30" s="7"/>
    </row>
    <row r="31" spans="1:30" ht="16.5">
      <c r="A31" s="149"/>
      <c r="B31" s="5" t="s">
        <v>64</v>
      </c>
      <c r="C31" s="152"/>
      <c r="D31" s="116" t="s">
        <v>55</v>
      </c>
      <c r="E31" s="116" t="s">
        <v>53</v>
      </c>
      <c r="F31" s="116" t="s">
        <v>55</v>
      </c>
      <c r="G31" s="116" t="s">
        <v>58</v>
      </c>
      <c r="H31" s="116" t="s">
        <v>58</v>
      </c>
      <c r="I31" s="116" t="s">
        <v>53</v>
      </c>
      <c r="J31" s="116" t="s">
        <v>57</v>
      </c>
      <c r="K31" s="116" t="s">
        <v>55</v>
      </c>
      <c r="L31" s="120" t="s">
        <v>57</v>
      </c>
      <c r="M31" s="116" t="s">
        <v>57</v>
      </c>
      <c r="N31" s="116" t="s">
        <v>57</v>
      </c>
      <c r="O31" s="116" t="s">
        <v>57</v>
      </c>
      <c r="P31" s="120" t="s">
        <v>59</v>
      </c>
      <c r="Q31" s="116" t="s">
        <v>58</v>
      </c>
      <c r="R31" s="116" t="s">
        <v>54</v>
      </c>
      <c r="S31" s="116" t="s">
        <v>55</v>
      </c>
      <c r="T31" s="116" t="s">
        <v>57</v>
      </c>
      <c r="U31" s="148"/>
      <c r="V31" s="120" t="s">
        <v>59</v>
      </c>
      <c r="W31" s="116" t="s">
        <v>58</v>
      </c>
      <c r="X31" s="116" t="s">
        <v>56</v>
      </c>
      <c r="Y31" s="116" t="s">
        <v>53</v>
      </c>
      <c r="Z31" s="116" t="s">
        <v>54</v>
      </c>
      <c r="AB31" s="7"/>
    </row>
    <row r="32" spans="1:30" ht="16.5" customHeight="1">
      <c r="A32" s="149"/>
      <c r="B32" s="5" t="s">
        <v>65</v>
      </c>
      <c r="C32" s="115" t="s">
        <v>57</v>
      </c>
      <c r="D32" s="120" t="s">
        <v>56</v>
      </c>
      <c r="E32" s="116" t="s">
        <v>55</v>
      </c>
      <c r="F32" s="148" t="s">
        <v>61</v>
      </c>
      <c r="G32" s="116" t="s">
        <v>57</v>
      </c>
      <c r="H32" s="120" t="s">
        <v>67</v>
      </c>
      <c r="I32" s="120" t="s">
        <v>56</v>
      </c>
      <c r="J32" s="116" t="s">
        <v>53</v>
      </c>
      <c r="K32" s="116" t="s">
        <v>59</v>
      </c>
      <c r="L32" s="120" t="s">
        <v>55</v>
      </c>
      <c r="M32" s="117" t="s">
        <v>54</v>
      </c>
      <c r="N32" s="116" t="s">
        <v>53</v>
      </c>
      <c r="O32" s="153" t="s">
        <v>62</v>
      </c>
      <c r="P32" s="123" t="s">
        <v>58</v>
      </c>
      <c r="Q32" s="120" t="s">
        <v>59</v>
      </c>
      <c r="R32" s="116" t="s">
        <v>57</v>
      </c>
      <c r="S32" s="116" t="s">
        <v>54</v>
      </c>
      <c r="T32" s="116" t="s">
        <v>58</v>
      </c>
      <c r="U32" s="120" t="s">
        <v>56</v>
      </c>
      <c r="V32" s="116" t="s">
        <v>53</v>
      </c>
      <c r="W32" s="120" t="s">
        <v>56</v>
      </c>
      <c r="X32" s="116" t="s">
        <v>54</v>
      </c>
      <c r="Y32" s="116" t="s">
        <v>57</v>
      </c>
      <c r="Z32" s="120" t="s">
        <v>57</v>
      </c>
      <c r="AB32" s="7"/>
    </row>
    <row r="33" spans="1:29" ht="16.5">
      <c r="A33" s="149"/>
      <c r="B33" s="5" t="s">
        <v>66</v>
      </c>
      <c r="C33" s="115" t="s">
        <v>53</v>
      </c>
      <c r="D33" s="120" t="s">
        <v>54</v>
      </c>
      <c r="E33" s="116" t="s">
        <v>59</v>
      </c>
      <c r="F33" s="148"/>
      <c r="G33" s="116" t="s">
        <v>56</v>
      </c>
      <c r="H33" s="116" t="s">
        <v>53</v>
      </c>
      <c r="I33" s="120" t="s">
        <v>55</v>
      </c>
      <c r="J33" s="116" t="s">
        <v>59</v>
      </c>
      <c r="K33" s="116" t="s">
        <v>56</v>
      </c>
      <c r="L33" s="116" t="s">
        <v>53</v>
      </c>
      <c r="M33" s="116" t="s">
        <v>58</v>
      </c>
      <c r="N33" s="116" t="s">
        <v>56</v>
      </c>
      <c r="O33" s="154"/>
      <c r="P33" s="120" t="s">
        <v>53</v>
      </c>
      <c r="Q33" s="120" t="s">
        <v>56</v>
      </c>
      <c r="R33" s="116" t="s">
        <v>67</v>
      </c>
      <c r="S33" s="116" t="s">
        <v>53</v>
      </c>
      <c r="T33" s="116" t="s">
        <v>59</v>
      </c>
      <c r="U33" s="116" t="s">
        <v>58</v>
      </c>
      <c r="V33" s="116" t="s">
        <v>57</v>
      </c>
      <c r="W33" s="120" t="s">
        <v>55</v>
      </c>
      <c r="X33" s="116" t="s">
        <v>57</v>
      </c>
      <c r="Y33" s="122" t="s">
        <v>54</v>
      </c>
      <c r="Z33" s="116" t="s">
        <v>58</v>
      </c>
      <c r="AB33" s="7"/>
    </row>
    <row r="34" spans="1:29" ht="16.5">
      <c r="A34" s="149"/>
      <c r="B34" s="5" t="s">
        <v>68</v>
      </c>
      <c r="C34" s="115"/>
      <c r="D34" s="116" t="s">
        <v>53</v>
      </c>
      <c r="E34" s="116"/>
      <c r="F34" s="148"/>
      <c r="G34" s="116" t="s">
        <v>59</v>
      </c>
      <c r="H34" s="116"/>
      <c r="I34" s="116"/>
      <c r="J34" s="116"/>
      <c r="K34" s="116"/>
      <c r="L34" s="116"/>
      <c r="M34" s="116"/>
      <c r="N34" s="116"/>
      <c r="O34" s="155"/>
      <c r="P34" s="116"/>
      <c r="Q34" s="116" t="s">
        <v>67</v>
      </c>
      <c r="R34" s="116"/>
      <c r="S34" s="116"/>
      <c r="T34" s="116"/>
      <c r="U34" s="116" t="s">
        <v>57</v>
      </c>
      <c r="V34" s="116"/>
      <c r="W34" s="116" t="s">
        <v>67</v>
      </c>
      <c r="X34" s="130"/>
      <c r="Y34" s="116" t="s">
        <v>67</v>
      </c>
      <c r="Z34" s="116"/>
      <c r="AB34" s="7"/>
    </row>
    <row r="35" spans="1:29" ht="16.5">
      <c r="A35" s="149" t="s">
        <v>72</v>
      </c>
      <c r="B35" s="5" t="s">
        <v>52</v>
      </c>
      <c r="C35" s="115" t="s">
        <v>55</v>
      </c>
      <c r="D35" s="116" t="s">
        <v>54</v>
      </c>
      <c r="E35" s="116" t="s">
        <v>55</v>
      </c>
      <c r="F35" s="116" t="s">
        <v>54</v>
      </c>
      <c r="G35" s="116" t="s">
        <v>58</v>
      </c>
      <c r="H35" s="116" t="s">
        <v>57</v>
      </c>
      <c r="I35" s="116" t="s">
        <v>56</v>
      </c>
      <c r="J35" s="116" t="s">
        <v>54</v>
      </c>
      <c r="K35" s="116" t="s">
        <v>57</v>
      </c>
      <c r="L35" s="116" t="s">
        <v>54</v>
      </c>
      <c r="M35" s="116" t="s">
        <v>57</v>
      </c>
      <c r="N35" s="116" t="s">
        <v>56</v>
      </c>
      <c r="O35" s="116" t="s">
        <v>57</v>
      </c>
      <c r="P35" s="116" t="s">
        <v>55</v>
      </c>
      <c r="Q35" s="116" t="s">
        <v>53</v>
      </c>
      <c r="R35" s="116" t="s">
        <v>54</v>
      </c>
      <c r="S35" s="116" t="s">
        <v>54</v>
      </c>
      <c r="T35" s="116" t="s">
        <v>57</v>
      </c>
      <c r="U35" s="116" t="s">
        <v>55</v>
      </c>
      <c r="V35" s="116" t="s">
        <v>54</v>
      </c>
      <c r="W35" s="116" t="s">
        <v>55</v>
      </c>
      <c r="X35" s="116" t="s">
        <v>58</v>
      </c>
      <c r="Y35" s="116" t="s">
        <v>55</v>
      </c>
      <c r="Z35" s="116" t="s">
        <v>55</v>
      </c>
      <c r="AB35" s="7"/>
    </row>
    <row r="36" spans="1:29" ht="16.5">
      <c r="A36" s="149"/>
      <c r="B36" s="5" t="s">
        <v>60</v>
      </c>
      <c r="C36" s="115" t="s">
        <v>57</v>
      </c>
      <c r="D36" s="116" t="s">
        <v>53</v>
      </c>
      <c r="E36" s="116" t="s">
        <v>54</v>
      </c>
      <c r="F36" s="116" t="s">
        <v>55</v>
      </c>
      <c r="G36" s="116" t="s">
        <v>55</v>
      </c>
      <c r="H36" s="116" t="s">
        <v>55</v>
      </c>
      <c r="I36" s="116" t="s">
        <v>58</v>
      </c>
      <c r="J36" s="116" t="s">
        <v>53</v>
      </c>
      <c r="K36" s="148" t="s">
        <v>61</v>
      </c>
      <c r="L36" s="116" t="s">
        <v>57</v>
      </c>
      <c r="M36" s="116" t="s">
        <v>55</v>
      </c>
      <c r="N36" s="116" t="s">
        <v>54</v>
      </c>
      <c r="O36" s="116" t="s">
        <v>58</v>
      </c>
      <c r="P36" s="116" t="s">
        <v>57</v>
      </c>
      <c r="Q36" s="116" t="s">
        <v>56</v>
      </c>
      <c r="R36" s="116" t="s">
        <v>58</v>
      </c>
      <c r="S36" s="116" t="s">
        <v>59</v>
      </c>
      <c r="T36" s="148" t="s">
        <v>62</v>
      </c>
      <c r="U36" s="120" t="s">
        <v>57</v>
      </c>
      <c r="V36" s="116" t="s">
        <v>56</v>
      </c>
      <c r="W36" s="116" t="s">
        <v>59</v>
      </c>
      <c r="X36" s="116" t="s">
        <v>57</v>
      </c>
      <c r="Y36" s="116" t="s">
        <v>57</v>
      </c>
      <c r="Z36" s="120" t="s">
        <v>67</v>
      </c>
      <c r="AB36" s="7"/>
    </row>
    <row r="37" spans="1:29" ht="16.5">
      <c r="A37" s="149"/>
      <c r="B37" s="5" t="s">
        <v>63</v>
      </c>
      <c r="C37" s="115" t="s">
        <v>58</v>
      </c>
      <c r="D37" s="116" t="s">
        <v>57</v>
      </c>
      <c r="E37" s="116" t="s">
        <v>57</v>
      </c>
      <c r="F37" s="116" t="s">
        <v>57</v>
      </c>
      <c r="G37" s="116" t="s">
        <v>57</v>
      </c>
      <c r="H37" s="116" t="s">
        <v>54</v>
      </c>
      <c r="I37" s="116" t="s">
        <v>54</v>
      </c>
      <c r="J37" s="116" t="s">
        <v>55</v>
      </c>
      <c r="K37" s="148"/>
      <c r="L37" s="116" t="s">
        <v>55</v>
      </c>
      <c r="M37" s="116" t="s">
        <v>59</v>
      </c>
      <c r="N37" s="116" t="s">
        <v>67</v>
      </c>
      <c r="O37" s="116" t="s">
        <v>59</v>
      </c>
      <c r="P37" s="116" t="s">
        <v>54</v>
      </c>
      <c r="Q37" s="116" t="s">
        <v>55</v>
      </c>
      <c r="R37" s="120" t="s">
        <v>53</v>
      </c>
      <c r="S37" s="116" t="s">
        <v>57</v>
      </c>
      <c r="T37" s="148"/>
      <c r="U37" s="120" t="s">
        <v>56</v>
      </c>
      <c r="V37" s="116" t="s">
        <v>53</v>
      </c>
      <c r="W37" s="120" t="s">
        <v>57</v>
      </c>
      <c r="X37" s="116" t="s">
        <v>59</v>
      </c>
      <c r="Y37" s="116" t="s">
        <v>56</v>
      </c>
      <c r="Z37" s="116" t="s">
        <v>57</v>
      </c>
      <c r="AB37" s="7"/>
    </row>
    <row r="38" spans="1:29" ht="16.5">
      <c r="A38" s="149"/>
      <c r="B38" s="5" t="s">
        <v>64</v>
      </c>
      <c r="C38" s="115" t="s">
        <v>57</v>
      </c>
      <c r="D38" s="116" t="s">
        <v>58</v>
      </c>
      <c r="E38" s="116" t="s">
        <v>56</v>
      </c>
      <c r="F38" s="116" t="s">
        <v>53</v>
      </c>
      <c r="G38" s="116" t="s">
        <v>53</v>
      </c>
      <c r="H38" s="116" t="s">
        <v>56</v>
      </c>
      <c r="I38" s="116" t="s">
        <v>55</v>
      </c>
      <c r="J38" s="116" t="s">
        <v>57</v>
      </c>
      <c r="K38" s="148"/>
      <c r="L38" s="116" t="s">
        <v>58</v>
      </c>
      <c r="M38" s="116" t="s">
        <v>54</v>
      </c>
      <c r="N38" s="116" t="s">
        <v>59</v>
      </c>
      <c r="O38" s="116" t="s">
        <v>54</v>
      </c>
      <c r="P38" s="116" t="s">
        <v>58</v>
      </c>
      <c r="Q38" s="116" t="s">
        <v>57</v>
      </c>
      <c r="R38" s="120" t="s">
        <v>57</v>
      </c>
      <c r="S38" s="116" t="s">
        <v>58</v>
      </c>
      <c r="T38" s="148"/>
      <c r="U38" s="116" t="s">
        <v>58</v>
      </c>
      <c r="V38" s="116" t="s">
        <v>57</v>
      </c>
      <c r="W38" s="120" t="s">
        <v>56</v>
      </c>
      <c r="X38" s="116" t="s">
        <v>57</v>
      </c>
      <c r="Y38" s="116" t="s">
        <v>53</v>
      </c>
      <c r="Z38" s="116" t="s">
        <v>54</v>
      </c>
      <c r="AB38" s="7"/>
    </row>
    <row r="39" spans="1:29" ht="16.5" customHeight="1">
      <c r="A39" s="149"/>
      <c r="B39" s="5" t="s">
        <v>65</v>
      </c>
      <c r="C39" s="115" t="s">
        <v>54</v>
      </c>
      <c r="D39" s="116" t="s">
        <v>57</v>
      </c>
      <c r="E39" s="116" t="s">
        <v>53</v>
      </c>
      <c r="F39" s="116" t="s">
        <v>58</v>
      </c>
      <c r="G39" s="148" t="s">
        <v>61</v>
      </c>
      <c r="H39" s="116" t="s">
        <v>59</v>
      </c>
      <c r="I39" s="116" t="s">
        <v>57</v>
      </c>
      <c r="J39" s="116" t="s">
        <v>56</v>
      </c>
      <c r="K39" s="116" t="s">
        <v>54</v>
      </c>
      <c r="L39" s="116" t="s">
        <v>57</v>
      </c>
      <c r="M39" s="116" t="s">
        <v>53</v>
      </c>
      <c r="N39" s="129" t="s">
        <v>57</v>
      </c>
      <c r="O39" s="116" t="s">
        <v>55</v>
      </c>
      <c r="P39" s="116" t="s">
        <v>53</v>
      </c>
      <c r="Q39" s="153" t="s">
        <v>62</v>
      </c>
      <c r="R39" s="116" t="s">
        <v>57</v>
      </c>
      <c r="S39" s="120" t="s">
        <v>56</v>
      </c>
      <c r="T39" s="116" t="s">
        <v>56</v>
      </c>
      <c r="U39" s="116" t="s">
        <v>54</v>
      </c>
      <c r="V39" s="116" t="s">
        <v>55</v>
      </c>
      <c r="W39" s="116" t="s">
        <v>54</v>
      </c>
      <c r="X39" s="116" t="s">
        <v>55</v>
      </c>
      <c r="Y39" s="116" t="s">
        <v>54</v>
      </c>
      <c r="Z39" s="116" t="s">
        <v>57</v>
      </c>
      <c r="AB39" s="7"/>
    </row>
    <row r="40" spans="1:29" ht="16.5">
      <c r="A40" s="149"/>
      <c r="B40" s="5" t="s">
        <v>66</v>
      </c>
      <c r="C40" s="115" t="s">
        <v>59</v>
      </c>
      <c r="D40" s="116" t="s">
        <v>56</v>
      </c>
      <c r="E40" s="116" t="s">
        <v>58</v>
      </c>
      <c r="F40" s="116" t="s">
        <v>56</v>
      </c>
      <c r="G40" s="148"/>
      <c r="H40" s="120" t="s">
        <v>57</v>
      </c>
      <c r="I40" s="116" t="s">
        <v>59</v>
      </c>
      <c r="J40" s="116" t="s">
        <v>58</v>
      </c>
      <c r="K40" s="116" t="s">
        <v>57</v>
      </c>
      <c r="L40" s="116" t="s">
        <v>56</v>
      </c>
      <c r="M40" s="116" t="s">
        <v>58</v>
      </c>
      <c r="N40" s="129" t="s">
        <v>53</v>
      </c>
      <c r="O40" s="116" t="s">
        <v>67</v>
      </c>
      <c r="P40" s="116" t="s">
        <v>56</v>
      </c>
      <c r="Q40" s="154"/>
      <c r="R40" s="116" t="s">
        <v>59</v>
      </c>
      <c r="S40" s="120" t="s">
        <v>53</v>
      </c>
      <c r="T40" s="120" t="s">
        <v>67</v>
      </c>
      <c r="U40" s="116" t="s">
        <v>59</v>
      </c>
      <c r="V40" s="122" t="s">
        <v>57</v>
      </c>
      <c r="W40" s="116" t="s">
        <v>53</v>
      </c>
      <c r="X40" s="120" t="s">
        <v>67</v>
      </c>
      <c r="Y40" s="116" t="s">
        <v>57</v>
      </c>
      <c r="Z40" s="116" t="s">
        <v>56</v>
      </c>
      <c r="AB40" s="7"/>
    </row>
    <row r="41" spans="1:29" ht="16.5">
      <c r="A41" s="149"/>
      <c r="B41" s="5" t="s">
        <v>68</v>
      </c>
      <c r="C41" s="115" t="s">
        <v>56</v>
      </c>
      <c r="D41" s="116"/>
      <c r="E41" s="116"/>
      <c r="F41" s="116"/>
      <c r="G41" s="148"/>
      <c r="H41" s="116"/>
      <c r="I41" s="116"/>
      <c r="J41" s="116"/>
      <c r="K41" s="116"/>
      <c r="L41" s="116"/>
      <c r="M41" s="116"/>
      <c r="N41" s="116"/>
      <c r="O41" s="116"/>
      <c r="P41" s="116"/>
      <c r="Q41" s="155"/>
      <c r="R41" s="116"/>
      <c r="S41" s="120" t="s">
        <v>55</v>
      </c>
      <c r="T41" s="116"/>
      <c r="U41" s="116"/>
      <c r="V41" s="116"/>
      <c r="W41" s="116"/>
      <c r="X41" s="116"/>
      <c r="Y41" s="116"/>
      <c r="Z41" s="120" t="s">
        <v>53</v>
      </c>
      <c r="AB41" s="7"/>
    </row>
    <row r="42" spans="1:29" ht="16.5">
      <c r="A42" s="149" t="s">
        <v>73</v>
      </c>
      <c r="B42" s="5" t="s">
        <v>52</v>
      </c>
      <c r="C42" s="115" t="s">
        <v>54</v>
      </c>
      <c r="D42" s="122" t="s">
        <v>58</v>
      </c>
      <c r="E42" s="116" t="s">
        <v>55</v>
      </c>
      <c r="F42" s="116" t="s">
        <v>57</v>
      </c>
      <c r="G42" s="116" t="s">
        <v>54</v>
      </c>
      <c r="H42" s="116" t="s">
        <v>55</v>
      </c>
      <c r="I42" s="116" t="s">
        <v>57</v>
      </c>
      <c r="J42" s="116" t="s">
        <v>54</v>
      </c>
      <c r="K42" s="116" t="s">
        <v>55</v>
      </c>
      <c r="L42" s="129" t="s">
        <v>55</v>
      </c>
      <c r="M42" s="120" t="s">
        <v>59</v>
      </c>
      <c r="N42" s="116" t="s">
        <v>57</v>
      </c>
      <c r="O42" s="116" t="s">
        <v>56</v>
      </c>
      <c r="P42" s="116" t="s">
        <v>57</v>
      </c>
      <c r="Q42" s="116" t="s">
        <v>55</v>
      </c>
      <c r="R42" s="120" t="s">
        <v>55</v>
      </c>
      <c r="S42" s="116" t="s">
        <v>54</v>
      </c>
      <c r="T42" s="120" t="s">
        <v>57</v>
      </c>
      <c r="U42" s="120" t="s">
        <v>59</v>
      </c>
      <c r="V42" s="116" t="s">
        <v>54</v>
      </c>
      <c r="W42" s="116" t="s">
        <v>53</v>
      </c>
      <c r="X42" s="116" t="s">
        <v>57</v>
      </c>
      <c r="Y42" s="116" t="s">
        <v>54</v>
      </c>
      <c r="Z42" s="116" t="s">
        <v>56</v>
      </c>
      <c r="AB42" s="7"/>
    </row>
    <row r="43" spans="1:29" ht="16.5">
      <c r="A43" s="149"/>
      <c r="B43" s="5" t="s">
        <v>60</v>
      </c>
      <c r="C43" s="115" t="s">
        <v>57</v>
      </c>
      <c r="D43" s="116" t="s">
        <v>54</v>
      </c>
      <c r="E43" s="116" t="s">
        <v>53</v>
      </c>
      <c r="F43" s="116" t="s">
        <v>54</v>
      </c>
      <c r="G43" s="116" t="s">
        <v>59</v>
      </c>
      <c r="H43" s="116" t="s">
        <v>58</v>
      </c>
      <c r="I43" s="116" t="s">
        <v>54</v>
      </c>
      <c r="J43" s="116" t="s">
        <v>55</v>
      </c>
      <c r="K43" s="116" t="s">
        <v>57</v>
      </c>
      <c r="L43" s="154" t="s">
        <v>62</v>
      </c>
      <c r="M43" s="122" t="s">
        <v>56</v>
      </c>
      <c r="N43" s="116" t="s">
        <v>55</v>
      </c>
      <c r="O43" s="116" t="s">
        <v>57</v>
      </c>
      <c r="P43" s="116" t="s">
        <v>58</v>
      </c>
      <c r="Q43" s="116" t="s">
        <v>53</v>
      </c>
      <c r="R43" s="116" t="s">
        <v>57</v>
      </c>
      <c r="S43" s="116" t="s">
        <v>57</v>
      </c>
      <c r="T43" s="116" t="s">
        <v>54</v>
      </c>
      <c r="U43" s="116" t="s">
        <v>57</v>
      </c>
      <c r="V43" s="116" t="s">
        <v>58</v>
      </c>
      <c r="W43" s="116" t="s">
        <v>59</v>
      </c>
      <c r="X43" s="116" t="s">
        <v>54</v>
      </c>
      <c r="Y43" s="122" t="s">
        <v>57</v>
      </c>
      <c r="Z43" s="150" t="s">
        <v>61</v>
      </c>
      <c r="AB43" s="7"/>
    </row>
    <row r="44" spans="1:29" ht="16.5">
      <c r="A44" s="149"/>
      <c r="B44" s="5" t="s">
        <v>63</v>
      </c>
      <c r="C44" s="115" t="s">
        <v>59</v>
      </c>
      <c r="D44" s="116" t="s">
        <v>55</v>
      </c>
      <c r="E44" s="116" t="s">
        <v>57</v>
      </c>
      <c r="F44" s="116" t="s">
        <v>55</v>
      </c>
      <c r="G44" s="116" t="s">
        <v>53</v>
      </c>
      <c r="H44" s="116" t="s">
        <v>57</v>
      </c>
      <c r="I44" s="116" t="s">
        <v>56</v>
      </c>
      <c r="J44" s="116" t="s">
        <v>57</v>
      </c>
      <c r="K44" s="116" t="s">
        <v>54</v>
      </c>
      <c r="L44" s="154"/>
      <c r="M44" s="123" t="s">
        <v>57</v>
      </c>
      <c r="N44" s="129" t="s">
        <v>53</v>
      </c>
      <c r="O44" s="116" t="s">
        <v>54</v>
      </c>
      <c r="P44" s="116" t="s">
        <v>56</v>
      </c>
      <c r="Q44" s="116" t="s">
        <v>59</v>
      </c>
      <c r="R44" s="120" t="s">
        <v>56</v>
      </c>
      <c r="S44" s="120" t="s">
        <v>55</v>
      </c>
      <c r="T44" s="116" t="s">
        <v>57</v>
      </c>
      <c r="U44" s="116" t="s">
        <v>54</v>
      </c>
      <c r="V44" s="134" t="s">
        <v>67</v>
      </c>
      <c r="W44" s="116" t="s">
        <v>58</v>
      </c>
      <c r="X44" s="116" t="s">
        <v>55</v>
      </c>
      <c r="Y44" s="123" t="s">
        <v>56</v>
      </c>
      <c r="Z44" s="150"/>
      <c r="AB44" s="7"/>
      <c r="AC44" s="7"/>
    </row>
    <row r="45" spans="1:29" ht="16.5">
      <c r="A45" s="149"/>
      <c r="B45" s="5" t="s">
        <v>64</v>
      </c>
      <c r="C45" s="115" t="s">
        <v>55</v>
      </c>
      <c r="D45" s="116" t="s">
        <v>59</v>
      </c>
      <c r="E45" s="116" t="s">
        <v>54</v>
      </c>
      <c r="F45" s="120" t="s">
        <v>58</v>
      </c>
      <c r="G45" s="116" t="s">
        <v>55</v>
      </c>
      <c r="H45" s="116" t="s">
        <v>56</v>
      </c>
      <c r="I45" s="116" t="s">
        <v>58</v>
      </c>
      <c r="J45" s="116" t="s">
        <v>53</v>
      </c>
      <c r="K45" s="116" t="s">
        <v>53</v>
      </c>
      <c r="L45" s="155"/>
      <c r="M45" s="116" t="s">
        <v>58</v>
      </c>
      <c r="N45" s="116" t="s">
        <v>57</v>
      </c>
      <c r="O45" s="120" t="s">
        <v>59</v>
      </c>
      <c r="P45" s="116" t="s">
        <v>57</v>
      </c>
      <c r="Q45" s="116" t="s">
        <v>57</v>
      </c>
      <c r="R45" s="116" t="s">
        <v>58</v>
      </c>
      <c r="S45" s="120" t="s">
        <v>57</v>
      </c>
      <c r="T45" s="116" t="s">
        <v>55</v>
      </c>
      <c r="U45" s="116" t="s">
        <v>57</v>
      </c>
      <c r="V45" s="116" t="s">
        <v>54</v>
      </c>
      <c r="W45" s="116" t="s">
        <v>53</v>
      </c>
      <c r="X45" s="116" t="s">
        <v>57</v>
      </c>
      <c r="Y45" s="116" t="s">
        <v>58</v>
      </c>
      <c r="Z45" s="150"/>
      <c r="AB45" s="7"/>
    </row>
    <row r="46" spans="1:29" ht="16.5" customHeight="1">
      <c r="A46" s="149"/>
      <c r="B46" s="5" t="s">
        <v>65</v>
      </c>
      <c r="C46" s="115" t="s">
        <v>53</v>
      </c>
      <c r="D46" s="123" t="s">
        <v>57</v>
      </c>
      <c r="E46" s="116" t="s">
        <v>58</v>
      </c>
      <c r="F46" s="120" t="s">
        <v>56</v>
      </c>
      <c r="G46" s="116" t="s">
        <v>56</v>
      </c>
      <c r="H46" s="148" t="s">
        <v>61</v>
      </c>
      <c r="I46" s="120" t="s">
        <v>67</v>
      </c>
      <c r="J46" s="116" t="s">
        <v>56</v>
      </c>
      <c r="K46" s="116" t="s">
        <v>57</v>
      </c>
      <c r="L46" s="116" t="s">
        <v>57</v>
      </c>
      <c r="M46" s="116" t="s">
        <v>57</v>
      </c>
      <c r="N46" s="116" t="s">
        <v>59</v>
      </c>
      <c r="O46" s="116" t="s">
        <v>55</v>
      </c>
      <c r="P46" s="120" t="s">
        <v>55</v>
      </c>
      <c r="Q46" s="116" t="s">
        <v>54</v>
      </c>
      <c r="R46" s="153" t="s">
        <v>62</v>
      </c>
      <c r="S46" s="116" t="s">
        <v>53</v>
      </c>
      <c r="T46" s="120" t="s">
        <v>58</v>
      </c>
      <c r="U46" s="120" t="s">
        <v>53</v>
      </c>
      <c r="V46" s="120" t="s">
        <v>55</v>
      </c>
      <c r="W46" s="116" t="s">
        <v>57</v>
      </c>
      <c r="X46" s="116" t="s">
        <v>58</v>
      </c>
      <c r="Y46" s="116" t="s">
        <v>59</v>
      </c>
      <c r="Z46" s="116" t="s">
        <v>59</v>
      </c>
      <c r="AB46" s="7"/>
    </row>
    <row r="47" spans="1:29" ht="16.5">
      <c r="A47" s="149"/>
      <c r="B47" s="5" t="s">
        <v>66</v>
      </c>
      <c r="C47" s="115" t="s">
        <v>58</v>
      </c>
      <c r="D47" s="116" t="s">
        <v>56</v>
      </c>
      <c r="E47" s="120" t="s">
        <v>67</v>
      </c>
      <c r="F47" s="120" t="s">
        <v>53</v>
      </c>
      <c r="G47" s="116" t="s">
        <v>57</v>
      </c>
      <c r="H47" s="148"/>
      <c r="I47" s="120" t="s">
        <v>59</v>
      </c>
      <c r="J47" s="116"/>
      <c r="K47" s="116" t="s">
        <v>58</v>
      </c>
      <c r="L47" s="116" t="s">
        <v>53</v>
      </c>
      <c r="M47" s="116" t="s">
        <v>55</v>
      </c>
      <c r="N47" s="116" t="s">
        <v>58</v>
      </c>
      <c r="O47" s="116" t="s">
        <v>53</v>
      </c>
      <c r="P47" s="120" t="s">
        <v>59</v>
      </c>
      <c r="Q47" s="116" t="s">
        <v>58</v>
      </c>
      <c r="R47" s="158"/>
      <c r="S47" s="116" t="s">
        <v>67</v>
      </c>
      <c r="T47" s="116" t="s">
        <v>56</v>
      </c>
      <c r="U47" s="120"/>
      <c r="V47" s="116" t="s">
        <v>53</v>
      </c>
      <c r="W47" s="116" t="s">
        <v>54</v>
      </c>
      <c r="X47" s="116" t="s">
        <v>56</v>
      </c>
      <c r="Y47" s="116" t="s">
        <v>55</v>
      </c>
      <c r="Z47" s="116" t="s">
        <v>55</v>
      </c>
      <c r="AB47" s="7"/>
    </row>
    <row r="48" spans="1:29" ht="17.25" thickBot="1">
      <c r="A48" s="161"/>
      <c r="B48" s="10" t="s">
        <v>68</v>
      </c>
      <c r="C48" s="118"/>
      <c r="D48" s="119"/>
      <c r="E48" s="119"/>
      <c r="F48" s="119"/>
      <c r="G48" s="119"/>
      <c r="H48" s="157"/>
      <c r="I48" s="119"/>
      <c r="J48" s="119"/>
      <c r="K48" s="119"/>
      <c r="L48" s="119"/>
      <c r="M48" s="119"/>
      <c r="N48" s="119"/>
      <c r="O48" s="119"/>
      <c r="P48" s="119"/>
      <c r="Q48" s="119"/>
      <c r="R48" s="159"/>
      <c r="S48" s="119" t="s">
        <v>74</v>
      </c>
      <c r="T48" s="119"/>
      <c r="U48" s="119"/>
      <c r="V48" s="119"/>
      <c r="W48" s="119"/>
      <c r="X48" s="119"/>
      <c r="Y48" s="119"/>
      <c r="Z48" s="119"/>
      <c r="AB48" s="7"/>
    </row>
    <row r="49" spans="1:27" ht="15.75">
      <c r="A49" s="11"/>
      <c r="B49" s="12"/>
      <c r="C49" s="160" t="s">
        <v>75</v>
      </c>
      <c r="D49" s="160"/>
      <c r="E49" s="160"/>
      <c r="F49" s="160"/>
      <c r="G49" s="160"/>
      <c r="H49" s="160"/>
      <c r="I49" s="160"/>
      <c r="J49" s="160"/>
      <c r="K49" s="13"/>
      <c r="L49" s="14"/>
      <c r="M49" s="14"/>
      <c r="N49" s="14"/>
      <c r="O49" s="15"/>
      <c r="P49" s="15"/>
      <c r="Q49" s="14"/>
      <c r="R49" s="14"/>
      <c r="S49" s="14"/>
      <c r="T49" s="16"/>
      <c r="U49" s="14"/>
      <c r="V49" s="14"/>
      <c r="W49" s="14"/>
      <c r="X49" s="14"/>
      <c r="Y49" s="14"/>
      <c r="Z49" s="14"/>
      <c r="AA49" s="17"/>
    </row>
    <row r="50" spans="1:27" ht="15.75">
      <c r="A50" s="11"/>
      <c r="B50" s="18"/>
      <c r="C50" s="19" t="s">
        <v>52</v>
      </c>
      <c r="D50" s="20" t="s">
        <v>76</v>
      </c>
      <c r="E50" s="21"/>
      <c r="F50" s="22"/>
      <c r="G50" s="23" t="s">
        <v>77</v>
      </c>
      <c r="H50" s="20" t="s">
        <v>78</v>
      </c>
      <c r="I50" s="24"/>
      <c r="J50" s="24"/>
      <c r="K50" s="13"/>
      <c r="L50" s="14"/>
      <c r="M50" s="14"/>
      <c r="N50" s="14"/>
      <c r="O50" s="25"/>
      <c r="P50" s="25"/>
      <c r="Q50" s="25"/>
      <c r="R50" s="25"/>
      <c r="S50" s="25"/>
      <c r="T50" s="25"/>
      <c r="U50" s="25"/>
      <c r="V50" s="14"/>
      <c r="W50" s="14"/>
      <c r="X50" s="26"/>
      <c r="Y50" s="26"/>
      <c r="Z50" s="26"/>
      <c r="AA50" s="17"/>
    </row>
    <row r="51" spans="1:27" ht="15.75">
      <c r="A51" s="11"/>
      <c r="B51" s="18"/>
      <c r="C51" s="19" t="s">
        <v>60</v>
      </c>
      <c r="D51" s="20" t="s">
        <v>79</v>
      </c>
      <c r="E51" s="21"/>
      <c r="F51" s="22"/>
      <c r="G51" s="23" t="s">
        <v>65</v>
      </c>
      <c r="H51" s="20" t="s">
        <v>80</v>
      </c>
      <c r="I51" s="21"/>
      <c r="J51" s="22"/>
      <c r="K51" s="15"/>
      <c r="L51" s="14"/>
      <c r="M51" s="14"/>
      <c r="N51" s="14"/>
      <c r="O51" s="15"/>
      <c r="P51" s="15"/>
      <c r="Q51" s="26"/>
      <c r="R51" s="14"/>
      <c r="S51" s="14"/>
      <c r="T51" s="16"/>
      <c r="U51" s="14"/>
      <c r="V51" s="14"/>
      <c r="W51" s="14"/>
      <c r="X51" s="26"/>
      <c r="Y51" s="26"/>
      <c r="Z51" s="26"/>
      <c r="AA51" s="17"/>
    </row>
    <row r="52" spans="1:27" ht="15.75">
      <c r="A52" s="11"/>
      <c r="B52" s="12"/>
      <c r="C52" s="19" t="s">
        <v>81</v>
      </c>
      <c r="D52" s="20" t="s">
        <v>82</v>
      </c>
      <c r="E52" s="21"/>
      <c r="F52" s="22"/>
      <c r="G52" s="23" t="s">
        <v>66</v>
      </c>
      <c r="H52" s="20" t="s">
        <v>83</v>
      </c>
      <c r="I52" s="21"/>
      <c r="J52" s="22"/>
      <c r="K52" s="15"/>
      <c r="L52" s="14"/>
      <c r="M52" s="14"/>
      <c r="N52" s="14"/>
      <c r="O52" s="15"/>
      <c r="P52" s="15"/>
      <c r="Q52" s="14"/>
      <c r="R52" s="14"/>
      <c r="S52" s="14"/>
      <c r="T52" s="16"/>
      <c r="U52" s="14"/>
      <c r="V52" s="14"/>
      <c r="W52" s="14"/>
      <c r="X52" s="14"/>
      <c r="Y52" s="14"/>
      <c r="Z52" s="14"/>
      <c r="AA52" s="17"/>
    </row>
    <row r="53" spans="1:27" ht="15.75">
      <c r="A53" s="11"/>
      <c r="B53" s="12"/>
      <c r="C53" s="19" t="s">
        <v>63</v>
      </c>
      <c r="D53" s="20" t="s">
        <v>84</v>
      </c>
      <c r="E53" s="21"/>
      <c r="F53" s="22"/>
      <c r="G53" s="23" t="s">
        <v>68</v>
      </c>
      <c r="H53" s="20" t="s">
        <v>85</v>
      </c>
      <c r="I53" s="21"/>
      <c r="J53" s="22"/>
      <c r="K53" s="15"/>
      <c r="L53" s="14"/>
      <c r="M53" s="14"/>
      <c r="N53" s="14"/>
      <c r="O53" s="15"/>
      <c r="P53" s="15"/>
      <c r="Q53" s="14"/>
      <c r="R53" s="14"/>
      <c r="S53" s="14"/>
      <c r="T53" s="16"/>
      <c r="U53" s="14"/>
      <c r="V53" s="14"/>
      <c r="W53" s="14"/>
      <c r="X53" s="14"/>
      <c r="Y53" s="14"/>
      <c r="Z53" s="14"/>
      <c r="AA53" s="17"/>
    </row>
    <row r="54" spans="1:27" ht="15">
      <c r="A54" s="8"/>
      <c r="B54" s="8"/>
      <c r="C54" s="19" t="s">
        <v>64</v>
      </c>
      <c r="D54" s="20" t="s">
        <v>86</v>
      </c>
      <c r="E54" s="21"/>
      <c r="F54" s="21"/>
      <c r="G54" s="21"/>
      <c r="H54" s="21"/>
      <c r="I54" s="21"/>
      <c r="J54" s="21"/>
      <c r="K54" s="8"/>
      <c r="L54" s="8"/>
      <c r="M54" s="8"/>
      <c r="N54" s="8"/>
      <c r="O54" s="8"/>
      <c r="P54" s="8"/>
      <c r="Q54" s="14"/>
      <c r="R54" s="14"/>
      <c r="S54" s="14"/>
      <c r="T54" s="14"/>
      <c r="U54" s="14"/>
      <c r="V54" s="14"/>
      <c r="W54" s="8"/>
      <c r="X54" s="14"/>
      <c r="Y54" s="14"/>
      <c r="Z54" s="14"/>
    </row>
    <row r="55" spans="1:27" ht="15.75">
      <c r="A55" s="27" t="s">
        <v>56</v>
      </c>
      <c r="B55" s="13"/>
      <c r="C55" s="28">
        <f t="shared" ref="C55:Y55" si="0">COUNTIF(C7:C48,$A$55)</f>
        <v>4</v>
      </c>
      <c r="D55" s="28">
        <f t="shared" si="0"/>
        <v>4</v>
      </c>
      <c r="E55" s="28">
        <f t="shared" si="0"/>
        <v>4</v>
      </c>
      <c r="F55" s="28">
        <f t="shared" si="0"/>
        <v>4</v>
      </c>
      <c r="G55" s="28">
        <f t="shared" si="0"/>
        <v>4</v>
      </c>
      <c r="H55" s="28">
        <f t="shared" si="0"/>
        <v>4</v>
      </c>
      <c r="I55" s="28">
        <f t="shared" si="0"/>
        <v>4</v>
      </c>
      <c r="J55" s="28">
        <f>COUNTIF(J7:J48,$A$55)</f>
        <v>4</v>
      </c>
      <c r="K55" s="28">
        <f>COUNTIF(K7:K48,$A$55)</f>
        <v>4</v>
      </c>
      <c r="L55" s="28">
        <f t="shared" si="0"/>
        <v>4</v>
      </c>
      <c r="M55" s="28">
        <f t="shared" si="0"/>
        <v>4</v>
      </c>
      <c r="N55" s="28">
        <f t="shared" si="0"/>
        <v>4</v>
      </c>
      <c r="O55" s="28">
        <f t="shared" si="0"/>
        <v>4</v>
      </c>
      <c r="P55" s="28">
        <f>COUNTIF(P7:P48,$A$55)</f>
        <v>4</v>
      </c>
      <c r="Q55" s="28">
        <f t="shared" si="0"/>
        <v>4</v>
      </c>
      <c r="R55" s="28">
        <f t="shared" si="0"/>
        <v>4</v>
      </c>
      <c r="S55" s="28">
        <f>COUNTIF(S7:S48,$A$55)</f>
        <v>4</v>
      </c>
      <c r="T55" s="28">
        <f>COUNTIF(T7:T48,$A$55)</f>
        <v>4</v>
      </c>
      <c r="U55" s="28">
        <f t="shared" si="0"/>
        <v>4</v>
      </c>
      <c r="V55" s="28">
        <f t="shared" si="0"/>
        <v>4</v>
      </c>
      <c r="W55" s="28">
        <f t="shared" si="0"/>
        <v>4</v>
      </c>
      <c r="X55" s="28">
        <f t="shared" si="0"/>
        <v>4</v>
      </c>
      <c r="Y55" s="28">
        <f t="shared" si="0"/>
        <v>4</v>
      </c>
      <c r="Z55" s="28">
        <f>COUNTIF(Z7:Z48,$A$55)</f>
        <v>4</v>
      </c>
    </row>
    <row r="56" spans="1:27" ht="15.75">
      <c r="A56" s="27" t="s">
        <v>53</v>
      </c>
      <c r="B56" s="13"/>
      <c r="C56" s="28">
        <f t="shared" ref="C56:Y56" si="1">COUNTIF(C7:C48,$A$56)</f>
        <v>4</v>
      </c>
      <c r="D56" s="28">
        <f t="shared" si="1"/>
        <v>4</v>
      </c>
      <c r="E56" s="28">
        <f t="shared" si="1"/>
        <v>4</v>
      </c>
      <c r="F56" s="28">
        <f t="shared" si="1"/>
        <v>4</v>
      </c>
      <c r="G56" s="28">
        <f t="shared" si="1"/>
        <v>4</v>
      </c>
      <c r="H56" s="28">
        <f t="shared" si="1"/>
        <v>4</v>
      </c>
      <c r="I56" s="28">
        <f t="shared" si="1"/>
        <v>4</v>
      </c>
      <c r="J56" s="28">
        <f>COUNTIF(J7:J48,$A$56)</f>
        <v>4</v>
      </c>
      <c r="K56" s="28">
        <f>COUNTIF(K7:K48,$A$56)</f>
        <v>4</v>
      </c>
      <c r="L56" s="28">
        <f t="shared" si="1"/>
        <v>4</v>
      </c>
      <c r="M56" s="28">
        <f t="shared" si="1"/>
        <v>4</v>
      </c>
      <c r="N56" s="28">
        <f t="shared" si="1"/>
        <v>4</v>
      </c>
      <c r="O56" s="28">
        <f t="shared" si="1"/>
        <v>4</v>
      </c>
      <c r="P56" s="28">
        <f>COUNTIF(P7:P48,$A$56)</f>
        <v>4</v>
      </c>
      <c r="Q56" s="28">
        <f t="shared" si="1"/>
        <v>4</v>
      </c>
      <c r="R56" s="28">
        <f t="shared" si="1"/>
        <v>4</v>
      </c>
      <c r="S56" s="28">
        <f>COUNTIF(S7:S48,$A$56)</f>
        <v>4</v>
      </c>
      <c r="T56" s="28">
        <f>COUNTIF(T7:T48,$A$56)</f>
        <v>4</v>
      </c>
      <c r="U56" s="28">
        <f t="shared" si="1"/>
        <v>4</v>
      </c>
      <c r="V56" s="28">
        <f t="shared" si="1"/>
        <v>4</v>
      </c>
      <c r="W56" s="28">
        <f t="shared" si="1"/>
        <v>4</v>
      </c>
      <c r="X56" s="28">
        <f t="shared" si="1"/>
        <v>4</v>
      </c>
      <c r="Y56" s="28">
        <f t="shared" si="1"/>
        <v>4</v>
      </c>
      <c r="Z56" s="28">
        <f>COUNTIF(Z7:Z48,$A$56)</f>
        <v>4</v>
      </c>
    </row>
    <row r="57" spans="1:27" ht="15.75">
      <c r="A57" s="27" t="s">
        <v>57</v>
      </c>
      <c r="B57" s="13"/>
      <c r="C57" s="28">
        <f>COUNTIF(C7:C48,$A$57)</f>
        <v>8</v>
      </c>
      <c r="D57" s="28">
        <f>COUNTIF(D7:D48,$A$57)</f>
        <v>8</v>
      </c>
      <c r="E57" s="28">
        <f>COUNTIF(E7:E48,$A$57)</f>
        <v>8</v>
      </c>
      <c r="F57" s="28">
        <f>COUNTIF(F7:F48,$A$57)</f>
        <v>8</v>
      </c>
      <c r="G57" s="28">
        <f>COUNTIF(G7:G48,$A$57)</f>
        <v>8</v>
      </c>
      <c r="H57" s="28">
        <f t="shared" ref="H57:Y57" si="2">COUNTIF(H6:H47,$A$57)</f>
        <v>8</v>
      </c>
      <c r="I57" s="28">
        <f t="shared" si="2"/>
        <v>8</v>
      </c>
      <c r="J57" s="28">
        <f>COUNTIF(J6:J47,$A$57)</f>
        <v>8</v>
      </c>
      <c r="K57" s="28">
        <f>COUNTIF(K6:K47,$A$57)</f>
        <v>8</v>
      </c>
      <c r="L57" s="28">
        <f t="shared" si="2"/>
        <v>8</v>
      </c>
      <c r="M57" s="28">
        <f t="shared" si="2"/>
        <v>8</v>
      </c>
      <c r="N57" s="28">
        <f t="shared" si="2"/>
        <v>8</v>
      </c>
      <c r="O57" s="28">
        <f t="shared" si="2"/>
        <v>8</v>
      </c>
      <c r="P57" s="28">
        <f>COUNTIF(P6:P47,$A$57)</f>
        <v>8</v>
      </c>
      <c r="Q57" s="28">
        <f t="shared" si="2"/>
        <v>8</v>
      </c>
      <c r="R57" s="28">
        <f t="shared" si="2"/>
        <v>8</v>
      </c>
      <c r="S57" s="28">
        <f>COUNTIF(S6:S47,$A$57)</f>
        <v>8</v>
      </c>
      <c r="T57" s="28">
        <f>COUNTIF(T6:T47,$A$57)</f>
        <v>8</v>
      </c>
      <c r="U57" s="28">
        <f t="shared" si="2"/>
        <v>8</v>
      </c>
      <c r="V57" s="28">
        <f t="shared" si="2"/>
        <v>8</v>
      </c>
      <c r="W57" s="28">
        <f t="shared" si="2"/>
        <v>8</v>
      </c>
      <c r="X57" s="28">
        <f t="shared" si="2"/>
        <v>8</v>
      </c>
      <c r="Y57" s="28">
        <f t="shared" si="2"/>
        <v>8</v>
      </c>
      <c r="Z57" s="28">
        <f>COUNTIF(Z6:Z47,$A$57)</f>
        <v>8</v>
      </c>
    </row>
    <row r="58" spans="1:27" ht="15.75">
      <c r="A58" s="27" t="s">
        <v>54</v>
      </c>
      <c r="B58" s="13"/>
      <c r="C58" s="28">
        <f>COUNTIF(C7:C48,$A$58)</f>
        <v>5</v>
      </c>
      <c r="D58" s="28">
        <f t="shared" ref="D58:K58" si="3">COUNTIF(D7:D48,$A$58)</f>
        <v>5</v>
      </c>
      <c r="E58" s="28">
        <f t="shared" si="3"/>
        <v>5</v>
      </c>
      <c r="F58" s="28">
        <f t="shared" si="3"/>
        <v>5</v>
      </c>
      <c r="G58" s="28">
        <f t="shared" si="3"/>
        <v>5</v>
      </c>
      <c r="H58" s="28">
        <f t="shared" si="3"/>
        <v>5</v>
      </c>
      <c r="I58" s="28">
        <f t="shared" si="3"/>
        <v>5</v>
      </c>
      <c r="J58" s="28">
        <f t="shared" si="3"/>
        <v>5</v>
      </c>
      <c r="K58" s="28">
        <f t="shared" si="3"/>
        <v>5</v>
      </c>
      <c r="L58" s="28">
        <f>COUNTIF(L7:L48,$A$58)</f>
        <v>5</v>
      </c>
      <c r="M58" s="28">
        <f>COUNTIF(M7:M48,$A$58)</f>
        <v>5</v>
      </c>
      <c r="N58" s="28">
        <f>COUNTIF(N7:N48,$A$58)</f>
        <v>5</v>
      </c>
      <c r="O58" s="28">
        <f>COUNTIF(O7:O48,$A$58)</f>
        <v>5</v>
      </c>
      <c r="P58" s="28">
        <f>COUNTIF(P7:P48,$A$58)</f>
        <v>5</v>
      </c>
      <c r="Q58" s="28">
        <f>COUNTIF(Q8:Q48,$A$58)</f>
        <v>5</v>
      </c>
      <c r="R58" s="28">
        <f>COUNTIF(R8:R48,$A$58)</f>
        <v>5</v>
      </c>
      <c r="S58" s="28">
        <f>COUNTIF(S7:S48,$A$58)</f>
        <v>5</v>
      </c>
      <c r="T58" s="28">
        <f>COUNTIF(T7:T48,$A$58)</f>
        <v>5</v>
      </c>
      <c r="U58" s="28">
        <f>COUNTIF(U7:U48,$A$58)</f>
        <v>5</v>
      </c>
      <c r="V58" s="28">
        <f>COUNTIF(V7:V48,$A$58)</f>
        <v>5</v>
      </c>
      <c r="W58" s="28">
        <f>COUNTIF(W8:W48,$A$58)</f>
        <v>5</v>
      </c>
      <c r="X58" s="28">
        <f>COUNTIF(X7:X48,$A$58)</f>
        <v>5</v>
      </c>
      <c r="Y58" s="28">
        <f>COUNTIF(Y8:Y48,$A$58)</f>
        <v>5</v>
      </c>
      <c r="Z58" s="28">
        <f>COUNTIF(Z8:Z48,$A$58)</f>
        <v>5</v>
      </c>
    </row>
    <row r="59" spans="1:27" ht="15.75">
      <c r="A59" s="27" t="s">
        <v>55</v>
      </c>
      <c r="B59" s="13"/>
      <c r="C59" s="28">
        <f t="shared" ref="C59:Y59" si="4">COUNTIF(C7:C48,$A$59)</f>
        <v>5</v>
      </c>
      <c r="D59" s="28">
        <f t="shared" si="4"/>
        <v>5</v>
      </c>
      <c r="E59" s="28">
        <f t="shared" si="4"/>
        <v>5</v>
      </c>
      <c r="F59" s="28">
        <f t="shared" si="4"/>
        <v>5</v>
      </c>
      <c r="G59" s="28">
        <f t="shared" si="4"/>
        <v>5</v>
      </c>
      <c r="H59" s="28">
        <f t="shared" si="4"/>
        <v>5</v>
      </c>
      <c r="I59" s="28">
        <f t="shared" si="4"/>
        <v>5</v>
      </c>
      <c r="J59" s="28">
        <f t="shared" si="4"/>
        <v>5</v>
      </c>
      <c r="K59" s="28">
        <f t="shared" si="4"/>
        <v>5</v>
      </c>
      <c r="L59" s="28">
        <f t="shared" si="4"/>
        <v>5</v>
      </c>
      <c r="M59" s="28">
        <f t="shared" si="4"/>
        <v>5</v>
      </c>
      <c r="N59" s="28">
        <f t="shared" si="4"/>
        <v>5</v>
      </c>
      <c r="O59" s="28">
        <f t="shared" si="4"/>
        <v>5</v>
      </c>
      <c r="P59" s="28">
        <f>COUNTIF(P7:P48,$A$59)</f>
        <v>5</v>
      </c>
      <c r="Q59" s="28">
        <f t="shared" si="4"/>
        <v>5</v>
      </c>
      <c r="R59" s="28">
        <f t="shared" si="4"/>
        <v>5</v>
      </c>
      <c r="S59" s="28">
        <f>COUNTIF(S7:S48,$A$59)</f>
        <v>5</v>
      </c>
      <c r="T59" s="28">
        <f>COUNTIF(T7:T48,$A$59)</f>
        <v>5</v>
      </c>
      <c r="U59" s="28">
        <f t="shared" si="4"/>
        <v>5</v>
      </c>
      <c r="V59" s="28">
        <f t="shared" si="4"/>
        <v>5</v>
      </c>
      <c r="W59" s="28">
        <f t="shared" si="4"/>
        <v>5</v>
      </c>
      <c r="X59" s="28">
        <f t="shared" si="4"/>
        <v>5</v>
      </c>
      <c r="Y59" s="28">
        <f t="shared" si="4"/>
        <v>5</v>
      </c>
      <c r="Z59" s="28">
        <f>COUNTIF(Z7:Z48,$A$59)</f>
        <v>5</v>
      </c>
    </row>
    <row r="60" spans="1:27" ht="15.75">
      <c r="A60" s="27" t="s">
        <v>58</v>
      </c>
      <c r="B60" s="13"/>
      <c r="C60" s="28">
        <f t="shared" ref="C60:K60" si="5">COUNTIF(C7:C48,$A$60)</f>
        <v>4</v>
      </c>
      <c r="D60" s="28">
        <f t="shared" si="5"/>
        <v>4</v>
      </c>
      <c r="E60" s="28">
        <f t="shared" si="5"/>
        <v>4</v>
      </c>
      <c r="F60" s="28">
        <f t="shared" si="5"/>
        <v>4</v>
      </c>
      <c r="G60" s="28">
        <f t="shared" si="5"/>
        <v>4</v>
      </c>
      <c r="H60" s="28">
        <f t="shared" si="5"/>
        <v>4</v>
      </c>
      <c r="I60" s="28">
        <f t="shared" si="5"/>
        <v>4</v>
      </c>
      <c r="J60" s="28">
        <f t="shared" si="5"/>
        <v>4</v>
      </c>
      <c r="K60" s="28">
        <f t="shared" si="5"/>
        <v>4</v>
      </c>
      <c r="L60" s="28">
        <f>COUNTIF(L8:L48,$A$60)</f>
        <v>4</v>
      </c>
      <c r="M60" s="28">
        <f t="shared" ref="M60:Y60" si="6">COUNTIF(M7:M48,$A$60)</f>
        <v>4</v>
      </c>
      <c r="N60" s="28">
        <f t="shared" si="6"/>
        <v>4</v>
      </c>
      <c r="O60" s="28">
        <f t="shared" si="6"/>
        <v>4</v>
      </c>
      <c r="P60" s="28">
        <f>COUNTIF(P7:P48,$A$60)</f>
        <v>4</v>
      </c>
      <c r="Q60" s="28">
        <f t="shared" si="6"/>
        <v>4</v>
      </c>
      <c r="R60" s="28">
        <f t="shared" si="6"/>
        <v>4</v>
      </c>
      <c r="S60" s="28">
        <f>COUNTIF(S7:S48,$A$60)</f>
        <v>4</v>
      </c>
      <c r="T60" s="28">
        <f>COUNTIF(T7:T48,$A$60)</f>
        <v>4</v>
      </c>
      <c r="U60" s="28">
        <f t="shared" si="6"/>
        <v>4</v>
      </c>
      <c r="V60" s="28">
        <f t="shared" si="6"/>
        <v>4</v>
      </c>
      <c r="W60" s="28">
        <f t="shared" si="6"/>
        <v>4</v>
      </c>
      <c r="X60" s="28">
        <f t="shared" si="6"/>
        <v>4</v>
      </c>
      <c r="Y60" s="28">
        <f t="shared" si="6"/>
        <v>4</v>
      </c>
      <c r="Z60" s="28">
        <f>COUNTIF(Z7:Z48,$A$60)</f>
        <v>4</v>
      </c>
    </row>
    <row r="61" spans="1:27" ht="15.75">
      <c r="A61" s="27" t="s">
        <v>59</v>
      </c>
      <c r="B61" s="13"/>
      <c r="C61" s="28">
        <f>COUNTIF(C7:C48,$A$61)</f>
        <v>3</v>
      </c>
      <c r="D61" s="28">
        <f>COUNTIF(D7:D48,$A$61)</f>
        <v>3</v>
      </c>
      <c r="E61" s="28">
        <f t="shared" ref="E61:Y61" si="7">COUNTIF(E7:E48,$A$61)</f>
        <v>3</v>
      </c>
      <c r="F61" s="28">
        <f t="shared" si="7"/>
        <v>3</v>
      </c>
      <c r="G61" s="28">
        <f t="shared" si="7"/>
        <v>3</v>
      </c>
      <c r="H61" s="28">
        <f t="shared" si="7"/>
        <v>3</v>
      </c>
      <c r="I61" s="28">
        <f t="shared" si="7"/>
        <v>3</v>
      </c>
      <c r="J61" s="28">
        <f t="shared" si="7"/>
        <v>3</v>
      </c>
      <c r="K61" s="28">
        <f t="shared" si="7"/>
        <v>3</v>
      </c>
      <c r="L61" s="28">
        <f t="shared" si="7"/>
        <v>3</v>
      </c>
      <c r="M61" s="28">
        <f t="shared" si="7"/>
        <v>3</v>
      </c>
      <c r="N61" s="28">
        <f t="shared" si="7"/>
        <v>3</v>
      </c>
      <c r="O61" s="28">
        <f t="shared" si="7"/>
        <v>3</v>
      </c>
      <c r="P61" s="28">
        <f>COUNTIF(P7:P48,$A$61)</f>
        <v>3</v>
      </c>
      <c r="Q61" s="28">
        <f t="shared" si="7"/>
        <v>3</v>
      </c>
      <c r="R61" s="28">
        <f t="shared" si="7"/>
        <v>3</v>
      </c>
      <c r="S61" s="28">
        <f>COUNTIF(S7:S48,$A$61)</f>
        <v>3</v>
      </c>
      <c r="T61" s="28">
        <f>COUNTIF(T7:T48,$A$61)</f>
        <v>3</v>
      </c>
      <c r="U61" s="28">
        <f t="shared" si="7"/>
        <v>3</v>
      </c>
      <c r="V61" s="28">
        <f t="shared" si="7"/>
        <v>3</v>
      </c>
      <c r="W61" s="28">
        <f t="shared" si="7"/>
        <v>3</v>
      </c>
      <c r="X61" s="28">
        <f t="shared" si="7"/>
        <v>3</v>
      </c>
      <c r="Y61" s="28">
        <f t="shared" si="7"/>
        <v>3</v>
      </c>
      <c r="Z61" s="28">
        <f>COUNTIF(Z7:Z48,$A$61)</f>
        <v>3</v>
      </c>
    </row>
    <row r="62" spans="1:27" ht="15.75">
      <c r="A62" s="27" t="s">
        <v>67</v>
      </c>
      <c r="B62" s="13"/>
      <c r="C62" s="28">
        <f>COUNTIF(C7:C48,$A$62)</f>
        <v>1</v>
      </c>
      <c r="D62" s="28">
        <f t="shared" ref="D62:N62" si="8">COUNTIF(D7:D48,$A$62)</f>
        <v>1</v>
      </c>
      <c r="E62" s="28">
        <f t="shared" si="8"/>
        <v>1</v>
      </c>
      <c r="F62" s="28">
        <f t="shared" si="8"/>
        <v>1</v>
      </c>
      <c r="G62" s="28">
        <f t="shared" si="8"/>
        <v>1</v>
      </c>
      <c r="H62" s="28">
        <f t="shared" si="8"/>
        <v>1</v>
      </c>
      <c r="I62" s="28">
        <f t="shared" si="8"/>
        <v>1</v>
      </c>
      <c r="J62" s="28">
        <f t="shared" si="8"/>
        <v>1</v>
      </c>
      <c r="K62" s="28">
        <f t="shared" si="8"/>
        <v>1</v>
      </c>
      <c r="L62" s="28">
        <f t="shared" si="8"/>
        <v>1</v>
      </c>
      <c r="M62" s="28">
        <f t="shared" si="8"/>
        <v>1</v>
      </c>
      <c r="N62" s="28">
        <f t="shared" si="8"/>
        <v>1</v>
      </c>
      <c r="O62" s="28">
        <f>COUNTIF(O7:O47,$A$62)</f>
        <v>1</v>
      </c>
      <c r="P62" s="28">
        <f>COUNTIF(P7:P48,$A$62)</f>
        <v>1</v>
      </c>
      <c r="Q62" s="28">
        <f>COUNTIF(Q7:Q48,$A$62)</f>
        <v>1</v>
      </c>
      <c r="R62" s="28">
        <f>COUNTIF(R7:R48,$A$62)</f>
        <v>1</v>
      </c>
      <c r="S62" s="28">
        <f>COUNTIF(S7:S48,$A$62)</f>
        <v>1</v>
      </c>
      <c r="T62" s="28">
        <f>COUNTIF(T7:T48,$A$62)</f>
        <v>1</v>
      </c>
      <c r="U62" s="28">
        <f>COUNTIF(U7:U47,$A$62)</f>
        <v>1</v>
      </c>
      <c r="V62" s="28">
        <f>COUNTIF(V7:V48,$A$62)</f>
        <v>1</v>
      </c>
      <c r="W62" s="28">
        <f>COUNTIF(W7:W48,$A$62)</f>
        <v>1</v>
      </c>
      <c r="X62" s="28">
        <f>COUNTIF(X7:X48,$A$62)</f>
        <v>1</v>
      </c>
      <c r="Y62" s="28">
        <f>COUNTIF(Y7:Y48,$A$62)</f>
        <v>1</v>
      </c>
      <c r="Z62" s="28">
        <f>COUNTIF(Z7:Z48,$A$62)</f>
        <v>1</v>
      </c>
    </row>
    <row r="63" spans="1:27" s="29" customFormat="1" ht="15.75">
      <c r="A63" s="27" t="s">
        <v>87</v>
      </c>
      <c r="B63" s="25"/>
      <c r="C63" s="28">
        <f t="shared" ref="C63:Z63" si="9">SUM(C55:C62)</f>
        <v>34</v>
      </c>
      <c r="D63" s="28">
        <f t="shared" si="9"/>
        <v>34</v>
      </c>
      <c r="E63" s="28">
        <f t="shared" si="9"/>
        <v>34</v>
      </c>
      <c r="F63" s="28">
        <f t="shared" si="9"/>
        <v>34</v>
      </c>
      <c r="G63" s="28">
        <f t="shared" si="9"/>
        <v>34</v>
      </c>
      <c r="H63" s="28">
        <f t="shared" si="9"/>
        <v>34</v>
      </c>
      <c r="I63" s="28">
        <f t="shared" si="9"/>
        <v>34</v>
      </c>
      <c r="J63" s="28">
        <f t="shared" si="9"/>
        <v>34</v>
      </c>
      <c r="K63" s="28">
        <f t="shared" si="9"/>
        <v>34</v>
      </c>
      <c r="L63" s="28">
        <f t="shared" si="9"/>
        <v>34</v>
      </c>
      <c r="M63" s="28">
        <f t="shared" si="9"/>
        <v>34</v>
      </c>
      <c r="N63" s="28">
        <f t="shared" si="9"/>
        <v>34</v>
      </c>
      <c r="O63" s="28">
        <f t="shared" si="9"/>
        <v>34</v>
      </c>
      <c r="P63" s="28">
        <f t="shared" si="9"/>
        <v>34</v>
      </c>
      <c r="Q63" s="28">
        <f t="shared" si="9"/>
        <v>34</v>
      </c>
      <c r="R63" s="28">
        <f t="shared" si="9"/>
        <v>34</v>
      </c>
      <c r="S63" s="28">
        <f t="shared" si="9"/>
        <v>34</v>
      </c>
      <c r="T63" s="28">
        <f t="shared" si="9"/>
        <v>34</v>
      </c>
      <c r="U63" s="28">
        <f t="shared" si="9"/>
        <v>34</v>
      </c>
      <c r="V63" s="28">
        <f t="shared" si="9"/>
        <v>34</v>
      </c>
      <c r="W63" s="28">
        <f t="shared" si="9"/>
        <v>34</v>
      </c>
      <c r="X63" s="28">
        <f t="shared" si="9"/>
        <v>34</v>
      </c>
      <c r="Y63" s="28">
        <f t="shared" si="9"/>
        <v>34</v>
      </c>
      <c r="Z63" s="28">
        <f t="shared" si="9"/>
        <v>34</v>
      </c>
    </row>
    <row r="64" spans="1:27" s="29" customFormat="1" ht="15"/>
    <row r="65" spans="2:2" s="29" customFormat="1" ht="15"/>
    <row r="66" spans="2:2" s="29" customFormat="1" ht="15"/>
    <row r="67" spans="2:2" s="29" customFormat="1" ht="15"/>
    <row r="68" spans="2:2" s="29" customFormat="1" ht="15"/>
    <row r="69" spans="2:2" s="29" customFormat="1" ht="15"/>
    <row r="70" spans="2:2" s="29" customFormat="1" ht="15"/>
    <row r="71" spans="2:2" ht="15">
      <c r="B71" s="30"/>
    </row>
    <row r="72" spans="2:2" ht="15"/>
  </sheetData>
  <mergeCells count="37">
    <mergeCell ref="Z43:Z45"/>
    <mergeCell ref="H46:H48"/>
    <mergeCell ref="R46:R48"/>
    <mergeCell ref="C49:J49"/>
    <mergeCell ref="A35:A41"/>
    <mergeCell ref="K36:K38"/>
    <mergeCell ref="T36:T38"/>
    <mergeCell ref="G39:G41"/>
    <mergeCell ref="Q39:Q41"/>
    <mergeCell ref="A42:A48"/>
    <mergeCell ref="L43:L45"/>
    <mergeCell ref="A21:A27"/>
    <mergeCell ref="J22:J24"/>
    <mergeCell ref="Y22:Y24"/>
    <mergeCell ref="E25:E27"/>
    <mergeCell ref="N25:N27"/>
    <mergeCell ref="A28:A34"/>
    <mergeCell ref="C29:C31"/>
    <mergeCell ref="U29:U31"/>
    <mergeCell ref="F32:F34"/>
    <mergeCell ref="O32:O34"/>
    <mergeCell ref="AB8:AB10"/>
    <mergeCell ref="P11:P13"/>
    <mergeCell ref="X11:X13"/>
    <mergeCell ref="A14:A20"/>
    <mergeCell ref="D15:D17"/>
    <mergeCell ref="M15:M17"/>
    <mergeCell ref="I18:I20"/>
    <mergeCell ref="V18:V20"/>
    <mergeCell ref="A7:A13"/>
    <mergeCell ref="S8:S10"/>
    <mergeCell ref="W8:W10"/>
    <mergeCell ref="A1:Z1"/>
    <mergeCell ref="A2:Z2"/>
    <mergeCell ref="A3:Z3"/>
    <mergeCell ref="A4:Z4"/>
    <mergeCell ref="A5:B6"/>
  </mergeCells>
  <conditionalFormatting sqref="AE13">
    <cfRule type="containsText" dxfId="3" priority="207" operator="containsText" text="cy115">
      <formula>NOT(ISERROR(SEARCH("cy115",AE13)))</formula>
    </cfRule>
  </conditionalFormatting>
  <conditionalFormatting sqref="AC15">
    <cfRule type="containsText" dxfId="2" priority="206" operator="containsText" text="en111">
      <formula>NOT(ISERROR(SEARCH("en111",AC15)))</formula>
    </cfRule>
  </conditionalFormatting>
  <conditionalFormatting sqref="AC7:XFD13">
    <cfRule type="containsText" dxfId="1" priority="205" operator="containsText" text="MA113">
      <formula>NOT(ISERROR(SEARCH("MA113",AC7)))</formula>
    </cfRule>
  </conditionalFormatting>
  <conditionalFormatting sqref="Z6">
    <cfRule type="containsText" dxfId="0" priority="185" operator="containsText" text="TE">
      <formula>NOT(ISERROR(SEARCH("TE",Z6)))</formula>
    </cfRule>
  </conditionalFormatting>
  <pageMargins left="0.17" right="0.21" top="0.22" bottom="0.26" header="0.17" footer="0.3"/>
  <pageSetup paperSize="9" scale="6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tabSelected="1" workbookViewId="0">
      <selection activeCell="T19" sqref="T19"/>
    </sheetView>
  </sheetViews>
  <sheetFormatPr defaultColWidth="9" defaultRowHeight="15"/>
  <cols>
    <col min="1" max="1" width="4.625" customWidth="1"/>
    <col min="2" max="2" width="24.625" customWidth="1"/>
    <col min="3" max="3" width="44.75" customWidth="1"/>
    <col min="4" max="4" width="1.75" customWidth="1"/>
    <col min="5" max="5" width="1" customWidth="1"/>
    <col min="6" max="6" width="6.375" customWidth="1"/>
    <col min="7" max="7" width="22" customWidth="1"/>
    <col min="8" max="8" width="42.5" customWidth="1"/>
    <col min="9" max="9" width="41.875" customWidth="1"/>
    <col min="11" max="11" width="8.87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9" ht="18.75">
      <c r="A1" s="166" t="s">
        <v>221</v>
      </c>
      <c r="B1" s="166"/>
      <c r="C1" s="166"/>
      <c r="D1" s="166"/>
      <c r="E1" s="166"/>
      <c r="F1" s="166"/>
      <c r="G1" s="166"/>
      <c r="H1" s="166"/>
      <c r="I1" s="166"/>
    </row>
    <row r="2" spans="1:9" ht="15.75">
      <c r="A2" s="167" t="s">
        <v>88</v>
      </c>
      <c r="B2" s="167"/>
      <c r="C2" s="167"/>
      <c r="D2" s="38"/>
      <c r="E2" s="39"/>
      <c r="F2" s="168" t="s">
        <v>89</v>
      </c>
      <c r="G2" s="169"/>
      <c r="H2" s="169"/>
      <c r="I2" s="40" t="s">
        <v>90</v>
      </c>
    </row>
    <row r="3" spans="1:9" ht="15.75">
      <c r="A3" s="41" t="s">
        <v>91</v>
      </c>
      <c r="B3" s="42" t="s">
        <v>92</v>
      </c>
      <c r="C3" s="43" t="s">
        <v>93</v>
      </c>
      <c r="D3" s="44"/>
      <c r="E3" s="39"/>
      <c r="F3" s="45" t="s">
        <v>91</v>
      </c>
      <c r="G3" s="46" t="s">
        <v>94</v>
      </c>
      <c r="H3" s="47" t="s">
        <v>95</v>
      </c>
      <c r="I3" s="47" t="s">
        <v>96</v>
      </c>
    </row>
    <row r="4" spans="1:9" ht="15.75">
      <c r="A4" s="48">
        <v>1</v>
      </c>
      <c r="B4" s="49" t="s">
        <v>97</v>
      </c>
      <c r="C4" s="50" t="s">
        <v>98</v>
      </c>
      <c r="D4" s="51"/>
      <c r="E4" s="39"/>
      <c r="F4" s="52">
        <v>1</v>
      </c>
      <c r="G4" s="53" t="s">
        <v>99</v>
      </c>
      <c r="H4" s="54" t="s">
        <v>100</v>
      </c>
      <c r="I4" s="54" t="s">
        <v>101</v>
      </c>
    </row>
    <row r="5" spans="1:9" ht="15.75">
      <c r="A5" s="48">
        <v>2</v>
      </c>
      <c r="B5" s="49" t="s">
        <v>102</v>
      </c>
      <c r="C5" s="50" t="s">
        <v>204</v>
      </c>
      <c r="D5" s="51"/>
      <c r="E5" s="39"/>
      <c r="F5" s="52">
        <v>2</v>
      </c>
      <c r="G5" s="54" t="s">
        <v>103</v>
      </c>
      <c r="H5" s="54" t="s">
        <v>104</v>
      </c>
      <c r="I5" s="54" t="s">
        <v>105</v>
      </c>
    </row>
    <row r="6" spans="1:9" ht="15.75">
      <c r="A6" s="48">
        <v>3</v>
      </c>
      <c r="B6" s="49" t="s">
        <v>209</v>
      </c>
      <c r="C6" s="50" t="s">
        <v>106</v>
      </c>
      <c r="D6" s="55"/>
      <c r="E6" s="39"/>
      <c r="F6" s="52">
        <v>3</v>
      </c>
      <c r="G6" s="53" t="s">
        <v>107</v>
      </c>
      <c r="H6" s="54" t="s">
        <v>108</v>
      </c>
      <c r="I6" s="54" t="s">
        <v>109</v>
      </c>
    </row>
    <row r="7" spans="1:9" ht="15.75">
      <c r="A7" s="48">
        <v>4</v>
      </c>
      <c r="B7" s="49" t="s">
        <v>110</v>
      </c>
      <c r="C7" s="50" t="s">
        <v>207</v>
      </c>
      <c r="D7" s="51"/>
      <c r="E7" s="39"/>
      <c r="F7" s="52">
        <v>4</v>
      </c>
      <c r="G7" s="56" t="s">
        <v>111</v>
      </c>
      <c r="H7" s="54" t="s">
        <v>112</v>
      </c>
      <c r="I7" s="54" t="s">
        <v>113</v>
      </c>
    </row>
    <row r="8" spans="1:9" ht="15.75">
      <c r="A8" s="48">
        <v>5</v>
      </c>
      <c r="B8" s="57" t="s">
        <v>114</v>
      </c>
      <c r="C8" s="58" t="s">
        <v>115</v>
      </c>
      <c r="D8" s="51"/>
      <c r="E8" s="39"/>
      <c r="F8" s="52">
        <v>5</v>
      </c>
      <c r="G8" s="59" t="s">
        <v>116</v>
      </c>
      <c r="H8" s="54" t="s">
        <v>117</v>
      </c>
      <c r="I8" s="54" t="s">
        <v>118</v>
      </c>
    </row>
    <row r="9" spans="1:9" ht="15.75">
      <c r="A9" s="124">
        <v>6</v>
      </c>
      <c r="B9" s="125" t="s">
        <v>205</v>
      </c>
      <c r="C9" s="126" t="s">
        <v>206</v>
      </c>
      <c r="D9" s="51"/>
      <c r="E9" s="39"/>
      <c r="F9" s="52">
        <v>6</v>
      </c>
      <c r="G9" s="60" t="s">
        <v>119</v>
      </c>
      <c r="H9" s="54" t="s">
        <v>120</v>
      </c>
      <c r="I9" s="54" t="s">
        <v>121</v>
      </c>
    </row>
    <row r="10" spans="1:9" ht="15.75">
      <c r="D10" s="51"/>
      <c r="E10" s="39"/>
      <c r="F10" s="52">
        <v>7</v>
      </c>
      <c r="G10" s="54" t="s">
        <v>123</v>
      </c>
      <c r="H10" s="54" t="s">
        <v>124</v>
      </c>
      <c r="I10" s="54" t="s">
        <v>125</v>
      </c>
    </row>
    <row r="11" spans="1:9" ht="15.75">
      <c r="A11" s="170" t="s">
        <v>122</v>
      </c>
      <c r="B11" s="171"/>
      <c r="C11" s="172"/>
      <c r="D11" s="64"/>
      <c r="E11" s="39"/>
      <c r="F11" s="52">
        <v>8</v>
      </c>
      <c r="G11" s="65" t="s">
        <v>191</v>
      </c>
      <c r="H11" s="65" t="s">
        <v>126</v>
      </c>
      <c r="I11" s="65" t="s">
        <v>127</v>
      </c>
    </row>
    <row r="12" spans="1:9" ht="15.75">
      <c r="A12" s="61" t="s">
        <v>91</v>
      </c>
      <c r="B12" s="62" t="s">
        <v>92</v>
      </c>
      <c r="C12" s="63" t="s">
        <v>93</v>
      </c>
      <c r="D12" s="64"/>
      <c r="E12" s="39"/>
    </row>
    <row r="13" spans="1:9" ht="15.75">
      <c r="A13" s="66">
        <v>1</v>
      </c>
      <c r="B13" s="65" t="s">
        <v>128</v>
      </c>
      <c r="C13" s="65" t="s">
        <v>129</v>
      </c>
      <c r="D13" s="67"/>
      <c r="E13" s="39"/>
      <c r="F13" s="168" t="s">
        <v>132</v>
      </c>
      <c r="G13" s="169"/>
      <c r="H13" s="169"/>
      <c r="I13" s="40" t="s">
        <v>133</v>
      </c>
    </row>
    <row r="14" spans="1:9" ht="15.75">
      <c r="A14" s="66">
        <v>2</v>
      </c>
      <c r="B14" s="65" t="s">
        <v>130</v>
      </c>
      <c r="C14" s="65" t="s">
        <v>131</v>
      </c>
      <c r="D14" s="38"/>
      <c r="E14" s="68"/>
      <c r="F14" s="45" t="s">
        <v>91</v>
      </c>
      <c r="G14" s="46" t="s">
        <v>94</v>
      </c>
      <c r="H14" s="47" t="s">
        <v>95</v>
      </c>
      <c r="I14" s="47" t="s">
        <v>96</v>
      </c>
    </row>
    <row r="15" spans="1:9" ht="15.75">
      <c r="A15" s="66">
        <v>3</v>
      </c>
      <c r="B15" s="65" t="s">
        <v>134</v>
      </c>
      <c r="C15" s="65" t="s">
        <v>202</v>
      </c>
      <c r="D15" s="38"/>
      <c r="E15" s="68"/>
      <c r="F15" s="6">
        <v>1</v>
      </c>
      <c r="G15" s="70" t="s">
        <v>136</v>
      </c>
      <c r="H15" s="71" t="s">
        <v>137</v>
      </c>
      <c r="I15" s="70" t="s">
        <v>138</v>
      </c>
    </row>
    <row r="16" spans="1:9" ht="15.75">
      <c r="A16" s="66">
        <v>4</v>
      </c>
      <c r="B16" s="69" t="s">
        <v>135</v>
      </c>
      <c r="C16" s="69" t="s">
        <v>203</v>
      </c>
      <c r="D16" s="44"/>
      <c r="E16" s="39"/>
      <c r="F16" s="6">
        <v>2</v>
      </c>
      <c r="G16" s="70" t="s">
        <v>140</v>
      </c>
      <c r="H16" s="71" t="s">
        <v>141</v>
      </c>
      <c r="I16" s="70" t="s">
        <v>38</v>
      </c>
    </row>
    <row r="17" spans="1:21" ht="18" customHeight="1">
      <c r="A17" s="66">
        <v>5</v>
      </c>
      <c r="B17" s="65" t="s">
        <v>139</v>
      </c>
      <c r="C17" s="54" t="s">
        <v>208</v>
      </c>
      <c r="D17" s="73"/>
      <c r="E17" s="39"/>
      <c r="F17" s="6">
        <v>3</v>
      </c>
      <c r="G17" s="70" t="s">
        <v>142</v>
      </c>
      <c r="H17" s="71" t="s">
        <v>143</v>
      </c>
      <c r="I17" s="71" t="s">
        <v>143</v>
      </c>
    </row>
    <row r="18" spans="1:21" ht="20.100000000000001" customHeight="1">
      <c r="A18" s="66">
        <v>6</v>
      </c>
      <c r="B18" s="65" t="s">
        <v>201</v>
      </c>
      <c r="C18" s="72" t="s">
        <v>50</v>
      </c>
      <c r="E18" s="39"/>
      <c r="F18" s="6">
        <v>4</v>
      </c>
      <c r="G18" s="37" t="s">
        <v>145</v>
      </c>
      <c r="H18" s="37" t="s">
        <v>146</v>
      </c>
      <c r="I18" s="37" t="s">
        <v>146</v>
      </c>
    </row>
    <row r="19" spans="1:21" ht="20.100000000000001" customHeight="1">
      <c r="E19" s="39"/>
      <c r="F19" s="6">
        <v>5</v>
      </c>
      <c r="G19" s="70" t="s">
        <v>148</v>
      </c>
      <c r="H19" s="70" t="s">
        <v>149</v>
      </c>
      <c r="I19" s="70" t="s">
        <v>149</v>
      </c>
    </row>
    <row r="20" spans="1:21" ht="20.100000000000001" customHeight="1">
      <c r="A20" s="170" t="s">
        <v>144</v>
      </c>
      <c r="B20" s="171"/>
      <c r="C20" s="172"/>
      <c r="E20" s="39"/>
      <c r="F20" s="6">
        <v>6</v>
      </c>
      <c r="G20" s="70" t="s">
        <v>150</v>
      </c>
      <c r="H20" s="70" t="s">
        <v>151</v>
      </c>
      <c r="I20" s="71" t="s">
        <v>152</v>
      </c>
    </row>
    <row r="21" spans="1:21" ht="20.100000000000001" customHeight="1">
      <c r="A21" s="74" t="s">
        <v>91</v>
      </c>
      <c r="B21" s="75" t="s">
        <v>147</v>
      </c>
      <c r="C21" s="43" t="s">
        <v>93</v>
      </c>
      <c r="D21" s="73"/>
      <c r="E21" s="39"/>
      <c r="F21" s="6">
        <v>7</v>
      </c>
      <c r="G21" s="70" t="s">
        <v>154</v>
      </c>
      <c r="H21" s="70" t="s">
        <v>155</v>
      </c>
      <c r="I21" s="71" t="s">
        <v>155</v>
      </c>
    </row>
    <row r="22" spans="1:21" ht="20.100000000000001" customHeight="1">
      <c r="A22" s="76">
        <v>1</v>
      </c>
      <c r="B22" s="77" t="s">
        <v>153</v>
      </c>
      <c r="C22" s="111" t="s">
        <v>218</v>
      </c>
      <c r="D22" s="79"/>
      <c r="E22" s="39"/>
      <c r="F22" s="6">
        <v>8</v>
      </c>
      <c r="G22" s="70" t="s">
        <v>157</v>
      </c>
      <c r="H22" s="71" t="s">
        <v>158</v>
      </c>
      <c r="I22" s="71" t="s">
        <v>159</v>
      </c>
    </row>
    <row r="23" spans="1:21" ht="20.100000000000001" customHeight="1">
      <c r="A23" s="76">
        <v>2</v>
      </c>
      <c r="B23" s="78" t="s">
        <v>156</v>
      </c>
      <c r="C23" s="132" t="s">
        <v>215</v>
      </c>
      <c r="E23" s="39"/>
      <c r="F23" s="6">
        <v>9</v>
      </c>
      <c r="G23" s="70" t="s">
        <v>199</v>
      </c>
      <c r="H23" s="70"/>
      <c r="I23" s="70" t="s">
        <v>161</v>
      </c>
    </row>
    <row r="24" spans="1:21" ht="20.100000000000001" customHeight="1">
      <c r="A24" s="76">
        <v>3</v>
      </c>
      <c r="B24" s="77" t="s">
        <v>160</v>
      </c>
      <c r="C24" s="133" t="s">
        <v>216</v>
      </c>
      <c r="E24" s="39"/>
      <c r="I24" s="80"/>
    </row>
    <row r="25" spans="1:21" ht="20.100000000000001" customHeight="1">
      <c r="A25" s="76">
        <v>4</v>
      </c>
      <c r="B25" s="77" t="s">
        <v>162</v>
      </c>
      <c r="C25" s="133" t="s">
        <v>217</v>
      </c>
      <c r="E25" s="39"/>
      <c r="F25" s="162" t="s">
        <v>200</v>
      </c>
      <c r="G25" s="163"/>
      <c r="H25" s="164"/>
      <c r="I25" s="30"/>
    </row>
    <row r="26" spans="1:21" ht="20.100000000000001" customHeight="1">
      <c r="A26" s="76">
        <v>5</v>
      </c>
      <c r="B26" s="77" t="s">
        <v>163</v>
      </c>
      <c r="C26" s="111" t="s">
        <v>194</v>
      </c>
      <c r="E26" s="39"/>
      <c r="F26" s="41" t="s">
        <v>91</v>
      </c>
      <c r="G26" s="81" t="s">
        <v>94</v>
      </c>
      <c r="H26" s="82" t="s">
        <v>165</v>
      </c>
    </row>
    <row r="27" spans="1:21" ht="20.100000000000001" customHeight="1">
      <c r="A27" s="76">
        <v>6</v>
      </c>
      <c r="B27" s="77" t="s">
        <v>164</v>
      </c>
      <c r="C27" s="111" t="s">
        <v>192</v>
      </c>
      <c r="E27" s="68"/>
      <c r="F27" s="83">
        <v>1</v>
      </c>
      <c r="G27" s="84" t="s">
        <v>167</v>
      </c>
      <c r="H27" s="60" t="s">
        <v>168</v>
      </c>
      <c r="T27" s="85"/>
      <c r="U27" s="86"/>
    </row>
    <row r="28" spans="1:21" ht="20.100000000000001" customHeight="1">
      <c r="A28" s="76">
        <v>7</v>
      </c>
      <c r="B28" s="111" t="s">
        <v>166</v>
      </c>
      <c r="C28" s="121" t="s">
        <v>193</v>
      </c>
      <c r="E28" s="68"/>
      <c r="F28" s="83">
        <v>2</v>
      </c>
      <c r="G28" s="84" t="s">
        <v>169</v>
      </c>
      <c r="H28" s="60" t="s">
        <v>170</v>
      </c>
      <c r="T28" s="85"/>
      <c r="U28" s="86"/>
    </row>
    <row r="29" spans="1:21" ht="22.5" customHeight="1">
      <c r="A29" s="76">
        <v>8</v>
      </c>
      <c r="B29" s="87" t="s">
        <v>173</v>
      </c>
      <c r="C29" s="87" t="s">
        <v>219</v>
      </c>
      <c r="E29" s="39"/>
      <c r="F29" s="83">
        <v>3</v>
      </c>
      <c r="G29" s="84" t="s">
        <v>171</v>
      </c>
      <c r="H29" s="60" t="s">
        <v>172</v>
      </c>
      <c r="T29" s="85"/>
      <c r="U29" s="86"/>
    </row>
    <row r="30" spans="1:21" ht="20.100000000000001" customHeight="1">
      <c r="E30" s="39"/>
      <c r="F30" s="83">
        <v>4</v>
      </c>
      <c r="G30" s="84" t="s">
        <v>174</v>
      </c>
      <c r="H30" s="60" t="s">
        <v>214</v>
      </c>
      <c r="T30" s="85"/>
      <c r="U30" s="85"/>
    </row>
    <row r="31" spans="1:21" ht="20.100000000000001" customHeight="1">
      <c r="A31" s="112"/>
      <c r="B31" s="104"/>
      <c r="C31" s="104"/>
      <c r="E31" s="39"/>
      <c r="F31" s="83">
        <v>5</v>
      </c>
      <c r="G31" s="84" t="s">
        <v>175</v>
      </c>
      <c r="H31" s="60" t="s">
        <v>176</v>
      </c>
      <c r="I31" s="88"/>
      <c r="T31" s="85"/>
      <c r="U31" s="86"/>
    </row>
    <row r="32" spans="1:21" ht="20.100000000000001" customHeight="1">
      <c r="A32" s="170" t="s">
        <v>179</v>
      </c>
      <c r="B32" s="171"/>
      <c r="C32" s="172"/>
      <c r="E32" s="39"/>
      <c r="F32" s="83">
        <v>6</v>
      </c>
      <c r="G32" s="84" t="s">
        <v>177</v>
      </c>
      <c r="H32" s="60" t="s">
        <v>178</v>
      </c>
      <c r="I32" s="39"/>
      <c r="T32" s="89"/>
      <c r="U32" s="86"/>
    </row>
    <row r="33" spans="1:21" ht="20.100000000000001" customHeight="1">
      <c r="A33" s="93" t="s">
        <v>91</v>
      </c>
      <c r="B33" s="94" t="s">
        <v>94</v>
      </c>
      <c r="C33" s="95" t="s">
        <v>165</v>
      </c>
      <c r="E33" s="39"/>
      <c r="F33" s="90"/>
      <c r="G33" s="91"/>
      <c r="H33" s="92"/>
      <c r="I33" s="39"/>
      <c r="T33" s="85"/>
      <c r="U33" s="86"/>
    </row>
    <row r="34" spans="1:21" ht="20.100000000000001" customHeight="1">
      <c r="A34" s="96">
        <v>1</v>
      </c>
      <c r="B34" s="97" t="s">
        <v>181</v>
      </c>
      <c r="C34" s="98" t="s">
        <v>195</v>
      </c>
      <c r="E34" s="39"/>
      <c r="F34" s="165" t="s">
        <v>180</v>
      </c>
      <c r="G34" s="165"/>
      <c r="H34" s="165"/>
      <c r="T34" s="85"/>
      <c r="U34" s="86"/>
    </row>
    <row r="35" spans="1:21" ht="20.100000000000001" customHeight="1">
      <c r="A35" s="96">
        <v>2</v>
      </c>
      <c r="B35" s="97" t="s">
        <v>182</v>
      </c>
      <c r="C35" s="98" t="s">
        <v>198</v>
      </c>
      <c r="E35" s="39"/>
      <c r="F35" s="41" t="s">
        <v>91</v>
      </c>
      <c r="G35" s="81" t="s">
        <v>94</v>
      </c>
      <c r="H35" s="82" t="s">
        <v>165</v>
      </c>
      <c r="I35" s="39"/>
    </row>
    <row r="36" spans="1:21" ht="20.100000000000001" customHeight="1">
      <c r="A36" s="96">
        <v>3</v>
      </c>
      <c r="B36" s="97" t="s">
        <v>184</v>
      </c>
      <c r="C36" s="98" t="s">
        <v>220</v>
      </c>
      <c r="D36" s="104"/>
      <c r="E36" s="39"/>
      <c r="F36" s="83">
        <v>1</v>
      </c>
      <c r="G36" s="84" t="s">
        <v>183</v>
      </c>
      <c r="H36" s="60" t="s">
        <v>210</v>
      </c>
      <c r="I36" s="99"/>
    </row>
    <row r="37" spans="1:21" ht="20.100000000000001" customHeight="1">
      <c r="A37" s="96">
        <v>4</v>
      </c>
      <c r="B37" s="101" t="s">
        <v>186</v>
      </c>
      <c r="C37" s="102" t="s">
        <v>196</v>
      </c>
      <c r="E37" s="39"/>
      <c r="F37" s="83">
        <v>2</v>
      </c>
      <c r="G37" s="84" t="s">
        <v>185</v>
      </c>
      <c r="H37" s="60" t="s">
        <v>212</v>
      </c>
      <c r="I37" s="100"/>
    </row>
    <row r="38" spans="1:21" ht="20.100000000000001" customHeight="1">
      <c r="E38" s="39"/>
      <c r="F38" s="83">
        <v>3</v>
      </c>
      <c r="G38" s="84" t="s">
        <v>187</v>
      </c>
      <c r="H38" s="60" t="s">
        <v>188</v>
      </c>
      <c r="I38" s="103"/>
    </row>
    <row r="39" spans="1:21" ht="20.100000000000001" customHeight="1">
      <c r="E39" s="39"/>
      <c r="F39" s="83">
        <v>4</v>
      </c>
      <c r="G39" s="84" t="s">
        <v>189</v>
      </c>
      <c r="H39" s="60" t="s">
        <v>211</v>
      </c>
      <c r="I39" s="103"/>
    </row>
    <row r="40" spans="1:21" ht="20.100000000000001" customHeight="1">
      <c r="D40" s="104"/>
      <c r="E40" s="68"/>
      <c r="F40" s="83">
        <v>5</v>
      </c>
      <c r="G40" s="84" t="s">
        <v>190</v>
      </c>
      <c r="H40" s="60" t="s">
        <v>213</v>
      </c>
      <c r="I40" s="80"/>
      <c r="J40" s="104"/>
      <c r="T40" t="s">
        <v>74</v>
      </c>
    </row>
    <row r="41" spans="1:21" ht="20.100000000000001" customHeight="1">
      <c r="D41" s="105"/>
      <c r="E41" s="68"/>
      <c r="F41" s="90"/>
      <c r="G41" s="91"/>
      <c r="H41" s="92"/>
      <c r="I41" s="104"/>
      <c r="J41" s="104"/>
    </row>
    <row r="42" spans="1:21" ht="20.100000000000001" customHeight="1">
      <c r="D42" s="38"/>
      <c r="E42" s="39"/>
      <c r="J42" s="104"/>
    </row>
    <row r="43" spans="1:21" ht="20.100000000000001" customHeight="1">
      <c r="D43" s="106"/>
      <c r="E43" s="39"/>
    </row>
    <row r="44" spans="1:21" ht="20.100000000000001" customHeight="1">
      <c r="D44" s="64"/>
      <c r="E44" s="39"/>
    </row>
    <row r="45" spans="1:21" ht="20.100000000000001" customHeight="1">
      <c r="D45" s="64"/>
      <c r="E45" s="39"/>
    </row>
    <row r="46" spans="1:21" ht="20.100000000000001" customHeight="1">
      <c r="D46" s="64"/>
      <c r="E46" s="39"/>
    </row>
    <row r="47" spans="1:21" ht="15.75">
      <c r="D47" s="105"/>
    </row>
    <row r="48" spans="1:21" ht="15.75">
      <c r="D48" s="107"/>
    </row>
  </sheetData>
  <mergeCells count="9">
    <mergeCell ref="F25:H25"/>
    <mergeCell ref="F34:H34"/>
    <mergeCell ref="A1:I1"/>
    <mergeCell ref="A2:C2"/>
    <mergeCell ref="F2:H2"/>
    <mergeCell ref="F13:H13"/>
    <mergeCell ref="A11:C11"/>
    <mergeCell ref="A20:C20"/>
    <mergeCell ref="A32:C32"/>
  </mergeCells>
  <pageMargins left="0.17" right="0.17" top="0.18" bottom="0.17" header="0.17" footer="0.17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H23" sqref="H23"/>
    </sheetView>
  </sheetViews>
  <sheetFormatPr defaultRowHeight="15"/>
  <cols>
    <col min="1" max="1" width="18.875" customWidth="1"/>
    <col min="2" max="2" width="42.75" customWidth="1"/>
  </cols>
  <sheetData>
    <row r="3" spans="1:2" ht="18">
      <c r="A3" s="173" t="s">
        <v>75</v>
      </c>
      <c r="B3" s="173"/>
    </row>
    <row r="4" spans="1:2" ht="18">
      <c r="A4" s="108" t="s">
        <v>52</v>
      </c>
      <c r="B4" s="109" t="s">
        <v>76</v>
      </c>
    </row>
    <row r="5" spans="1:2" ht="18">
      <c r="A5" s="108" t="s">
        <v>60</v>
      </c>
      <c r="B5" s="109" t="s">
        <v>79</v>
      </c>
    </row>
    <row r="6" spans="1:2" ht="18">
      <c r="A6" s="108" t="s">
        <v>81</v>
      </c>
      <c r="B6" s="109" t="s">
        <v>82</v>
      </c>
    </row>
    <row r="7" spans="1:2" ht="18">
      <c r="A7" s="108" t="s">
        <v>63</v>
      </c>
      <c r="B7" s="109" t="s">
        <v>84</v>
      </c>
    </row>
    <row r="8" spans="1:2" ht="18">
      <c r="A8" s="108" t="s">
        <v>64</v>
      </c>
      <c r="B8" s="109" t="s">
        <v>86</v>
      </c>
    </row>
    <row r="9" spans="1:2" ht="18.75">
      <c r="A9" s="110" t="s">
        <v>77</v>
      </c>
      <c r="B9" s="109" t="s">
        <v>78</v>
      </c>
    </row>
    <row r="10" spans="1:2" ht="18.75">
      <c r="A10" s="110" t="s">
        <v>65</v>
      </c>
      <c r="B10" s="109" t="s">
        <v>80</v>
      </c>
    </row>
    <row r="11" spans="1:2" ht="18.75">
      <c r="A11" s="110" t="s">
        <v>66</v>
      </c>
      <c r="B11" s="109" t="s">
        <v>83</v>
      </c>
    </row>
    <row r="12" spans="1:2" ht="18.75">
      <c r="A12" s="110" t="s">
        <v>68</v>
      </c>
      <c r="B12" s="109" t="s">
        <v>85</v>
      </c>
    </row>
  </sheetData>
  <mergeCells count="1">
    <mergeCell ref="A3:B3"/>
  </mergeCells>
  <pageMargins left="1.18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2025-10-13T05:14:30Z</cp:lastPrinted>
  <dcterms:created xsi:type="dcterms:W3CDTF">2025-08-17T15:56:45Z</dcterms:created>
  <dcterms:modified xsi:type="dcterms:W3CDTF">2025-10-14T09:53:08Z</dcterms:modified>
</cp:coreProperties>
</file>