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ABI-105" sheetId="1" r:id="rId1"/>
    <sheet name="ABI-014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7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" i="2"/>
  <c r="I8" i="2"/>
  <c r="I9" i="2"/>
  <c r="I10" i="2"/>
  <c r="I6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6" i="2"/>
  <c r="H7" i="2"/>
  <c r="H8" i="2"/>
  <c r="H9" i="2"/>
  <c r="H10" i="2"/>
  <c r="H11" i="2"/>
  <c r="I5" i="2"/>
  <c r="H5" i="2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8" i="1"/>
  <c r="K9" i="1"/>
  <c r="K10" i="1"/>
  <c r="K11" i="1"/>
  <c r="K12" i="1"/>
  <c r="K13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8" i="1"/>
  <c r="K6" i="1"/>
  <c r="K7" i="1"/>
  <c r="J6" i="1"/>
  <c r="J7" i="1"/>
  <c r="K5" i="1"/>
  <c r="J5" i="1"/>
</calcChain>
</file>

<file path=xl/sharedStrings.xml><?xml version="1.0" encoding="utf-8"?>
<sst xmlns="http://schemas.openxmlformats.org/spreadsheetml/2006/main" count="562" uniqueCount="287">
  <si>
    <t>B121437</t>
  </si>
  <si>
    <t>B.SRIKANTH</t>
  </si>
  <si>
    <t>B</t>
  </si>
  <si>
    <t>B121861</t>
  </si>
  <si>
    <t>SK.ABDUL BABA</t>
  </si>
  <si>
    <t>B141043</t>
  </si>
  <si>
    <t>KONDA ANIL</t>
  </si>
  <si>
    <t>B141058</t>
  </si>
  <si>
    <t>GUDISE SUPRIYA</t>
  </si>
  <si>
    <t>G</t>
  </si>
  <si>
    <t>B141072</t>
  </si>
  <si>
    <t>MANGALAPALLI LAHARI</t>
  </si>
  <si>
    <t>B141087</t>
  </si>
  <si>
    <t>PINNINTI AKHILA</t>
  </si>
  <si>
    <t>B141103</t>
  </si>
  <si>
    <t>NARVA NAGARAJU</t>
  </si>
  <si>
    <t>B141119</t>
  </si>
  <si>
    <t>KHELOTH PAVAN NAIK</t>
  </si>
  <si>
    <t>B141133</t>
  </si>
  <si>
    <t>GANTA LAVANYA</t>
  </si>
  <si>
    <t>B141148</t>
  </si>
  <si>
    <t>ANGA PADMA</t>
  </si>
  <si>
    <t>B141163</t>
  </si>
  <si>
    <t>K MANIKANTESHWERGOUD</t>
  </si>
  <si>
    <t>B141177</t>
  </si>
  <si>
    <t>BOLLU VANDANA</t>
  </si>
  <si>
    <t>B141191</t>
  </si>
  <si>
    <t>NELLI RAJESH</t>
  </si>
  <si>
    <t>B141206</t>
  </si>
  <si>
    <t>RAJARAPU NAGARAJU</t>
  </si>
  <si>
    <t>B141223</t>
  </si>
  <si>
    <t>KODIMALA PRAVEEN</t>
  </si>
  <si>
    <t>B141237</t>
  </si>
  <si>
    <t>REPAKA SAI SATYA BHAVANI</t>
  </si>
  <si>
    <t>B141251</t>
  </si>
  <si>
    <t>BANDI AKHILA</t>
  </si>
  <si>
    <t>B141266</t>
  </si>
  <si>
    <t>TIRUMAREDDI BINDU</t>
  </si>
  <si>
    <t>B141281</t>
  </si>
  <si>
    <t>ERLA SAILOO</t>
  </si>
  <si>
    <t>B141297</t>
  </si>
  <si>
    <t>ANKAM NAGARAJU</t>
  </si>
  <si>
    <t>B141312</t>
  </si>
  <si>
    <t>B.K.V.VENKATASURYASATISH</t>
  </si>
  <si>
    <t>B141327</t>
  </si>
  <si>
    <t>GOVINDARAM RAJU</t>
  </si>
  <si>
    <t>B141341</t>
  </si>
  <si>
    <t>PERUMANDLA PRAVEENA</t>
  </si>
  <si>
    <t>B141355</t>
  </si>
  <si>
    <t>KARRI LAVANYA</t>
  </si>
  <si>
    <t>B141369</t>
  </si>
  <si>
    <t>JAMPALA SRILEKHA</t>
  </si>
  <si>
    <t>B141383</t>
  </si>
  <si>
    <t>D UMAMAHESHWARI</t>
  </si>
  <si>
    <t>B141399</t>
  </si>
  <si>
    <t>GANDLA PREMKUMAR</t>
  </si>
  <si>
    <t>B141414</t>
  </si>
  <si>
    <t>ABDUL FARHEEN NAAZ</t>
  </si>
  <si>
    <t>B141428</t>
  </si>
  <si>
    <t>KASADI SRAVANI</t>
  </si>
  <si>
    <t>B141442</t>
  </si>
  <si>
    <t>NALUVALA SNEHA</t>
  </si>
  <si>
    <t>B141456</t>
  </si>
  <si>
    <t>MALAVATH PALLAVI</t>
  </si>
  <si>
    <t>B141470</t>
  </si>
  <si>
    <t>GANTYADA SANTOSH</t>
  </si>
  <si>
    <t>B141514</t>
  </si>
  <si>
    <t>KALAVENA SRIKANTH</t>
  </si>
  <si>
    <t>B141528</t>
  </si>
  <si>
    <t>SALUMURI VENKATA BHAVYA</t>
  </si>
  <si>
    <t>B141542</t>
  </si>
  <si>
    <t>BODA NARENDAR</t>
  </si>
  <si>
    <t>B141557</t>
  </si>
  <si>
    <t>CHOPPARI RASHMITHA</t>
  </si>
  <si>
    <t>B141573</t>
  </si>
  <si>
    <t>JEELA SAMATHA</t>
  </si>
  <si>
    <t>B141587</t>
  </si>
  <si>
    <t>BOMMA SHIRISHA</t>
  </si>
  <si>
    <t>B141602</t>
  </si>
  <si>
    <t>REVIDI PADMAVATHI</t>
  </si>
  <si>
    <t>B141616</t>
  </si>
  <si>
    <t>SAMMETA SRIVIDYA</t>
  </si>
  <si>
    <t>B141632</t>
  </si>
  <si>
    <t>KANDAGATLA PAVAN KUMAR</t>
  </si>
  <si>
    <t>B141660</t>
  </si>
  <si>
    <t>BUDIDI RAJESHWARI</t>
  </si>
  <si>
    <t>B141674</t>
  </si>
  <si>
    <t>SHAIK SUMAYYA</t>
  </si>
  <si>
    <t>B141689</t>
  </si>
  <si>
    <t>ALLE NIKHILA</t>
  </si>
  <si>
    <t>B141703</t>
  </si>
  <si>
    <t>KATIKENAPALLI SAI KIRAN</t>
  </si>
  <si>
    <t>B141720</t>
  </si>
  <si>
    <t>S VIJAYALAKSHMI</t>
  </si>
  <si>
    <t>B141735</t>
  </si>
  <si>
    <t>MUTHYALA DEEPTHI</t>
  </si>
  <si>
    <t>B141750</t>
  </si>
  <si>
    <t>JANNU VENNALA</t>
  </si>
  <si>
    <t>B141764</t>
  </si>
  <si>
    <t>BANOTH SANDHYA</t>
  </si>
  <si>
    <t>B141778</t>
  </si>
  <si>
    <t>SATTIGARI PRAVEEN</t>
  </si>
  <si>
    <t>B141790</t>
  </si>
  <si>
    <t>VELPULA VARUN KUMAR</t>
  </si>
  <si>
    <t>B141807</t>
  </si>
  <si>
    <t>MATHA SURESH KUMAR</t>
  </si>
  <si>
    <t>B141810</t>
  </si>
  <si>
    <t>KAMA MANASA</t>
  </si>
  <si>
    <t>B141821</t>
  </si>
  <si>
    <t>DIGUMARTHI JOHN BABU</t>
  </si>
  <si>
    <t>B141822</t>
  </si>
  <si>
    <t>ERLAPALLY BHARATH</t>
  </si>
  <si>
    <t>B141824</t>
  </si>
  <si>
    <t>DHARAVATH MOUNIKA</t>
  </si>
  <si>
    <t>B141837</t>
  </si>
  <si>
    <t>MOHAMMAD MUSTHAFA</t>
  </si>
  <si>
    <t>B141838</t>
  </si>
  <si>
    <t>DURGAM SANTHOSH</t>
  </si>
  <si>
    <t>B141841</t>
  </si>
  <si>
    <t>BHUKYA SAI KUMAR</t>
  </si>
  <si>
    <t>B141854</t>
  </si>
  <si>
    <t>VALKI SRAVAN KUMAR</t>
  </si>
  <si>
    <t>B141857</t>
  </si>
  <si>
    <t>NUNAVATHU PUJITHA</t>
  </si>
  <si>
    <t>B141874</t>
  </si>
  <si>
    <t>NALLALA RAMYASRI</t>
  </si>
  <si>
    <t>B141886</t>
  </si>
  <si>
    <t>VELPULA ARUN KUMAR</t>
  </si>
  <si>
    <t>B141889</t>
  </si>
  <si>
    <t>SHAIK AFREEN</t>
  </si>
  <si>
    <t>B141904</t>
  </si>
  <si>
    <t>NARAPONGU SRAVANI</t>
  </si>
  <si>
    <t>B141919</t>
  </si>
  <si>
    <t>REGANI SRAVANTHI KUMARI</t>
  </si>
  <si>
    <t>B141934</t>
  </si>
  <si>
    <t>PASALA SAJITHKUMAR</t>
  </si>
  <si>
    <t>B141948</t>
  </si>
  <si>
    <t>NANNAPURAJU SAI DHIRAJ</t>
  </si>
  <si>
    <t>B141965</t>
  </si>
  <si>
    <t>VICHARAPU VENKATA MADHAV RAO</t>
  </si>
  <si>
    <t>ID.No</t>
  </si>
  <si>
    <t>Name of the Student</t>
  </si>
  <si>
    <t>Class.R.No</t>
  </si>
  <si>
    <t>Classes Attended</t>
  </si>
  <si>
    <t>Attendance %</t>
  </si>
  <si>
    <t>ABI-105</t>
  </si>
  <si>
    <t>PUC-II</t>
  </si>
  <si>
    <t>Mathematics</t>
  </si>
  <si>
    <t>Total Classes</t>
  </si>
  <si>
    <t>No.Classes</t>
  </si>
  <si>
    <t>Not Attended</t>
  </si>
  <si>
    <t>B141159</t>
  </si>
  <si>
    <t>KOTIKI SANDHYA RANI</t>
  </si>
  <si>
    <t>ABI-014</t>
  </si>
  <si>
    <t>B141190</t>
  </si>
  <si>
    <t>PERLA VENKATAIAH</t>
  </si>
  <si>
    <t>B141205</t>
  </si>
  <si>
    <t>D GOPALAKRISHNA</t>
  </si>
  <si>
    <t>B141221</t>
  </si>
  <si>
    <t>POLASA RAJKUMAR</t>
  </si>
  <si>
    <t>B141228</t>
  </si>
  <si>
    <t>VEETI GANGA BHAVANI</t>
  </si>
  <si>
    <t>B141236</t>
  </si>
  <si>
    <t>BETHI RESHMA</t>
  </si>
  <si>
    <t>B141250</t>
  </si>
  <si>
    <t>MUDAMPELLI PAVITHRA</t>
  </si>
  <si>
    <t>B141280</t>
  </si>
  <si>
    <t>MORTHALA TRIVENI</t>
  </si>
  <si>
    <t>B141296</t>
  </si>
  <si>
    <t>RENUKA</t>
  </si>
  <si>
    <t>B141311</t>
  </si>
  <si>
    <t>K SWAPNA</t>
  </si>
  <si>
    <t>B141326</t>
  </si>
  <si>
    <t>ALLAKONDA HARSHA</t>
  </si>
  <si>
    <t>B141354</t>
  </si>
  <si>
    <t>SHAIK SAFIYA</t>
  </si>
  <si>
    <t>B141368</t>
  </si>
  <si>
    <t>BOINI VENKATESH</t>
  </si>
  <si>
    <t>B141382</t>
  </si>
  <si>
    <t>KOLA MOUNIKA</t>
  </si>
  <si>
    <t>B141384</t>
  </si>
  <si>
    <t>AKULA ANUSHA</t>
  </si>
  <si>
    <t>B141398</t>
  </si>
  <si>
    <t>NARA RACHITHRA</t>
  </si>
  <si>
    <t>B141441</t>
  </si>
  <si>
    <t>KOSURI MANTRALARAJU</t>
  </si>
  <si>
    <t>B141455</t>
  </si>
  <si>
    <t>AMAND VIKAS</t>
  </si>
  <si>
    <t>B141469</t>
  </si>
  <si>
    <t>GUTHI SANDHYA RANI</t>
  </si>
  <si>
    <t>B141483</t>
  </si>
  <si>
    <t>MATTA SNEHA</t>
  </si>
  <si>
    <t>B141499</t>
  </si>
  <si>
    <t>GARDAS CHANDANA</t>
  </si>
  <si>
    <t>B141513</t>
  </si>
  <si>
    <t>BUSIM RAGA RANJANI</t>
  </si>
  <si>
    <t>B141527</t>
  </si>
  <si>
    <t>GOLLU LAKSHMANA SIVA KUMAR</t>
  </si>
  <si>
    <t>B141586</t>
  </si>
  <si>
    <t>BASHABOINA SRIKANTH</t>
  </si>
  <si>
    <t>B141615</t>
  </si>
  <si>
    <t>JUNUMALA RAJITHA</t>
  </si>
  <si>
    <t>B141631</t>
  </si>
  <si>
    <t>KATUKOJWALA HARIKA</t>
  </si>
  <si>
    <t>B141645</t>
  </si>
  <si>
    <t>CHAITANYA KUMAR MULAKALA</t>
  </si>
  <si>
    <t>B141659</t>
  </si>
  <si>
    <t>ALLAM CHANDRIKA</t>
  </si>
  <si>
    <t>B141673</t>
  </si>
  <si>
    <t>JAMPALA NAVEENKUMAR</t>
  </si>
  <si>
    <t>B141702</t>
  </si>
  <si>
    <t>P SAI DEEPIKA</t>
  </si>
  <si>
    <t>B141734</t>
  </si>
  <si>
    <t>NEERATI PRIYANKA</t>
  </si>
  <si>
    <t>B141749</t>
  </si>
  <si>
    <t>GUGULOTH SUMAN</t>
  </si>
  <si>
    <t>B141763</t>
  </si>
  <si>
    <t>JAADI MAMATHA</t>
  </si>
  <si>
    <t>B141792</t>
  </si>
  <si>
    <t>ANGOTH DHANRAJ</t>
  </si>
  <si>
    <t>B141809</t>
  </si>
  <si>
    <t>PATHRO DHARITRI</t>
  </si>
  <si>
    <t>B141823</t>
  </si>
  <si>
    <t>RAIRALA RAMAKRISHNA</t>
  </si>
  <si>
    <t>B141840</t>
  </si>
  <si>
    <t>R MANIRATHNAM</t>
  </si>
  <si>
    <t>B141848</t>
  </si>
  <si>
    <t>CHELIMELA LIKHITHA</t>
  </si>
  <si>
    <t>B141856</t>
  </si>
  <si>
    <t>MOHAMMED MOHSENAPARVEEN</t>
  </si>
  <si>
    <t>B141873</t>
  </si>
  <si>
    <t>V PREMNATH</t>
  </si>
  <si>
    <t>B141888</t>
  </si>
  <si>
    <t>SHAIK JAREENA BEGUM</t>
  </si>
  <si>
    <t>B141903</t>
  </si>
  <si>
    <t>BHUGOLLA SURYATEJA</t>
  </si>
  <si>
    <t>B141927</t>
  </si>
  <si>
    <t>SURAKATHI ANUSHA</t>
  </si>
  <si>
    <t>B141940</t>
  </si>
  <si>
    <t>BODA AAKASH</t>
  </si>
  <si>
    <t>B141947</t>
  </si>
  <si>
    <t>GANTA SAI PRUDHVI</t>
  </si>
  <si>
    <t>B141950</t>
  </si>
  <si>
    <t>CHERUKU VENU</t>
  </si>
  <si>
    <t>B141956</t>
  </si>
  <si>
    <t>DHARAVATH VEERANNA</t>
  </si>
  <si>
    <t>B141980</t>
  </si>
  <si>
    <t>KAMINENI MANOJ</t>
  </si>
  <si>
    <t>B141981</t>
  </si>
  <si>
    <t>GANGARAPU SRIRAM PRASAD</t>
  </si>
  <si>
    <t>B141982</t>
  </si>
  <si>
    <t>PADMA APARNA</t>
  </si>
  <si>
    <t>B141983</t>
  </si>
  <si>
    <t>CHIPPARATHNAM HARISH</t>
  </si>
  <si>
    <t>B141984</t>
  </si>
  <si>
    <t>KALYANAM SHIVA RAJESHWARI</t>
  </si>
  <si>
    <t>B141987</t>
  </si>
  <si>
    <t>INARLA RANI</t>
  </si>
  <si>
    <t>B141988</t>
  </si>
  <si>
    <t>YELUGU PRUTHVIRAJ</t>
  </si>
  <si>
    <t>B141989</t>
  </si>
  <si>
    <t>VELAVENI RANI</t>
  </si>
  <si>
    <t>B141990</t>
  </si>
  <si>
    <t>DUBBAKA SAIPRASANNA</t>
  </si>
  <si>
    <t>B141991</t>
  </si>
  <si>
    <t>MAADUGULA MAHESH</t>
  </si>
  <si>
    <t>B141992</t>
  </si>
  <si>
    <t>GURRAPU SADA SHIVA SHAFI</t>
  </si>
  <si>
    <t>B141993</t>
  </si>
  <si>
    <t>PENDKAR RAJKUMAR</t>
  </si>
  <si>
    <t>B141995</t>
  </si>
  <si>
    <t>NAGELLI MANISH VEDA</t>
  </si>
  <si>
    <t>B141996</t>
  </si>
  <si>
    <t>GADDAM KAVYA</t>
  </si>
  <si>
    <t>B141998</t>
  </si>
  <si>
    <t>MUDAVATH PAPARAYUDU</t>
  </si>
  <si>
    <t>B142000</t>
  </si>
  <si>
    <t>JARAPULA ASHOK</t>
  </si>
  <si>
    <t>B142001</t>
  </si>
  <si>
    <t>KOLAKA SABARISH</t>
  </si>
  <si>
    <t>R141722</t>
  </si>
  <si>
    <t>M.MADHURI</t>
  </si>
  <si>
    <t>B131087</t>
  </si>
  <si>
    <t>A.Karuna</t>
  </si>
  <si>
    <t>Re-Admission</t>
  </si>
  <si>
    <t>Remarks</t>
  </si>
  <si>
    <t>Sub:Mathematics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</si>
</sst>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3"/>
  <sheetViews>
    <sheetView topLeftCell="A49" workbookViewId="0">
      <selection activeCell="D2" sqref="D2:K73"/>
    </sheetView>
  </sheetViews>
  <sheetFormatPr defaultRowHeight="15" x14ac:dyDescent="0.25"/>
  <cols>
    <col min="5" max="5" width="34" bestFit="1" customWidth="1"/>
    <col min="7" max="7" width="10.28515625" bestFit="1" customWidth="1"/>
    <col min="8" max="8" width="12.28515625" style="4" bestFit="1" customWidth="1"/>
    <col min="9" max="9" width="19.85546875" style="4" customWidth="1"/>
    <col min="10" max="10" width="14.28515625" style="4" customWidth="1"/>
    <col min="11" max="11" width="13.42578125" style="5" bestFit="1" customWidth="1"/>
  </cols>
  <sheetData>
    <row r="2" spans="1:11" x14ac:dyDescent="0.25">
      <c r="D2" s="6" t="s">
        <v>146</v>
      </c>
      <c r="E2" s="6"/>
      <c r="F2" s="7"/>
      <c r="G2" s="7"/>
      <c r="H2" s="8"/>
      <c r="I2" s="8"/>
      <c r="J2" s="8"/>
      <c r="K2" s="9"/>
    </row>
    <row r="3" spans="1:11" x14ac:dyDescent="0.25">
      <c r="D3" s="6" t="s">
        <v>147</v>
      </c>
      <c r="E3" s="6"/>
      <c r="F3" s="7"/>
      <c r="G3" s="7"/>
      <c r="H3" s="8"/>
      <c r="I3" s="6" t="s">
        <v>149</v>
      </c>
      <c r="J3" s="6"/>
      <c r="K3" s="9"/>
    </row>
    <row r="4" spans="1:11" x14ac:dyDescent="0.25">
      <c r="D4" s="8" t="s">
        <v>140</v>
      </c>
      <c r="E4" s="8" t="s">
        <v>141</v>
      </c>
      <c r="F4" s="8"/>
      <c r="G4" s="8" t="s">
        <v>142</v>
      </c>
      <c r="H4" s="8" t="s">
        <v>148</v>
      </c>
      <c r="I4" s="8" t="s">
        <v>150</v>
      </c>
      <c r="J4" s="8" t="s">
        <v>143</v>
      </c>
      <c r="K4" s="9" t="s">
        <v>144</v>
      </c>
    </row>
    <row r="5" spans="1:11" x14ac:dyDescent="0.25">
      <c r="D5" s="1" t="s">
        <v>0</v>
      </c>
      <c r="E5" s="1" t="s">
        <v>1</v>
      </c>
      <c r="F5" s="2" t="s">
        <v>2</v>
      </c>
      <c r="G5" s="2" t="s">
        <v>145</v>
      </c>
      <c r="H5" s="8">
        <v>23</v>
      </c>
      <c r="I5" s="8">
        <v>23</v>
      </c>
      <c r="J5" s="8">
        <f>H5-I5</f>
        <v>0</v>
      </c>
      <c r="K5" s="9">
        <f>J5/23*100</f>
        <v>0</v>
      </c>
    </row>
    <row r="6" spans="1:11" x14ac:dyDescent="0.25">
      <c r="D6" s="2" t="s">
        <v>3</v>
      </c>
      <c r="E6" s="2" t="s">
        <v>4</v>
      </c>
      <c r="F6" s="2" t="s">
        <v>2</v>
      </c>
      <c r="G6" s="2" t="s">
        <v>145</v>
      </c>
      <c r="H6" s="8">
        <v>23</v>
      </c>
      <c r="I6" s="8">
        <v>0</v>
      </c>
      <c r="J6" s="8">
        <f t="shared" ref="J6:J69" si="0">H6-I6</f>
        <v>23</v>
      </c>
      <c r="K6" s="9">
        <f t="shared" ref="K6:K69" si="1">J6/23*100</f>
        <v>100</v>
      </c>
    </row>
    <row r="7" spans="1:11" x14ac:dyDescent="0.25">
      <c r="D7" s="2" t="s">
        <v>5</v>
      </c>
      <c r="E7" s="2" t="s">
        <v>6</v>
      </c>
      <c r="F7" s="2" t="s">
        <v>2</v>
      </c>
      <c r="G7" s="2" t="s">
        <v>145</v>
      </c>
      <c r="H7" s="8">
        <v>23</v>
      </c>
      <c r="I7" s="8">
        <v>1</v>
      </c>
      <c r="J7" s="8">
        <f t="shared" si="0"/>
        <v>22</v>
      </c>
      <c r="K7" s="9">
        <f t="shared" si="1"/>
        <v>95.652173913043484</v>
      </c>
    </row>
    <row r="8" spans="1:11" x14ac:dyDescent="0.25">
      <c r="D8" s="2" t="s">
        <v>7</v>
      </c>
      <c r="E8" s="2" t="s">
        <v>8</v>
      </c>
      <c r="F8" s="2" t="s">
        <v>9</v>
      </c>
      <c r="G8" s="2" t="s">
        <v>145</v>
      </c>
      <c r="H8" s="8">
        <v>23</v>
      </c>
      <c r="I8" s="8">
        <v>0</v>
      </c>
      <c r="J8" s="8">
        <f t="shared" si="0"/>
        <v>23</v>
      </c>
      <c r="K8" s="9">
        <f t="shared" si="1"/>
        <v>100</v>
      </c>
    </row>
    <row r="9" spans="1:11" x14ac:dyDescent="0.25">
      <c r="D9" s="2" t="s">
        <v>10</v>
      </c>
      <c r="E9" s="2" t="s">
        <v>11</v>
      </c>
      <c r="F9" s="2" t="s">
        <v>9</v>
      </c>
      <c r="G9" s="2" t="s">
        <v>145</v>
      </c>
      <c r="H9" s="8">
        <v>23</v>
      </c>
      <c r="I9" s="8">
        <v>0</v>
      </c>
      <c r="J9" s="8">
        <f t="shared" si="0"/>
        <v>23</v>
      </c>
      <c r="K9" s="9">
        <f t="shared" si="1"/>
        <v>100</v>
      </c>
    </row>
    <row r="10" spans="1:11" x14ac:dyDescent="0.25">
      <c r="D10" s="2" t="s">
        <v>12</v>
      </c>
      <c r="E10" s="2" t="s">
        <v>13</v>
      </c>
      <c r="F10" s="2" t="s">
        <v>9</v>
      </c>
      <c r="G10" s="2" t="s">
        <v>145</v>
      </c>
      <c r="H10" s="8">
        <v>23</v>
      </c>
      <c r="I10" s="8">
        <v>1</v>
      </c>
      <c r="J10" s="8">
        <f t="shared" si="0"/>
        <v>22</v>
      </c>
      <c r="K10" s="9">
        <f t="shared" si="1"/>
        <v>95.652173913043484</v>
      </c>
    </row>
    <row r="11" spans="1:11" x14ac:dyDescent="0.25">
      <c r="D11" s="2" t="s">
        <v>14</v>
      </c>
      <c r="E11" s="2" t="s">
        <v>15</v>
      </c>
      <c r="F11" s="2" t="s">
        <v>2</v>
      </c>
      <c r="G11" s="2" t="s">
        <v>145</v>
      </c>
      <c r="H11" s="8">
        <v>23</v>
      </c>
      <c r="I11" s="8">
        <v>0</v>
      </c>
      <c r="J11" s="8">
        <f t="shared" si="0"/>
        <v>23</v>
      </c>
      <c r="K11" s="9">
        <f t="shared" si="1"/>
        <v>100</v>
      </c>
    </row>
    <row r="12" spans="1:11" x14ac:dyDescent="0.25">
      <c r="A12">
        <v>3</v>
      </c>
      <c r="D12" s="2" t="s">
        <v>16</v>
      </c>
      <c r="E12" s="2" t="s">
        <v>17</v>
      </c>
      <c r="F12" s="2" t="s">
        <v>2</v>
      </c>
      <c r="G12" s="2" t="s">
        <v>145</v>
      </c>
      <c r="H12" s="8">
        <v>23</v>
      </c>
      <c r="I12" s="8">
        <v>3</v>
      </c>
      <c r="J12" s="8">
        <f t="shared" si="0"/>
        <v>20</v>
      </c>
      <c r="K12" s="9">
        <f t="shared" si="1"/>
        <v>86.956521739130437</v>
      </c>
    </row>
    <row r="13" spans="1:11" x14ac:dyDescent="0.25">
      <c r="D13" s="2" t="s">
        <v>18</v>
      </c>
      <c r="E13" s="2" t="s">
        <v>19</v>
      </c>
      <c r="F13" s="2" t="s">
        <v>9</v>
      </c>
      <c r="G13" s="2" t="s">
        <v>145</v>
      </c>
      <c r="H13" s="8">
        <v>23</v>
      </c>
      <c r="I13" s="8">
        <v>0</v>
      </c>
      <c r="J13" s="8">
        <f t="shared" si="0"/>
        <v>23</v>
      </c>
      <c r="K13" s="9">
        <f t="shared" si="1"/>
        <v>100</v>
      </c>
    </row>
    <row r="14" spans="1:11" x14ac:dyDescent="0.25">
      <c r="D14" s="2" t="s">
        <v>20</v>
      </c>
      <c r="E14" s="2" t="s">
        <v>21</v>
      </c>
      <c r="F14" s="2" t="s">
        <v>9</v>
      </c>
      <c r="G14" s="2" t="s">
        <v>145</v>
      </c>
      <c r="H14" s="8">
        <v>23</v>
      </c>
      <c r="I14" s="8">
        <v>1</v>
      </c>
      <c r="J14" s="8">
        <f t="shared" si="0"/>
        <v>22</v>
      </c>
      <c r="K14" s="9">
        <f t="shared" si="1"/>
        <v>95.652173913043484</v>
      </c>
    </row>
    <row r="15" spans="1:11" x14ac:dyDescent="0.25">
      <c r="D15" s="2" t="s">
        <v>22</v>
      </c>
      <c r="E15" s="2" t="s">
        <v>23</v>
      </c>
      <c r="F15" s="2" t="s">
        <v>2</v>
      </c>
      <c r="G15" s="2" t="s">
        <v>145</v>
      </c>
      <c r="H15" s="8">
        <v>23</v>
      </c>
      <c r="I15" s="8">
        <v>0</v>
      </c>
      <c r="J15" s="8">
        <f t="shared" si="0"/>
        <v>23</v>
      </c>
      <c r="K15" s="9">
        <f t="shared" si="1"/>
        <v>100</v>
      </c>
    </row>
    <row r="16" spans="1:11" x14ac:dyDescent="0.25">
      <c r="D16" s="2" t="s">
        <v>24</v>
      </c>
      <c r="E16" s="2" t="s">
        <v>25</v>
      </c>
      <c r="F16" s="2" t="s">
        <v>9</v>
      </c>
      <c r="G16" s="2" t="s">
        <v>145</v>
      </c>
      <c r="H16" s="8">
        <v>23</v>
      </c>
      <c r="I16" s="8">
        <v>0</v>
      </c>
      <c r="J16" s="8">
        <f t="shared" si="0"/>
        <v>23</v>
      </c>
      <c r="K16" s="9">
        <f t="shared" si="1"/>
        <v>100</v>
      </c>
    </row>
    <row r="17" spans="4:11" x14ac:dyDescent="0.25">
      <c r="D17" s="2" t="s">
        <v>26</v>
      </c>
      <c r="E17" s="2" t="s">
        <v>27</v>
      </c>
      <c r="F17" s="2" t="s">
        <v>2</v>
      </c>
      <c r="G17" s="2" t="s">
        <v>145</v>
      </c>
      <c r="H17" s="8">
        <v>23</v>
      </c>
      <c r="I17" s="8">
        <v>0</v>
      </c>
      <c r="J17" s="8">
        <f t="shared" si="0"/>
        <v>23</v>
      </c>
      <c r="K17" s="9">
        <f t="shared" si="1"/>
        <v>100</v>
      </c>
    </row>
    <row r="18" spans="4:11" x14ac:dyDescent="0.25">
      <c r="D18" s="2" t="s">
        <v>28</v>
      </c>
      <c r="E18" s="2" t="s">
        <v>29</v>
      </c>
      <c r="F18" s="2" t="s">
        <v>2</v>
      </c>
      <c r="G18" s="2" t="s">
        <v>145</v>
      </c>
      <c r="H18" s="8">
        <v>23</v>
      </c>
      <c r="I18" s="8">
        <v>1</v>
      </c>
      <c r="J18" s="8">
        <f t="shared" si="0"/>
        <v>22</v>
      </c>
      <c r="K18" s="9">
        <f t="shared" si="1"/>
        <v>95.652173913043484</v>
      </c>
    </row>
    <row r="19" spans="4:11" x14ac:dyDescent="0.25">
      <c r="D19" s="2" t="s">
        <v>30</v>
      </c>
      <c r="E19" s="2" t="s">
        <v>31</v>
      </c>
      <c r="F19" s="2" t="s">
        <v>2</v>
      </c>
      <c r="G19" s="2" t="s">
        <v>145</v>
      </c>
      <c r="H19" s="8">
        <v>23</v>
      </c>
      <c r="I19" s="8">
        <v>0</v>
      </c>
      <c r="J19" s="8">
        <f t="shared" si="0"/>
        <v>23</v>
      </c>
      <c r="K19" s="9">
        <f t="shared" si="1"/>
        <v>100</v>
      </c>
    </row>
    <row r="20" spans="4:11" x14ac:dyDescent="0.25">
      <c r="D20" s="2" t="s">
        <v>32</v>
      </c>
      <c r="E20" s="2" t="s">
        <v>33</v>
      </c>
      <c r="F20" s="2" t="s">
        <v>9</v>
      </c>
      <c r="G20" s="2" t="s">
        <v>145</v>
      </c>
      <c r="H20" s="8">
        <v>23</v>
      </c>
      <c r="I20" s="8">
        <v>1</v>
      </c>
      <c r="J20" s="8">
        <f t="shared" si="0"/>
        <v>22</v>
      </c>
      <c r="K20" s="9">
        <f t="shared" si="1"/>
        <v>95.652173913043484</v>
      </c>
    </row>
    <row r="21" spans="4:11" x14ac:dyDescent="0.25">
      <c r="D21" s="2" t="s">
        <v>34</v>
      </c>
      <c r="E21" s="2" t="s">
        <v>35</v>
      </c>
      <c r="F21" s="2" t="s">
        <v>9</v>
      </c>
      <c r="G21" s="2" t="s">
        <v>145</v>
      </c>
      <c r="H21" s="8">
        <v>23</v>
      </c>
      <c r="I21" s="8">
        <v>0</v>
      </c>
      <c r="J21" s="8">
        <f t="shared" si="0"/>
        <v>23</v>
      </c>
      <c r="K21" s="9">
        <f t="shared" si="1"/>
        <v>100</v>
      </c>
    </row>
    <row r="22" spans="4:11" x14ac:dyDescent="0.25">
      <c r="D22" s="2" t="s">
        <v>36</v>
      </c>
      <c r="E22" s="2" t="s">
        <v>37</v>
      </c>
      <c r="F22" s="2" t="s">
        <v>9</v>
      </c>
      <c r="G22" s="2" t="s">
        <v>145</v>
      </c>
      <c r="H22" s="8">
        <v>23</v>
      </c>
      <c r="I22" s="8">
        <v>0</v>
      </c>
      <c r="J22" s="8">
        <f t="shared" si="0"/>
        <v>23</v>
      </c>
      <c r="K22" s="9">
        <f t="shared" si="1"/>
        <v>100</v>
      </c>
    </row>
    <row r="23" spans="4:11" x14ac:dyDescent="0.25">
      <c r="D23" s="2" t="s">
        <v>38</v>
      </c>
      <c r="E23" s="2" t="s">
        <v>39</v>
      </c>
      <c r="F23" s="2" t="s">
        <v>2</v>
      </c>
      <c r="G23" s="2" t="s">
        <v>145</v>
      </c>
      <c r="H23" s="8">
        <v>23</v>
      </c>
      <c r="I23" s="8">
        <v>0</v>
      </c>
      <c r="J23" s="8">
        <f t="shared" si="0"/>
        <v>23</v>
      </c>
      <c r="K23" s="9">
        <f t="shared" si="1"/>
        <v>100</v>
      </c>
    </row>
    <row r="24" spans="4:11" x14ac:dyDescent="0.25">
      <c r="D24" s="2" t="s">
        <v>40</v>
      </c>
      <c r="E24" s="2" t="s">
        <v>41</v>
      </c>
      <c r="F24" s="2" t="s">
        <v>2</v>
      </c>
      <c r="G24" s="2" t="s">
        <v>145</v>
      </c>
      <c r="H24" s="8">
        <v>23</v>
      </c>
      <c r="I24" s="8">
        <v>2</v>
      </c>
      <c r="J24" s="8">
        <f t="shared" si="0"/>
        <v>21</v>
      </c>
      <c r="K24" s="9">
        <f t="shared" si="1"/>
        <v>91.304347826086953</v>
      </c>
    </row>
    <row r="25" spans="4:11" x14ac:dyDescent="0.25">
      <c r="D25" s="2" t="s">
        <v>42</v>
      </c>
      <c r="E25" s="2" t="s">
        <v>43</v>
      </c>
      <c r="F25" s="2" t="s">
        <v>2</v>
      </c>
      <c r="G25" s="2" t="s">
        <v>145</v>
      </c>
      <c r="H25" s="8">
        <v>23</v>
      </c>
      <c r="I25" s="8">
        <v>0</v>
      </c>
      <c r="J25" s="8">
        <f t="shared" si="0"/>
        <v>23</v>
      </c>
      <c r="K25" s="9">
        <f t="shared" si="1"/>
        <v>100</v>
      </c>
    </row>
    <row r="26" spans="4:11" x14ac:dyDescent="0.25">
      <c r="D26" s="2" t="s">
        <v>44</v>
      </c>
      <c r="E26" s="2" t="s">
        <v>45</v>
      </c>
      <c r="F26" s="2" t="s">
        <v>2</v>
      </c>
      <c r="G26" s="2" t="s">
        <v>145</v>
      </c>
      <c r="H26" s="8">
        <v>23</v>
      </c>
      <c r="I26" s="8">
        <v>0</v>
      </c>
      <c r="J26" s="8">
        <f t="shared" si="0"/>
        <v>23</v>
      </c>
      <c r="K26" s="9">
        <f t="shared" si="1"/>
        <v>100</v>
      </c>
    </row>
    <row r="27" spans="4:11" x14ac:dyDescent="0.25">
      <c r="D27" s="3" t="s">
        <v>46</v>
      </c>
      <c r="E27" s="2" t="s">
        <v>47</v>
      </c>
      <c r="F27" s="2" t="s">
        <v>9</v>
      </c>
      <c r="G27" s="2" t="s">
        <v>145</v>
      </c>
      <c r="H27" s="8">
        <v>23</v>
      </c>
      <c r="I27" s="8">
        <v>3</v>
      </c>
      <c r="J27" s="8">
        <f t="shared" si="0"/>
        <v>20</v>
      </c>
      <c r="K27" s="9">
        <f t="shared" si="1"/>
        <v>86.956521739130437</v>
      </c>
    </row>
    <row r="28" spans="4:11" x14ac:dyDescent="0.25">
      <c r="D28" s="2" t="s">
        <v>48</v>
      </c>
      <c r="E28" s="2" t="s">
        <v>49</v>
      </c>
      <c r="F28" s="2" t="s">
        <v>9</v>
      </c>
      <c r="G28" s="2" t="s">
        <v>145</v>
      </c>
      <c r="H28" s="8">
        <v>23</v>
      </c>
      <c r="I28" s="8">
        <v>0</v>
      </c>
      <c r="J28" s="8">
        <f t="shared" si="0"/>
        <v>23</v>
      </c>
      <c r="K28" s="9">
        <f t="shared" si="1"/>
        <v>100</v>
      </c>
    </row>
    <row r="29" spans="4:11" x14ac:dyDescent="0.25">
      <c r="D29" s="2" t="s">
        <v>50</v>
      </c>
      <c r="E29" s="2" t="s">
        <v>51</v>
      </c>
      <c r="F29" s="2" t="s">
        <v>9</v>
      </c>
      <c r="G29" s="2" t="s">
        <v>145</v>
      </c>
      <c r="H29" s="8">
        <v>23</v>
      </c>
      <c r="I29" s="8">
        <v>0</v>
      </c>
      <c r="J29" s="8">
        <f t="shared" si="0"/>
        <v>23</v>
      </c>
      <c r="K29" s="9">
        <f t="shared" si="1"/>
        <v>100</v>
      </c>
    </row>
    <row r="30" spans="4:11" x14ac:dyDescent="0.25">
      <c r="D30" s="2" t="s">
        <v>52</v>
      </c>
      <c r="E30" s="2" t="s">
        <v>53</v>
      </c>
      <c r="F30" s="2" t="s">
        <v>9</v>
      </c>
      <c r="G30" s="2" t="s">
        <v>145</v>
      </c>
      <c r="H30" s="8">
        <v>23</v>
      </c>
      <c r="I30" s="8">
        <v>0</v>
      </c>
      <c r="J30" s="8">
        <f t="shared" si="0"/>
        <v>23</v>
      </c>
      <c r="K30" s="9">
        <f t="shared" si="1"/>
        <v>100</v>
      </c>
    </row>
    <row r="31" spans="4:11" x14ac:dyDescent="0.25">
      <c r="D31" s="3" t="s">
        <v>54</v>
      </c>
      <c r="E31" s="2" t="s">
        <v>55</v>
      </c>
      <c r="F31" s="2" t="s">
        <v>2</v>
      </c>
      <c r="G31" s="2" t="s">
        <v>145</v>
      </c>
      <c r="H31" s="8">
        <v>23</v>
      </c>
      <c r="I31" s="8">
        <v>0</v>
      </c>
      <c r="J31" s="8">
        <f t="shared" si="0"/>
        <v>23</v>
      </c>
      <c r="K31" s="9">
        <f t="shared" si="1"/>
        <v>100</v>
      </c>
    </row>
    <row r="32" spans="4:11" x14ac:dyDescent="0.25">
      <c r="D32" s="2" t="s">
        <v>56</v>
      </c>
      <c r="E32" s="2" t="s">
        <v>57</v>
      </c>
      <c r="F32" s="2" t="s">
        <v>9</v>
      </c>
      <c r="G32" s="2" t="s">
        <v>145</v>
      </c>
      <c r="H32" s="8">
        <v>23</v>
      </c>
      <c r="I32" s="8">
        <v>3</v>
      </c>
      <c r="J32" s="8">
        <f t="shared" si="0"/>
        <v>20</v>
      </c>
      <c r="K32" s="9">
        <f t="shared" si="1"/>
        <v>86.956521739130437</v>
      </c>
    </row>
    <row r="33" spans="4:11" x14ac:dyDescent="0.25">
      <c r="D33" s="2" t="s">
        <v>58</v>
      </c>
      <c r="E33" s="2" t="s">
        <v>59</v>
      </c>
      <c r="F33" s="2" t="s">
        <v>9</v>
      </c>
      <c r="G33" s="2" t="s">
        <v>145</v>
      </c>
      <c r="H33" s="8">
        <v>23</v>
      </c>
      <c r="I33" s="8">
        <v>1</v>
      </c>
      <c r="J33" s="8">
        <f t="shared" si="0"/>
        <v>22</v>
      </c>
      <c r="K33" s="9">
        <f t="shared" si="1"/>
        <v>95.652173913043484</v>
      </c>
    </row>
    <row r="34" spans="4:11" x14ac:dyDescent="0.25">
      <c r="D34" s="2" t="s">
        <v>60</v>
      </c>
      <c r="E34" s="2" t="s">
        <v>61</v>
      </c>
      <c r="F34" s="2" t="s">
        <v>9</v>
      </c>
      <c r="G34" s="2" t="s">
        <v>145</v>
      </c>
      <c r="H34" s="8">
        <v>23</v>
      </c>
      <c r="I34" s="8">
        <v>0</v>
      </c>
      <c r="J34" s="8">
        <f t="shared" si="0"/>
        <v>23</v>
      </c>
      <c r="K34" s="9">
        <f t="shared" si="1"/>
        <v>100</v>
      </c>
    </row>
    <row r="35" spans="4:11" x14ac:dyDescent="0.25">
      <c r="D35" s="2" t="s">
        <v>62</v>
      </c>
      <c r="E35" s="2" t="s">
        <v>63</v>
      </c>
      <c r="F35" s="2" t="s">
        <v>9</v>
      </c>
      <c r="G35" s="2" t="s">
        <v>145</v>
      </c>
      <c r="H35" s="8">
        <v>23</v>
      </c>
      <c r="I35" s="8">
        <v>1</v>
      </c>
      <c r="J35" s="8">
        <f t="shared" si="0"/>
        <v>22</v>
      </c>
      <c r="K35" s="9">
        <f t="shared" si="1"/>
        <v>95.652173913043484</v>
      </c>
    </row>
    <row r="36" spans="4:11" x14ac:dyDescent="0.25">
      <c r="D36" s="2" t="s">
        <v>64</v>
      </c>
      <c r="E36" s="2" t="s">
        <v>65</v>
      </c>
      <c r="F36" s="2" t="s">
        <v>2</v>
      </c>
      <c r="G36" s="2" t="s">
        <v>145</v>
      </c>
      <c r="H36" s="8">
        <v>23</v>
      </c>
      <c r="I36" s="8">
        <v>1</v>
      </c>
      <c r="J36" s="8">
        <f t="shared" si="0"/>
        <v>22</v>
      </c>
      <c r="K36" s="9">
        <f t="shared" si="1"/>
        <v>95.652173913043484</v>
      </c>
    </row>
    <row r="37" spans="4:11" x14ac:dyDescent="0.25">
      <c r="D37" s="2" t="s">
        <v>66</v>
      </c>
      <c r="E37" s="2" t="s">
        <v>67</v>
      </c>
      <c r="F37" s="2" t="s">
        <v>2</v>
      </c>
      <c r="G37" s="2" t="s">
        <v>145</v>
      </c>
      <c r="H37" s="8">
        <v>23</v>
      </c>
      <c r="I37" s="8">
        <v>0</v>
      </c>
      <c r="J37" s="8">
        <f t="shared" si="0"/>
        <v>23</v>
      </c>
      <c r="K37" s="9">
        <f t="shared" si="1"/>
        <v>100</v>
      </c>
    </row>
    <row r="38" spans="4:11" x14ac:dyDescent="0.25">
      <c r="D38" s="2" t="s">
        <v>68</v>
      </c>
      <c r="E38" s="2" t="s">
        <v>69</v>
      </c>
      <c r="F38" s="2" t="s">
        <v>9</v>
      </c>
      <c r="G38" s="2" t="s">
        <v>145</v>
      </c>
      <c r="H38" s="8">
        <v>23</v>
      </c>
      <c r="I38" s="8">
        <v>0</v>
      </c>
      <c r="J38" s="8">
        <f t="shared" si="0"/>
        <v>23</v>
      </c>
      <c r="K38" s="9">
        <f t="shared" si="1"/>
        <v>100</v>
      </c>
    </row>
    <row r="39" spans="4:11" x14ac:dyDescent="0.25">
      <c r="D39" s="2" t="s">
        <v>70</v>
      </c>
      <c r="E39" s="2" t="s">
        <v>71</v>
      </c>
      <c r="F39" s="2" t="s">
        <v>2</v>
      </c>
      <c r="G39" s="2" t="s">
        <v>145</v>
      </c>
      <c r="H39" s="8">
        <v>23</v>
      </c>
      <c r="I39" s="8">
        <v>0</v>
      </c>
      <c r="J39" s="8">
        <f t="shared" si="0"/>
        <v>23</v>
      </c>
      <c r="K39" s="9">
        <f t="shared" si="1"/>
        <v>100</v>
      </c>
    </row>
    <row r="40" spans="4:11" x14ac:dyDescent="0.25">
      <c r="D40" s="2" t="s">
        <v>72</v>
      </c>
      <c r="E40" s="2" t="s">
        <v>73</v>
      </c>
      <c r="F40" s="2" t="s">
        <v>9</v>
      </c>
      <c r="G40" s="2" t="s">
        <v>145</v>
      </c>
      <c r="H40" s="8">
        <v>23</v>
      </c>
      <c r="I40" s="8">
        <v>1</v>
      </c>
      <c r="J40" s="8">
        <f t="shared" si="0"/>
        <v>22</v>
      </c>
      <c r="K40" s="9">
        <f t="shared" si="1"/>
        <v>95.652173913043484</v>
      </c>
    </row>
    <row r="41" spans="4:11" x14ac:dyDescent="0.25">
      <c r="D41" s="2" t="s">
        <v>74</v>
      </c>
      <c r="E41" s="2" t="s">
        <v>75</v>
      </c>
      <c r="F41" s="2" t="s">
        <v>9</v>
      </c>
      <c r="G41" s="2" t="s">
        <v>145</v>
      </c>
      <c r="H41" s="8">
        <v>23</v>
      </c>
      <c r="I41" s="8">
        <v>0</v>
      </c>
      <c r="J41" s="8">
        <f t="shared" si="0"/>
        <v>23</v>
      </c>
      <c r="K41" s="9">
        <f t="shared" si="1"/>
        <v>100</v>
      </c>
    </row>
    <row r="42" spans="4:11" x14ac:dyDescent="0.25">
      <c r="D42" s="2" t="s">
        <v>76</v>
      </c>
      <c r="E42" s="2" t="s">
        <v>77</v>
      </c>
      <c r="F42" s="2" t="s">
        <v>9</v>
      </c>
      <c r="G42" s="2" t="s">
        <v>145</v>
      </c>
      <c r="H42" s="8">
        <v>23</v>
      </c>
      <c r="I42" s="8">
        <v>0</v>
      </c>
      <c r="J42" s="8">
        <f t="shared" si="0"/>
        <v>23</v>
      </c>
      <c r="K42" s="9">
        <f t="shared" si="1"/>
        <v>100</v>
      </c>
    </row>
    <row r="43" spans="4:11" x14ac:dyDescent="0.25">
      <c r="D43" s="2" t="s">
        <v>78</v>
      </c>
      <c r="E43" s="2" t="s">
        <v>79</v>
      </c>
      <c r="F43" s="2" t="s">
        <v>9</v>
      </c>
      <c r="G43" s="2" t="s">
        <v>145</v>
      </c>
      <c r="H43" s="8">
        <v>23</v>
      </c>
      <c r="I43" s="8">
        <v>0</v>
      </c>
      <c r="J43" s="8">
        <f t="shared" si="0"/>
        <v>23</v>
      </c>
      <c r="K43" s="9">
        <f t="shared" si="1"/>
        <v>100</v>
      </c>
    </row>
    <row r="44" spans="4:11" x14ac:dyDescent="0.25">
      <c r="D44" s="2" t="s">
        <v>80</v>
      </c>
      <c r="E44" s="2" t="s">
        <v>81</v>
      </c>
      <c r="F44" s="2" t="s">
        <v>9</v>
      </c>
      <c r="G44" s="2" t="s">
        <v>145</v>
      </c>
      <c r="H44" s="8">
        <v>23</v>
      </c>
      <c r="I44" s="8">
        <v>0</v>
      </c>
      <c r="J44" s="8">
        <f t="shared" si="0"/>
        <v>23</v>
      </c>
      <c r="K44" s="9">
        <f t="shared" si="1"/>
        <v>100</v>
      </c>
    </row>
    <row r="45" spans="4:11" x14ac:dyDescent="0.25">
      <c r="D45" s="2" t="s">
        <v>82</v>
      </c>
      <c r="E45" s="2" t="s">
        <v>83</v>
      </c>
      <c r="F45" s="2" t="s">
        <v>2</v>
      </c>
      <c r="G45" s="2" t="s">
        <v>145</v>
      </c>
      <c r="H45" s="8">
        <v>23</v>
      </c>
      <c r="I45" s="8">
        <v>0</v>
      </c>
      <c r="J45" s="8">
        <f t="shared" si="0"/>
        <v>23</v>
      </c>
      <c r="K45" s="9">
        <f t="shared" si="1"/>
        <v>100</v>
      </c>
    </row>
    <row r="46" spans="4:11" x14ac:dyDescent="0.25">
      <c r="D46" s="2" t="s">
        <v>84</v>
      </c>
      <c r="E46" s="2" t="s">
        <v>85</v>
      </c>
      <c r="F46" s="2" t="s">
        <v>9</v>
      </c>
      <c r="G46" s="2" t="s">
        <v>145</v>
      </c>
      <c r="H46" s="8">
        <v>23</v>
      </c>
      <c r="I46" s="8">
        <v>0</v>
      </c>
      <c r="J46" s="8">
        <f t="shared" si="0"/>
        <v>23</v>
      </c>
      <c r="K46" s="9">
        <f t="shared" si="1"/>
        <v>100</v>
      </c>
    </row>
    <row r="47" spans="4:11" x14ac:dyDescent="0.25">
      <c r="D47" s="2" t="s">
        <v>86</v>
      </c>
      <c r="E47" s="2" t="s">
        <v>87</v>
      </c>
      <c r="F47" s="2" t="s">
        <v>9</v>
      </c>
      <c r="G47" s="2" t="s">
        <v>145</v>
      </c>
      <c r="H47" s="8">
        <v>23</v>
      </c>
      <c r="I47" s="8">
        <v>1</v>
      </c>
      <c r="J47" s="8">
        <f t="shared" si="0"/>
        <v>22</v>
      </c>
      <c r="K47" s="9">
        <f t="shared" si="1"/>
        <v>95.652173913043484</v>
      </c>
    </row>
    <row r="48" spans="4:11" x14ac:dyDescent="0.25">
      <c r="D48" s="2" t="s">
        <v>88</v>
      </c>
      <c r="E48" s="2" t="s">
        <v>89</v>
      </c>
      <c r="F48" s="2" t="s">
        <v>9</v>
      </c>
      <c r="G48" s="2" t="s">
        <v>145</v>
      </c>
      <c r="H48" s="8">
        <v>23</v>
      </c>
      <c r="I48" s="8">
        <v>0</v>
      </c>
      <c r="J48" s="8">
        <f t="shared" si="0"/>
        <v>23</v>
      </c>
      <c r="K48" s="9">
        <f t="shared" si="1"/>
        <v>100</v>
      </c>
    </row>
    <row r="49" spans="4:11" x14ac:dyDescent="0.25">
      <c r="D49" s="2" t="s">
        <v>90</v>
      </c>
      <c r="E49" s="2" t="s">
        <v>91</v>
      </c>
      <c r="F49" s="2" t="s">
        <v>2</v>
      </c>
      <c r="G49" s="2" t="s">
        <v>145</v>
      </c>
      <c r="H49" s="8">
        <v>23</v>
      </c>
      <c r="I49" s="8">
        <v>2</v>
      </c>
      <c r="J49" s="8">
        <f t="shared" si="0"/>
        <v>21</v>
      </c>
      <c r="K49" s="9">
        <f t="shared" si="1"/>
        <v>91.304347826086953</v>
      </c>
    </row>
    <row r="50" spans="4:11" x14ac:dyDescent="0.25">
      <c r="D50" s="2" t="s">
        <v>92</v>
      </c>
      <c r="E50" s="2" t="s">
        <v>93</v>
      </c>
      <c r="F50" s="2" t="s">
        <v>9</v>
      </c>
      <c r="G50" s="2" t="s">
        <v>145</v>
      </c>
      <c r="H50" s="8">
        <v>23</v>
      </c>
      <c r="I50" s="8">
        <v>0</v>
      </c>
      <c r="J50" s="8">
        <f t="shared" si="0"/>
        <v>23</v>
      </c>
      <c r="K50" s="9">
        <f t="shared" si="1"/>
        <v>100</v>
      </c>
    </row>
    <row r="51" spans="4:11" x14ac:dyDescent="0.25">
      <c r="D51" s="2" t="s">
        <v>94</v>
      </c>
      <c r="E51" s="2" t="s">
        <v>95</v>
      </c>
      <c r="F51" s="2" t="s">
        <v>9</v>
      </c>
      <c r="G51" s="2" t="s">
        <v>145</v>
      </c>
      <c r="H51" s="8">
        <v>23</v>
      </c>
      <c r="I51" s="8">
        <v>0</v>
      </c>
      <c r="J51" s="8">
        <f t="shared" si="0"/>
        <v>23</v>
      </c>
      <c r="K51" s="9">
        <f t="shared" si="1"/>
        <v>100</v>
      </c>
    </row>
    <row r="52" spans="4:11" x14ac:dyDescent="0.25">
      <c r="D52" s="2" t="s">
        <v>96</v>
      </c>
      <c r="E52" s="2" t="s">
        <v>97</v>
      </c>
      <c r="F52" s="2" t="s">
        <v>9</v>
      </c>
      <c r="G52" s="2" t="s">
        <v>145</v>
      </c>
      <c r="H52" s="8">
        <v>23</v>
      </c>
      <c r="I52" s="8">
        <v>0</v>
      </c>
      <c r="J52" s="8">
        <f t="shared" si="0"/>
        <v>23</v>
      </c>
      <c r="K52" s="9">
        <f t="shared" si="1"/>
        <v>100</v>
      </c>
    </row>
    <row r="53" spans="4:11" x14ac:dyDescent="0.25">
      <c r="D53" s="2" t="s">
        <v>98</v>
      </c>
      <c r="E53" s="2" t="s">
        <v>99</v>
      </c>
      <c r="F53" s="2" t="s">
        <v>9</v>
      </c>
      <c r="G53" s="2" t="s">
        <v>145</v>
      </c>
      <c r="H53" s="8">
        <v>23</v>
      </c>
      <c r="I53" s="8">
        <v>0</v>
      </c>
      <c r="J53" s="8">
        <f t="shared" si="0"/>
        <v>23</v>
      </c>
      <c r="K53" s="9">
        <f t="shared" si="1"/>
        <v>100</v>
      </c>
    </row>
    <row r="54" spans="4:11" x14ac:dyDescent="0.25">
      <c r="D54" s="2" t="s">
        <v>100</v>
      </c>
      <c r="E54" s="2" t="s">
        <v>101</v>
      </c>
      <c r="F54" s="2" t="s">
        <v>2</v>
      </c>
      <c r="G54" s="2" t="s">
        <v>145</v>
      </c>
      <c r="H54" s="8">
        <v>23</v>
      </c>
      <c r="I54" s="8">
        <v>0</v>
      </c>
      <c r="J54" s="8">
        <f t="shared" si="0"/>
        <v>23</v>
      </c>
      <c r="K54" s="9">
        <f t="shared" si="1"/>
        <v>100</v>
      </c>
    </row>
    <row r="55" spans="4:11" x14ac:dyDescent="0.25">
      <c r="D55" s="2" t="s">
        <v>102</v>
      </c>
      <c r="E55" s="2" t="s">
        <v>103</v>
      </c>
      <c r="F55" s="2" t="s">
        <v>2</v>
      </c>
      <c r="G55" s="2" t="s">
        <v>145</v>
      </c>
      <c r="H55" s="8">
        <v>23</v>
      </c>
      <c r="I55" s="8">
        <v>4</v>
      </c>
      <c r="J55" s="8">
        <f t="shared" si="0"/>
        <v>19</v>
      </c>
      <c r="K55" s="9">
        <f t="shared" si="1"/>
        <v>82.608695652173907</v>
      </c>
    </row>
    <row r="56" spans="4:11" x14ac:dyDescent="0.25">
      <c r="D56" s="2" t="s">
        <v>104</v>
      </c>
      <c r="E56" s="2" t="s">
        <v>105</v>
      </c>
      <c r="F56" s="2" t="s">
        <v>2</v>
      </c>
      <c r="G56" s="2" t="s">
        <v>145</v>
      </c>
      <c r="H56" s="8">
        <v>23</v>
      </c>
      <c r="I56" s="8">
        <v>0</v>
      </c>
      <c r="J56" s="8">
        <f t="shared" si="0"/>
        <v>23</v>
      </c>
      <c r="K56" s="9">
        <f t="shared" si="1"/>
        <v>100</v>
      </c>
    </row>
    <row r="57" spans="4:11" x14ac:dyDescent="0.25">
      <c r="D57" s="2" t="s">
        <v>106</v>
      </c>
      <c r="E57" s="2" t="s">
        <v>107</v>
      </c>
      <c r="F57" s="2" t="s">
        <v>9</v>
      </c>
      <c r="G57" s="2" t="s">
        <v>145</v>
      </c>
      <c r="H57" s="8">
        <v>23</v>
      </c>
      <c r="I57" s="8">
        <v>0</v>
      </c>
      <c r="J57" s="8">
        <f t="shared" si="0"/>
        <v>23</v>
      </c>
      <c r="K57" s="9">
        <f t="shared" si="1"/>
        <v>100</v>
      </c>
    </row>
    <row r="58" spans="4:11" x14ac:dyDescent="0.25">
      <c r="D58" s="2" t="s">
        <v>108</v>
      </c>
      <c r="E58" s="2" t="s">
        <v>109</v>
      </c>
      <c r="F58" s="2" t="s">
        <v>2</v>
      </c>
      <c r="G58" s="2" t="s">
        <v>145</v>
      </c>
      <c r="H58" s="8">
        <v>23</v>
      </c>
      <c r="I58" s="8">
        <v>0</v>
      </c>
      <c r="J58" s="8">
        <f t="shared" si="0"/>
        <v>23</v>
      </c>
      <c r="K58" s="9">
        <f t="shared" si="1"/>
        <v>100</v>
      </c>
    </row>
    <row r="59" spans="4:11" x14ac:dyDescent="0.25">
      <c r="D59" s="2" t="s">
        <v>110</v>
      </c>
      <c r="E59" s="2" t="s">
        <v>111</v>
      </c>
      <c r="F59" s="2" t="s">
        <v>2</v>
      </c>
      <c r="G59" s="2" t="s">
        <v>145</v>
      </c>
      <c r="H59" s="8">
        <v>23</v>
      </c>
      <c r="I59" s="8">
        <v>0</v>
      </c>
      <c r="J59" s="8">
        <f t="shared" si="0"/>
        <v>23</v>
      </c>
      <c r="K59" s="9">
        <f t="shared" si="1"/>
        <v>100</v>
      </c>
    </row>
    <row r="60" spans="4:11" x14ac:dyDescent="0.25">
      <c r="D60" s="2" t="s">
        <v>112</v>
      </c>
      <c r="E60" s="2" t="s">
        <v>113</v>
      </c>
      <c r="F60" s="2" t="s">
        <v>9</v>
      </c>
      <c r="G60" s="2" t="s">
        <v>145</v>
      </c>
      <c r="H60" s="8">
        <v>23</v>
      </c>
      <c r="I60" s="8">
        <v>0</v>
      </c>
      <c r="J60" s="8">
        <f t="shared" si="0"/>
        <v>23</v>
      </c>
      <c r="K60" s="9">
        <f t="shared" si="1"/>
        <v>100</v>
      </c>
    </row>
    <row r="61" spans="4:11" x14ac:dyDescent="0.25">
      <c r="D61" s="2" t="s">
        <v>114</v>
      </c>
      <c r="E61" s="2" t="s">
        <v>115</v>
      </c>
      <c r="F61" s="2" t="s">
        <v>2</v>
      </c>
      <c r="G61" s="2" t="s">
        <v>145</v>
      </c>
      <c r="H61" s="8">
        <v>23</v>
      </c>
      <c r="I61" s="8">
        <v>0</v>
      </c>
      <c r="J61" s="8">
        <f t="shared" si="0"/>
        <v>23</v>
      </c>
      <c r="K61" s="9">
        <f t="shared" si="1"/>
        <v>100</v>
      </c>
    </row>
    <row r="62" spans="4:11" x14ac:dyDescent="0.25">
      <c r="D62" s="2" t="s">
        <v>116</v>
      </c>
      <c r="E62" s="2" t="s">
        <v>117</v>
      </c>
      <c r="F62" s="2" t="s">
        <v>2</v>
      </c>
      <c r="G62" s="2" t="s">
        <v>145</v>
      </c>
      <c r="H62" s="8">
        <v>23</v>
      </c>
      <c r="I62" s="8">
        <v>0</v>
      </c>
      <c r="J62" s="8">
        <f t="shared" si="0"/>
        <v>23</v>
      </c>
      <c r="K62" s="9">
        <f t="shared" si="1"/>
        <v>100</v>
      </c>
    </row>
    <row r="63" spans="4:11" x14ac:dyDescent="0.25">
      <c r="D63" s="2" t="s">
        <v>118</v>
      </c>
      <c r="E63" s="2" t="s">
        <v>119</v>
      </c>
      <c r="F63" s="2" t="s">
        <v>2</v>
      </c>
      <c r="G63" s="2" t="s">
        <v>145</v>
      </c>
      <c r="H63" s="8">
        <v>23</v>
      </c>
      <c r="I63" s="8">
        <v>0</v>
      </c>
      <c r="J63" s="8">
        <f t="shared" si="0"/>
        <v>23</v>
      </c>
      <c r="K63" s="9">
        <f t="shared" si="1"/>
        <v>100</v>
      </c>
    </row>
    <row r="64" spans="4:11" x14ac:dyDescent="0.25">
      <c r="D64" s="2" t="s">
        <v>120</v>
      </c>
      <c r="E64" s="2" t="s">
        <v>121</v>
      </c>
      <c r="F64" s="2" t="s">
        <v>2</v>
      </c>
      <c r="G64" s="2" t="s">
        <v>145</v>
      </c>
      <c r="H64" s="8">
        <v>23</v>
      </c>
      <c r="I64" s="8">
        <v>0</v>
      </c>
      <c r="J64" s="8">
        <f t="shared" si="0"/>
        <v>23</v>
      </c>
      <c r="K64" s="9">
        <f t="shared" si="1"/>
        <v>100</v>
      </c>
    </row>
    <row r="65" spans="4:11" x14ac:dyDescent="0.25">
      <c r="D65" s="2" t="s">
        <v>122</v>
      </c>
      <c r="E65" s="2" t="s">
        <v>123</v>
      </c>
      <c r="F65" s="2" t="s">
        <v>9</v>
      </c>
      <c r="G65" s="2" t="s">
        <v>145</v>
      </c>
      <c r="H65" s="8">
        <v>23</v>
      </c>
      <c r="I65" s="8">
        <v>0</v>
      </c>
      <c r="J65" s="8">
        <f t="shared" si="0"/>
        <v>23</v>
      </c>
      <c r="K65" s="9">
        <f t="shared" si="1"/>
        <v>100</v>
      </c>
    </row>
    <row r="66" spans="4:11" x14ac:dyDescent="0.25">
      <c r="D66" s="2" t="s">
        <v>124</v>
      </c>
      <c r="E66" s="2" t="s">
        <v>125</v>
      </c>
      <c r="F66" s="2" t="s">
        <v>9</v>
      </c>
      <c r="G66" s="2" t="s">
        <v>145</v>
      </c>
      <c r="H66" s="8">
        <v>23</v>
      </c>
      <c r="I66" s="8">
        <v>13</v>
      </c>
      <c r="J66" s="8">
        <f t="shared" si="0"/>
        <v>10</v>
      </c>
      <c r="K66" s="9">
        <f t="shared" si="1"/>
        <v>43.478260869565219</v>
      </c>
    </row>
    <row r="67" spans="4:11" x14ac:dyDescent="0.25">
      <c r="D67" s="2" t="s">
        <v>126</v>
      </c>
      <c r="E67" s="2" t="s">
        <v>127</v>
      </c>
      <c r="F67" s="2" t="s">
        <v>2</v>
      </c>
      <c r="G67" s="2" t="s">
        <v>145</v>
      </c>
      <c r="H67" s="8">
        <v>23</v>
      </c>
      <c r="I67" s="8">
        <v>3</v>
      </c>
      <c r="J67" s="8">
        <f t="shared" si="0"/>
        <v>20</v>
      </c>
      <c r="K67" s="9">
        <f t="shared" si="1"/>
        <v>86.956521739130437</v>
      </c>
    </row>
    <row r="68" spans="4:11" x14ac:dyDescent="0.25">
      <c r="D68" s="2" t="s">
        <v>128</v>
      </c>
      <c r="E68" s="2" t="s">
        <v>129</v>
      </c>
      <c r="F68" s="2" t="s">
        <v>9</v>
      </c>
      <c r="G68" s="2" t="s">
        <v>145</v>
      </c>
      <c r="H68" s="8">
        <v>23</v>
      </c>
      <c r="I68" s="8">
        <v>1</v>
      </c>
      <c r="J68" s="8">
        <f t="shared" si="0"/>
        <v>22</v>
      </c>
      <c r="K68" s="9">
        <f t="shared" si="1"/>
        <v>95.652173913043484</v>
      </c>
    </row>
    <row r="69" spans="4:11" x14ac:dyDescent="0.25">
      <c r="D69" s="2" t="s">
        <v>130</v>
      </c>
      <c r="E69" s="2" t="s">
        <v>131</v>
      </c>
      <c r="F69" s="2" t="s">
        <v>9</v>
      </c>
      <c r="G69" s="2" t="s">
        <v>145</v>
      </c>
      <c r="H69" s="8">
        <v>23</v>
      </c>
      <c r="I69" s="8">
        <v>0</v>
      </c>
      <c r="J69" s="8">
        <f t="shared" si="0"/>
        <v>23</v>
      </c>
      <c r="K69" s="9">
        <f t="shared" si="1"/>
        <v>100</v>
      </c>
    </row>
    <row r="70" spans="4:11" x14ac:dyDescent="0.25">
      <c r="D70" s="2" t="s">
        <v>132</v>
      </c>
      <c r="E70" s="2" t="s">
        <v>133</v>
      </c>
      <c r="F70" s="2" t="s">
        <v>9</v>
      </c>
      <c r="G70" s="2" t="s">
        <v>145</v>
      </c>
      <c r="H70" s="8">
        <v>23</v>
      </c>
      <c r="I70" s="8">
        <v>0</v>
      </c>
      <c r="J70" s="8">
        <f t="shared" ref="J70:J73" si="2">H70-I70</f>
        <v>23</v>
      </c>
      <c r="K70" s="9">
        <f t="shared" ref="K70:K73" si="3">J70/23*100</f>
        <v>100</v>
      </c>
    </row>
    <row r="71" spans="4:11" x14ac:dyDescent="0.25">
      <c r="D71" s="2" t="s">
        <v>134</v>
      </c>
      <c r="E71" s="2" t="s">
        <v>135</v>
      </c>
      <c r="F71" s="2" t="s">
        <v>2</v>
      </c>
      <c r="G71" s="2" t="s">
        <v>145</v>
      </c>
      <c r="H71" s="8">
        <v>23</v>
      </c>
      <c r="I71" s="8">
        <v>2</v>
      </c>
      <c r="J71" s="8">
        <f t="shared" si="2"/>
        <v>21</v>
      </c>
      <c r="K71" s="9">
        <f t="shared" si="3"/>
        <v>91.304347826086953</v>
      </c>
    </row>
    <row r="72" spans="4:11" x14ac:dyDescent="0.25">
      <c r="D72" s="2" t="s">
        <v>136</v>
      </c>
      <c r="E72" s="2" t="s">
        <v>137</v>
      </c>
      <c r="F72" s="2" t="s">
        <v>2</v>
      </c>
      <c r="G72" s="2" t="s">
        <v>145</v>
      </c>
      <c r="H72" s="8">
        <v>23</v>
      </c>
      <c r="I72" s="8">
        <v>0</v>
      </c>
      <c r="J72" s="8">
        <f t="shared" si="2"/>
        <v>23</v>
      </c>
      <c r="K72" s="9">
        <f t="shared" si="3"/>
        <v>100</v>
      </c>
    </row>
    <row r="73" spans="4:11" x14ac:dyDescent="0.25">
      <c r="D73" s="2" t="s">
        <v>138</v>
      </c>
      <c r="E73" s="2" t="s">
        <v>139</v>
      </c>
      <c r="F73" s="2" t="s">
        <v>2</v>
      </c>
      <c r="G73" s="2" t="s">
        <v>145</v>
      </c>
      <c r="H73" s="8">
        <v>23</v>
      </c>
      <c r="I73" s="8">
        <v>2</v>
      </c>
      <c r="J73" s="8">
        <f t="shared" si="2"/>
        <v>21</v>
      </c>
      <c r="K73" s="9">
        <f t="shared" si="3"/>
        <v>91.304347826086953</v>
      </c>
    </row>
  </sheetData>
  <mergeCells count="3">
    <mergeCell ref="D2:E2"/>
    <mergeCell ref="D3:E3"/>
    <mergeCell ref="I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73"/>
  <sheetViews>
    <sheetView topLeftCell="A49" workbookViewId="0">
      <selection activeCell="G2" sqref="G2"/>
    </sheetView>
  </sheetViews>
  <sheetFormatPr defaultRowHeight="15" x14ac:dyDescent="0.25"/>
  <cols>
    <col min="3" max="3" width="34" bestFit="1" customWidth="1"/>
    <col min="4" max="4" width="7.85546875" customWidth="1"/>
    <col min="5" max="5" width="10.28515625" bestFit="1" customWidth="1"/>
    <col min="6" max="6" width="12.28515625" bestFit="1" customWidth="1"/>
    <col min="7" max="7" width="16.5703125" customWidth="1"/>
    <col min="8" max="8" width="17.5703125" customWidth="1"/>
    <col min="9" max="9" width="19.28515625" customWidth="1"/>
    <col min="10" max="10" width="13.42578125" bestFit="1" customWidth="1"/>
  </cols>
  <sheetData>
    <row r="2" spans="2:10" x14ac:dyDescent="0.25">
      <c r="B2" s="6" t="s">
        <v>146</v>
      </c>
      <c r="C2" s="6"/>
      <c r="D2" s="7"/>
      <c r="E2" s="7"/>
      <c r="F2" s="8"/>
      <c r="G2" s="8"/>
      <c r="H2" s="8"/>
      <c r="I2" s="9"/>
      <c r="J2" s="7"/>
    </row>
    <row r="3" spans="2:10" x14ac:dyDescent="0.25">
      <c r="B3" s="6" t="s">
        <v>286</v>
      </c>
      <c r="C3" s="6"/>
      <c r="D3" s="7"/>
      <c r="E3" s="7"/>
      <c r="F3" s="8"/>
      <c r="G3" s="6" t="s">
        <v>149</v>
      </c>
      <c r="H3" s="6"/>
      <c r="I3" s="9"/>
      <c r="J3" s="7"/>
    </row>
    <row r="4" spans="2:10" x14ac:dyDescent="0.25">
      <c r="B4" s="8" t="s">
        <v>140</v>
      </c>
      <c r="C4" s="8" t="s">
        <v>141</v>
      </c>
      <c r="D4" s="8"/>
      <c r="E4" s="8" t="s">
        <v>142</v>
      </c>
      <c r="F4" s="8" t="s">
        <v>148</v>
      </c>
      <c r="G4" s="8" t="s">
        <v>150</v>
      </c>
      <c r="H4" s="8" t="s">
        <v>143</v>
      </c>
      <c r="I4" s="9" t="s">
        <v>144</v>
      </c>
      <c r="J4" s="15" t="s">
        <v>285</v>
      </c>
    </row>
    <row r="5" spans="2:10" x14ac:dyDescent="0.25">
      <c r="B5" s="2" t="s">
        <v>151</v>
      </c>
      <c r="C5" s="2" t="s">
        <v>152</v>
      </c>
      <c r="D5" s="2" t="s">
        <v>9</v>
      </c>
      <c r="E5" s="2" t="s">
        <v>153</v>
      </c>
      <c r="F5" s="8">
        <v>24</v>
      </c>
      <c r="G5" s="8">
        <v>1</v>
      </c>
      <c r="H5" s="8">
        <f>F5-G5</f>
        <v>23</v>
      </c>
      <c r="I5" s="9">
        <f>H5/24*100</f>
        <v>95.833333333333343</v>
      </c>
      <c r="J5" s="7"/>
    </row>
    <row r="6" spans="2:10" x14ac:dyDescent="0.25">
      <c r="B6" s="2" t="s">
        <v>154</v>
      </c>
      <c r="C6" s="2" t="s">
        <v>155</v>
      </c>
      <c r="D6" s="2" t="s">
        <v>2</v>
      </c>
      <c r="E6" s="2" t="s">
        <v>153</v>
      </c>
      <c r="F6" s="8">
        <v>24</v>
      </c>
      <c r="G6" s="8">
        <v>1</v>
      </c>
      <c r="H6" s="8">
        <f t="shared" ref="H6:H69" si="0">F6-G6</f>
        <v>23</v>
      </c>
      <c r="I6" s="9">
        <f>H6/F6*100</f>
        <v>95.833333333333343</v>
      </c>
      <c r="J6" s="7"/>
    </row>
    <row r="7" spans="2:10" x14ac:dyDescent="0.25">
      <c r="B7" s="2" t="s">
        <v>156</v>
      </c>
      <c r="C7" s="2" t="s">
        <v>157</v>
      </c>
      <c r="D7" s="2" t="s">
        <v>2</v>
      </c>
      <c r="E7" s="2" t="s">
        <v>153</v>
      </c>
      <c r="F7" s="8">
        <v>24</v>
      </c>
      <c r="G7" s="8">
        <v>0</v>
      </c>
      <c r="H7" s="8">
        <f t="shared" si="0"/>
        <v>24</v>
      </c>
      <c r="I7" s="9">
        <f t="shared" ref="I7" si="1">H7/24*100</f>
        <v>100</v>
      </c>
      <c r="J7" s="7"/>
    </row>
    <row r="8" spans="2:10" x14ac:dyDescent="0.25">
      <c r="B8" s="2" t="s">
        <v>158</v>
      </c>
      <c r="C8" s="2" t="s">
        <v>159</v>
      </c>
      <c r="D8" s="2" t="s">
        <v>2</v>
      </c>
      <c r="E8" s="2" t="s">
        <v>153</v>
      </c>
      <c r="F8" s="8">
        <v>24</v>
      </c>
      <c r="G8" s="8">
        <v>2</v>
      </c>
      <c r="H8" s="8">
        <f t="shared" si="0"/>
        <v>22</v>
      </c>
      <c r="I8" s="9">
        <f t="shared" ref="I8" si="2">H8/F8*100</f>
        <v>91.666666666666657</v>
      </c>
      <c r="J8" s="7"/>
    </row>
    <row r="9" spans="2:10" x14ac:dyDescent="0.25">
      <c r="B9" s="2" t="s">
        <v>160</v>
      </c>
      <c r="C9" s="2" t="s">
        <v>161</v>
      </c>
      <c r="D9" s="2" t="s">
        <v>9</v>
      </c>
      <c r="E9" s="2" t="s">
        <v>153</v>
      </c>
      <c r="F9" s="8">
        <v>24</v>
      </c>
      <c r="G9" s="8">
        <v>1</v>
      </c>
      <c r="H9" s="8">
        <f t="shared" si="0"/>
        <v>23</v>
      </c>
      <c r="I9" s="9">
        <f t="shared" ref="I9" si="3">H9/24*100</f>
        <v>95.833333333333343</v>
      </c>
      <c r="J9" s="7"/>
    </row>
    <row r="10" spans="2:10" x14ac:dyDescent="0.25">
      <c r="B10" s="2" t="s">
        <v>162</v>
      </c>
      <c r="C10" s="2" t="s">
        <v>163</v>
      </c>
      <c r="D10" s="2" t="s">
        <v>9</v>
      </c>
      <c r="E10" s="2" t="s">
        <v>153</v>
      </c>
      <c r="F10" s="8">
        <v>24</v>
      </c>
      <c r="G10" s="8">
        <v>0</v>
      </c>
      <c r="H10" s="8">
        <f t="shared" si="0"/>
        <v>24</v>
      </c>
      <c r="I10" s="9">
        <f t="shared" ref="I10" si="4">H10/F10*100</f>
        <v>100</v>
      </c>
      <c r="J10" s="7"/>
    </row>
    <row r="11" spans="2:10" x14ac:dyDescent="0.25">
      <c r="B11" s="2" t="s">
        <v>164</v>
      </c>
      <c r="C11" s="2" t="s">
        <v>165</v>
      </c>
      <c r="D11" s="2" t="s">
        <v>9</v>
      </c>
      <c r="E11" s="2" t="s">
        <v>153</v>
      </c>
      <c r="F11" s="8">
        <v>24</v>
      </c>
      <c r="G11" s="8">
        <v>0</v>
      </c>
      <c r="H11" s="8">
        <f t="shared" si="0"/>
        <v>24</v>
      </c>
      <c r="I11" s="9">
        <f t="shared" ref="I11" si="5">H11/24*100</f>
        <v>100</v>
      </c>
      <c r="J11" s="7"/>
    </row>
    <row r="12" spans="2:10" x14ac:dyDescent="0.25">
      <c r="B12" s="2" t="s">
        <v>166</v>
      </c>
      <c r="C12" s="2" t="s">
        <v>167</v>
      </c>
      <c r="D12" s="2" t="s">
        <v>9</v>
      </c>
      <c r="E12" s="2" t="s">
        <v>153</v>
      </c>
      <c r="F12" s="8">
        <v>24</v>
      </c>
      <c r="G12" s="8">
        <v>0</v>
      </c>
      <c r="H12" s="8">
        <f t="shared" si="0"/>
        <v>24</v>
      </c>
      <c r="I12" s="9">
        <f t="shared" ref="I12" si="6">H12/F12*100</f>
        <v>100</v>
      </c>
      <c r="J12" s="7"/>
    </row>
    <row r="13" spans="2:10" x14ac:dyDescent="0.25">
      <c r="B13" s="2" t="s">
        <v>168</v>
      </c>
      <c r="C13" s="2" t="s">
        <v>169</v>
      </c>
      <c r="D13" s="2" t="s">
        <v>9</v>
      </c>
      <c r="E13" s="2" t="s">
        <v>153</v>
      </c>
      <c r="F13" s="8">
        <v>24</v>
      </c>
      <c r="G13" s="8">
        <v>0</v>
      </c>
      <c r="H13" s="8">
        <f t="shared" si="0"/>
        <v>24</v>
      </c>
      <c r="I13" s="9">
        <f t="shared" ref="I13:I67" si="7">H13/24*100</f>
        <v>100</v>
      </c>
      <c r="J13" s="7"/>
    </row>
    <row r="14" spans="2:10" x14ac:dyDescent="0.25">
      <c r="B14" s="2" t="s">
        <v>170</v>
      </c>
      <c r="C14" s="2" t="s">
        <v>171</v>
      </c>
      <c r="D14" s="2" t="s">
        <v>9</v>
      </c>
      <c r="E14" s="2" t="s">
        <v>153</v>
      </c>
      <c r="F14" s="8">
        <v>24</v>
      </c>
      <c r="G14" s="8">
        <v>7</v>
      </c>
      <c r="H14" s="8">
        <f t="shared" si="0"/>
        <v>17</v>
      </c>
      <c r="I14" s="9">
        <f t="shared" ref="I14:I68" si="8">H14/F14*100</f>
        <v>70.833333333333343</v>
      </c>
      <c r="J14" s="7"/>
    </row>
    <row r="15" spans="2:10" x14ac:dyDescent="0.25">
      <c r="B15" s="2" t="s">
        <v>172</v>
      </c>
      <c r="C15" s="2" t="s">
        <v>173</v>
      </c>
      <c r="D15" s="2" t="s">
        <v>9</v>
      </c>
      <c r="E15" s="2" t="s">
        <v>153</v>
      </c>
      <c r="F15" s="8">
        <v>24</v>
      </c>
      <c r="G15" s="8">
        <v>8</v>
      </c>
      <c r="H15" s="8">
        <f t="shared" si="0"/>
        <v>16</v>
      </c>
      <c r="I15" s="9">
        <f t="shared" ref="I15:I69" si="9">H15/24*100</f>
        <v>66.666666666666657</v>
      </c>
      <c r="J15" s="7"/>
    </row>
    <row r="16" spans="2:10" x14ac:dyDescent="0.25">
      <c r="B16" s="2" t="s">
        <v>174</v>
      </c>
      <c r="C16" s="2" t="s">
        <v>175</v>
      </c>
      <c r="D16" s="2" t="s">
        <v>9</v>
      </c>
      <c r="E16" s="2" t="s">
        <v>153</v>
      </c>
      <c r="F16" s="8">
        <v>24</v>
      </c>
      <c r="G16" s="8">
        <v>1</v>
      </c>
      <c r="H16" s="8">
        <f t="shared" si="0"/>
        <v>23</v>
      </c>
      <c r="I16" s="9">
        <f t="shared" ref="I16:I64" si="10">H16/F16*100</f>
        <v>95.833333333333343</v>
      </c>
      <c r="J16" s="7"/>
    </row>
    <row r="17" spans="2:10" x14ac:dyDescent="0.25">
      <c r="B17" s="2" t="s">
        <v>176</v>
      </c>
      <c r="C17" s="2" t="s">
        <v>177</v>
      </c>
      <c r="D17" s="2" t="s">
        <v>2</v>
      </c>
      <c r="E17" s="2" t="s">
        <v>153</v>
      </c>
      <c r="F17" s="8">
        <v>24</v>
      </c>
      <c r="G17" s="8">
        <v>0</v>
      </c>
      <c r="H17" s="8">
        <f t="shared" si="0"/>
        <v>24</v>
      </c>
      <c r="I17" s="9">
        <f t="shared" ref="I17" si="11">H17/24*100</f>
        <v>100</v>
      </c>
      <c r="J17" s="7"/>
    </row>
    <row r="18" spans="2:10" x14ac:dyDescent="0.25">
      <c r="B18" s="2" t="s">
        <v>178</v>
      </c>
      <c r="C18" s="2" t="s">
        <v>179</v>
      </c>
      <c r="D18" s="2" t="s">
        <v>9</v>
      </c>
      <c r="E18" s="2" t="s">
        <v>153</v>
      </c>
      <c r="F18" s="8">
        <v>24</v>
      </c>
      <c r="G18" s="8">
        <v>0</v>
      </c>
      <c r="H18" s="8">
        <f t="shared" si="0"/>
        <v>24</v>
      </c>
      <c r="I18" s="9">
        <f t="shared" ref="I18" si="12">H18/F18*100</f>
        <v>100</v>
      </c>
      <c r="J18" s="7"/>
    </row>
    <row r="19" spans="2:10" x14ac:dyDescent="0.25">
      <c r="B19" s="2" t="s">
        <v>180</v>
      </c>
      <c r="C19" s="2" t="s">
        <v>181</v>
      </c>
      <c r="D19" s="2" t="s">
        <v>9</v>
      </c>
      <c r="E19" s="2" t="s">
        <v>153</v>
      </c>
      <c r="F19" s="8">
        <v>24</v>
      </c>
      <c r="G19" s="8">
        <v>0</v>
      </c>
      <c r="H19" s="8">
        <f t="shared" si="0"/>
        <v>24</v>
      </c>
      <c r="I19" s="9">
        <f t="shared" si="7"/>
        <v>100</v>
      </c>
      <c r="J19" s="7"/>
    </row>
    <row r="20" spans="2:10" x14ac:dyDescent="0.25">
      <c r="B20" s="2" t="s">
        <v>182</v>
      </c>
      <c r="C20" s="2" t="s">
        <v>183</v>
      </c>
      <c r="D20" s="2" t="s">
        <v>9</v>
      </c>
      <c r="E20" s="2" t="s">
        <v>153</v>
      </c>
      <c r="F20" s="8">
        <v>24</v>
      </c>
      <c r="G20" s="8">
        <v>0</v>
      </c>
      <c r="H20" s="8">
        <f t="shared" si="0"/>
        <v>24</v>
      </c>
      <c r="I20" s="9">
        <f t="shared" si="8"/>
        <v>100</v>
      </c>
      <c r="J20" s="7"/>
    </row>
    <row r="21" spans="2:10" x14ac:dyDescent="0.25">
      <c r="B21" s="2" t="s">
        <v>184</v>
      </c>
      <c r="C21" s="2" t="s">
        <v>185</v>
      </c>
      <c r="D21" s="2" t="s">
        <v>2</v>
      </c>
      <c r="E21" s="2" t="s">
        <v>153</v>
      </c>
      <c r="F21" s="8">
        <v>24</v>
      </c>
      <c r="G21" s="8">
        <v>1</v>
      </c>
      <c r="H21" s="8">
        <f t="shared" si="0"/>
        <v>23</v>
      </c>
      <c r="I21" s="9">
        <f t="shared" si="9"/>
        <v>95.833333333333343</v>
      </c>
      <c r="J21" s="7"/>
    </row>
    <row r="22" spans="2:10" x14ac:dyDescent="0.25">
      <c r="B22" s="2" t="s">
        <v>186</v>
      </c>
      <c r="C22" s="2" t="s">
        <v>187</v>
      </c>
      <c r="D22" s="2" t="s">
        <v>2</v>
      </c>
      <c r="E22" s="2" t="s">
        <v>153</v>
      </c>
      <c r="F22" s="8">
        <v>24</v>
      </c>
      <c r="G22" s="8">
        <v>0</v>
      </c>
      <c r="H22" s="8">
        <f t="shared" si="0"/>
        <v>24</v>
      </c>
      <c r="I22" s="9">
        <f t="shared" si="10"/>
        <v>100</v>
      </c>
      <c r="J22" s="7"/>
    </row>
    <row r="23" spans="2:10" x14ac:dyDescent="0.25">
      <c r="B23" s="2" t="s">
        <v>188</v>
      </c>
      <c r="C23" s="2" t="s">
        <v>189</v>
      </c>
      <c r="D23" s="2" t="s">
        <v>9</v>
      </c>
      <c r="E23" s="2" t="s">
        <v>153</v>
      </c>
      <c r="F23" s="8">
        <v>24</v>
      </c>
      <c r="G23" s="8">
        <v>1</v>
      </c>
      <c r="H23" s="8">
        <f t="shared" si="0"/>
        <v>23</v>
      </c>
      <c r="I23" s="9">
        <f t="shared" ref="I23" si="13">H23/24*100</f>
        <v>95.833333333333343</v>
      </c>
      <c r="J23" s="7"/>
    </row>
    <row r="24" spans="2:10" x14ac:dyDescent="0.25">
      <c r="B24" s="2" t="s">
        <v>190</v>
      </c>
      <c r="C24" s="2" t="s">
        <v>191</v>
      </c>
      <c r="D24" s="2" t="s">
        <v>9</v>
      </c>
      <c r="E24" s="2" t="s">
        <v>153</v>
      </c>
      <c r="F24" s="8">
        <v>24</v>
      </c>
      <c r="G24" s="8">
        <v>0</v>
      </c>
      <c r="H24" s="8">
        <f t="shared" si="0"/>
        <v>24</v>
      </c>
      <c r="I24" s="9">
        <f t="shared" ref="I24" si="14">H24/F24*100</f>
        <v>100</v>
      </c>
      <c r="J24" s="7"/>
    </row>
    <row r="25" spans="2:10" x14ac:dyDescent="0.25">
      <c r="B25" s="2" t="s">
        <v>192</v>
      </c>
      <c r="C25" s="2" t="s">
        <v>193</v>
      </c>
      <c r="D25" s="2" t="s">
        <v>9</v>
      </c>
      <c r="E25" s="2" t="s">
        <v>153</v>
      </c>
      <c r="F25" s="8">
        <v>24</v>
      </c>
      <c r="G25" s="8">
        <v>0</v>
      </c>
      <c r="H25" s="8">
        <f t="shared" si="0"/>
        <v>24</v>
      </c>
      <c r="I25" s="9">
        <f t="shared" si="7"/>
        <v>100</v>
      </c>
      <c r="J25" s="7"/>
    </row>
    <row r="26" spans="2:10" x14ac:dyDescent="0.25">
      <c r="B26" s="2" t="s">
        <v>194</v>
      </c>
      <c r="C26" s="2" t="s">
        <v>195</v>
      </c>
      <c r="D26" s="2" t="s">
        <v>9</v>
      </c>
      <c r="E26" s="2" t="s">
        <v>153</v>
      </c>
      <c r="F26" s="8">
        <v>24</v>
      </c>
      <c r="G26" s="8">
        <v>0</v>
      </c>
      <c r="H26" s="8">
        <f t="shared" si="0"/>
        <v>24</v>
      </c>
      <c r="I26" s="9">
        <f t="shared" si="8"/>
        <v>100</v>
      </c>
      <c r="J26" s="7"/>
    </row>
    <row r="27" spans="2:10" x14ac:dyDescent="0.25">
      <c r="B27" s="2" t="s">
        <v>196</v>
      </c>
      <c r="C27" s="2" t="s">
        <v>197</v>
      </c>
      <c r="D27" s="2" t="s">
        <v>2</v>
      </c>
      <c r="E27" s="2" t="s">
        <v>153</v>
      </c>
      <c r="F27" s="8">
        <v>24</v>
      </c>
      <c r="G27" s="8">
        <v>1</v>
      </c>
      <c r="H27" s="8">
        <f t="shared" si="0"/>
        <v>23</v>
      </c>
      <c r="I27" s="9">
        <f t="shared" si="9"/>
        <v>95.833333333333343</v>
      </c>
      <c r="J27" s="7"/>
    </row>
    <row r="28" spans="2:10" x14ac:dyDescent="0.25">
      <c r="B28" s="2" t="s">
        <v>198</v>
      </c>
      <c r="C28" s="2" t="s">
        <v>199</v>
      </c>
      <c r="D28" s="2" t="s">
        <v>2</v>
      </c>
      <c r="E28" s="2" t="s">
        <v>153</v>
      </c>
      <c r="F28" s="8">
        <v>24</v>
      </c>
      <c r="G28" s="8">
        <v>0</v>
      </c>
      <c r="H28" s="8">
        <f t="shared" si="0"/>
        <v>24</v>
      </c>
      <c r="I28" s="9">
        <f t="shared" si="10"/>
        <v>100</v>
      </c>
      <c r="J28" s="7"/>
    </row>
    <row r="29" spans="2:10" x14ac:dyDescent="0.25">
      <c r="B29" s="2" t="s">
        <v>200</v>
      </c>
      <c r="C29" s="2" t="s">
        <v>201</v>
      </c>
      <c r="D29" s="2" t="s">
        <v>9</v>
      </c>
      <c r="E29" s="2" t="s">
        <v>153</v>
      </c>
      <c r="F29" s="8">
        <v>24</v>
      </c>
      <c r="G29" s="8">
        <v>0</v>
      </c>
      <c r="H29" s="8">
        <f t="shared" si="0"/>
        <v>24</v>
      </c>
      <c r="I29" s="9">
        <f t="shared" ref="I29" si="15">H29/24*100</f>
        <v>100</v>
      </c>
      <c r="J29" s="7"/>
    </row>
    <row r="30" spans="2:10" x14ac:dyDescent="0.25">
      <c r="B30" s="2" t="s">
        <v>202</v>
      </c>
      <c r="C30" s="2" t="s">
        <v>203</v>
      </c>
      <c r="D30" s="2" t="s">
        <v>9</v>
      </c>
      <c r="E30" s="2" t="s">
        <v>153</v>
      </c>
      <c r="F30" s="8">
        <v>24</v>
      </c>
      <c r="G30" s="8">
        <v>1</v>
      </c>
      <c r="H30" s="8">
        <f t="shared" si="0"/>
        <v>23</v>
      </c>
      <c r="I30" s="9">
        <f t="shared" ref="I30" si="16">H30/F30*100</f>
        <v>95.833333333333343</v>
      </c>
      <c r="J30" s="7"/>
    </row>
    <row r="31" spans="2:10" x14ac:dyDescent="0.25">
      <c r="B31" s="2" t="s">
        <v>204</v>
      </c>
      <c r="C31" s="2" t="s">
        <v>205</v>
      </c>
      <c r="D31" s="2" t="s">
        <v>2</v>
      </c>
      <c r="E31" s="2" t="s">
        <v>153</v>
      </c>
      <c r="F31" s="8">
        <v>24</v>
      </c>
      <c r="G31" s="8">
        <v>0</v>
      </c>
      <c r="H31" s="8">
        <f t="shared" si="0"/>
        <v>24</v>
      </c>
      <c r="I31" s="9">
        <f t="shared" si="7"/>
        <v>100</v>
      </c>
      <c r="J31" s="7"/>
    </row>
    <row r="32" spans="2:10" x14ac:dyDescent="0.25">
      <c r="B32" s="2" t="s">
        <v>206</v>
      </c>
      <c r="C32" s="2" t="s">
        <v>207</v>
      </c>
      <c r="D32" s="2" t="s">
        <v>9</v>
      </c>
      <c r="E32" s="2" t="s">
        <v>153</v>
      </c>
      <c r="F32" s="8">
        <v>24</v>
      </c>
      <c r="G32" s="8">
        <v>2</v>
      </c>
      <c r="H32" s="8">
        <f t="shared" si="0"/>
        <v>22</v>
      </c>
      <c r="I32" s="9">
        <f t="shared" si="8"/>
        <v>91.666666666666657</v>
      </c>
      <c r="J32" s="7"/>
    </row>
    <row r="33" spans="2:10" x14ac:dyDescent="0.25">
      <c r="B33" s="2" t="s">
        <v>208</v>
      </c>
      <c r="C33" s="2" t="s">
        <v>209</v>
      </c>
      <c r="D33" s="2" t="s">
        <v>2</v>
      </c>
      <c r="E33" s="2" t="s">
        <v>153</v>
      </c>
      <c r="F33" s="8">
        <v>24</v>
      </c>
      <c r="G33" s="8">
        <v>0</v>
      </c>
      <c r="H33" s="8">
        <f t="shared" si="0"/>
        <v>24</v>
      </c>
      <c r="I33" s="9">
        <f t="shared" si="9"/>
        <v>100</v>
      </c>
      <c r="J33" s="7"/>
    </row>
    <row r="34" spans="2:10" x14ac:dyDescent="0.25">
      <c r="B34" s="2" t="s">
        <v>210</v>
      </c>
      <c r="C34" s="2" t="s">
        <v>211</v>
      </c>
      <c r="D34" s="2" t="s">
        <v>9</v>
      </c>
      <c r="E34" s="2" t="s">
        <v>153</v>
      </c>
      <c r="F34" s="8">
        <v>24</v>
      </c>
      <c r="G34" s="8">
        <v>3</v>
      </c>
      <c r="H34" s="8">
        <f t="shared" si="0"/>
        <v>21</v>
      </c>
      <c r="I34" s="9">
        <f t="shared" si="10"/>
        <v>87.5</v>
      </c>
      <c r="J34" s="7"/>
    </row>
    <row r="35" spans="2:10" x14ac:dyDescent="0.25">
      <c r="B35" s="2" t="s">
        <v>212</v>
      </c>
      <c r="C35" s="2" t="s">
        <v>213</v>
      </c>
      <c r="D35" s="2" t="s">
        <v>9</v>
      </c>
      <c r="E35" s="2" t="s">
        <v>153</v>
      </c>
      <c r="F35" s="8">
        <v>24</v>
      </c>
      <c r="G35" s="8">
        <v>0</v>
      </c>
      <c r="H35" s="8">
        <f t="shared" si="0"/>
        <v>24</v>
      </c>
      <c r="I35" s="9">
        <f t="shared" ref="I35" si="17">H35/24*100</f>
        <v>100</v>
      </c>
      <c r="J35" s="7"/>
    </row>
    <row r="36" spans="2:10" x14ac:dyDescent="0.25">
      <c r="B36" s="2" t="s">
        <v>214</v>
      </c>
      <c r="C36" s="2" t="s">
        <v>215</v>
      </c>
      <c r="D36" s="2" t="s">
        <v>2</v>
      </c>
      <c r="E36" s="2" t="s">
        <v>153</v>
      </c>
      <c r="F36" s="8">
        <v>24</v>
      </c>
      <c r="G36" s="8">
        <v>0</v>
      </c>
      <c r="H36" s="8">
        <f t="shared" si="0"/>
        <v>24</v>
      </c>
      <c r="I36" s="9">
        <f t="shared" ref="I36" si="18">H36/F36*100</f>
        <v>100</v>
      </c>
      <c r="J36" s="7"/>
    </row>
    <row r="37" spans="2:10" x14ac:dyDescent="0.25">
      <c r="B37" s="2" t="s">
        <v>216</v>
      </c>
      <c r="C37" s="2" t="s">
        <v>217</v>
      </c>
      <c r="D37" s="2" t="s">
        <v>9</v>
      </c>
      <c r="E37" s="2" t="s">
        <v>153</v>
      </c>
      <c r="F37" s="8">
        <v>24</v>
      </c>
      <c r="G37" s="8">
        <v>0</v>
      </c>
      <c r="H37" s="8">
        <f t="shared" si="0"/>
        <v>24</v>
      </c>
      <c r="I37" s="9">
        <f t="shared" si="7"/>
        <v>100</v>
      </c>
      <c r="J37" s="7"/>
    </row>
    <row r="38" spans="2:10" x14ac:dyDescent="0.25">
      <c r="B38" s="2" t="s">
        <v>218</v>
      </c>
      <c r="C38" s="2" t="s">
        <v>219</v>
      </c>
      <c r="D38" s="2" t="s">
        <v>2</v>
      </c>
      <c r="E38" s="2" t="s">
        <v>153</v>
      </c>
      <c r="F38" s="8">
        <v>24</v>
      </c>
      <c r="G38" s="8">
        <v>4</v>
      </c>
      <c r="H38" s="8">
        <f t="shared" si="0"/>
        <v>20</v>
      </c>
      <c r="I38" s="9">
        <f t="shared" si="8"/>
        <v>83.333333333333343</v>
      </c>
      <c r="J38" s="7"/>
    </row>
    <row r="39" spans="2:10" x14ac:dyDescent="0.25">
      <c r="B39" s="2" t="s">
        <v>220</v>
      </c>
      <c r="C39" s="2" t="s">
        <v>221</v>
      </c>
      <c r="D39" s="2" t="s">
        <v>9</v>
      </c>
      <c r="E39" s="2" t="s">
        <v>153</v>
      </c>
      <c r="F39" s="8">
        <v>24</v>
      </c>
      <c r="G39" s="8">
        <v>0</v>
      </c>
      <c r="H39" s="8">
        <f t="shared" si="0"/>
        <v>24</v>
      </c>
      <c r="I39" s="9">
        <f t="shared" si="9"/>
        <v>100</v>
      </c>
      <c r="J39" s="7"/>
    </row>
    <row r="40" spans="2:10" x14ac:dyDescent="0.25">
      <c r="B40" s="2" t="s">
        <v>222</v>
      </c>
      <c r="C40" s="2" t="s">
        <v>223</v>
      </c>
      <c r="D40" s="2" t="s">
        <v>2</v>
      </c>
      <c r="E40" s="2" t="s">
        <v>153</v>
      </c>
      <c r="F40" s="8">
        <v>24</v>
      </c>
      <c r="G40" s="8">
        <v>1</v>
      </c>
      <c r="H40" s="8">
        <f t="shared" si="0"/>
        <v>23</v>
      </c>
      <c r="I40" s="9">
        <f t="shared" si="10"/>
        <v>95.833333333333343</v>
      </c>
      <c r="J40" s="7"/>
    </row>
    <row r="41" spans="2:10" x14ac:dyDescent="0.25">
      <c r="B41" s="2" t="s">
        <v>224</v>
      </c>
      <c r="C41" s="2" t="s">
        <v>225</v>
      </c>
      <c r="D41" s="2" t="s">
        <v>2</v>
      </c>
      <c r="E41" s="2" t="s">
        <v>153</v>
      </c>
      <c r="F41" s="8">
        <v>24</v>
      </c>
      <c r="G41" s="8">
        <v>1</v>
      </c>
      <c r="H41" s="8">
        <f t="shared" si="0"/>
        <v>23</v>
      </c>
      <c r="I41" s="9">
        <f t="shared" ref="I41" si="19">H41/24*100</f>
        <v>95.833333333333343</v>
      </c>
      <c r="J41" s="7"/>
    </row>
    <row r="42" spans="2:10" x14ac:dyDescent="0.25">
      <c r="B42" s="2" t="s">
        <v>226</v>
      </c>
      <c r="C42" s="2" t="s">
        <v>227</v>
      </c>
      <c r="D42" s="2" t="s">
        <v>9</v>
      </c>
      <c r="E42" s="2" t="s">
        <v>153</v>
      </c>
      <c r="F42" s="8">
        <v>24</v>
      </c>
      <c r="G42" s="8">
        <v>0</v>
      </c>
      <c r="H42" s="8">
        <f t="shared" si="0"/>
        <v>24</v>
      </c>
      <c r="I42" s="9">
        <f t="shared" ref="I42" si="20">H42/F42*100</f>
        <v>100</v>
      </c>
      <c r="J42" s="7"/>
    </row>
    <row r="43" spans="2:10" x14ac:dyDescent="0.25">
      <c r="B43" s="2" t="s">
        <v>228</v>
      </c>
      <c r="C43" s="2" t="s">
        <v>229</v>
      </c>
      <c r="D43" s="2" t="s">
        <v>9</v>
      </c>
      <c r="E43" s="2" t="s">
        <v>153</v>
      </c>
      <c r="F43" s="8">
        <v>24</v>
      </c>
      <c r="G43" s="8">
        <v>0</v>
      </c>
      <c r="H43" s="8">
        <f t="shared" si="0"/>
        <v>24</v>
      </c>
      <c r="I43" s="9">
        <f t="shared" si="7"/>
        <v>100</v>
      </c>
      <c r="J43" s="7"/>
    </row>
    <row r="44" spans="2:10" x14ac:dyDescent="0.25">
      <c r="B44" s="2" t="s">
        <v>230</v>
      </c>
      <c r="C44" s="2" t="s">
        <v>231</v>
      </c>
      <c r="D44" s="2" t="s">
        <v>2</v>
      </c>
      <c r="E44" s="2" t="s">
        <v>153</v>
      </c>
      <c r="F44" s="8">
        <v>24</v>
      </c>
      <c r="G44" s="8">
        <v>0</v>
      </c>
      <c r="H44" s="8">
        <f t="shared" si="0"/>
        <v>24</v>
      </c>
      <c r="I44" s="9">
        <f t="shared" si="8"/>
        <v>100</v>
      </c>
      <c r="J44" s="7"/>
    </row>
    <row r="45" spans="2:10" x14ac:dyDescent="0.25">
      <c r="B45" s="2" t="s">
        <v>232</v>
      </c>
      <c r="C45" s="2" t="s">
        <v>233</v>
      </c>
      <c r="D45" s="2" t="s">
        <v>9</v>
      </c>
      <c r="E45" s="2" t="s">
        <v>153</v>
      </c>
      <c r="F45" s="8">
        <v>24</v>
      </c>
      <c r="G45" s="8">
        <v>0</v>
      </c>
      <c r="H45" s="8">
        <f t="shared" si="0"/>
        <v>24</v>
      </c>
      <c r="I45" s="9">
        <f t="shared" si="9"/>
        <v>100</v>
      </c>
      <c r="J45" s="7"/>
    </row>
    <row r="46" spans="2:10" x14ac:dyDescent="0.25">
      <c r="B46" s="2" t="s">
        <v>234</v>
      </c>
      <c r="C46" s="2" t="s">
        <v>235</v>
      </c>
      <c r="D46" s="2" t="s">
        <v>2</v>
      </c>
      <c r="E46" s="2" t="s">
        <v>153</v>
      </c>
      <c r="F46" s="8">
        <v>24</v>
      </c>
      <c r="G46" s="8">
        <v>0</v>
      </c>
      <c r="H46" s="8">
        <f t="shared" si="0"/>
        <v>24</v>
      </c>
      <c r="I46" s="9">
        <f t="shared" si="10"/>
        <v>100</v>
      </c>
      <c r="J46" s="7"/>
    </row>
    <row r="47" spans="2:10" x14ac:dyDescent="0.25">
      <c r="B47" s="2" t="s">
        <v>236</v>
      </c>
      <c r="C47" s="2" t="s">
        <v>237</v>
      </c>
      <c r="D47" s="2" t="s">
        <v>9</v>
      </c>
      <c r="E47" s="2" t="s">
        <v>153</v>
      </c>
      <c r="F47" s="8">
        <v>24</v>
      </c>
      <c r="G47" s="8">
        <v>2</v>
      </c>
      <c r="H47" s="8">
        <f t="shared" si="0"/>
        <v>22</v>
      </c>
      <c r="I47" s="9">
        <f t="shared" ref="I47" si="21">H47/24*100</f>
        <v>91.666666666666657</v>
      </c>
      <c r="J47" s="7"/>
    </row>
    <row r="48" spans="2:10" x14ac:dyDescent="0.25">
      <c r="B48" s="2" t="s">
        <v>238</v>
      </c>
      <c r="C48" s="10" t="s">
        <v>239</v>
      </c>
      <c r="D48" s="2" t="s">
        <v>2</v>
      </c>
      <c r="E48" s="2" t="s">
        <v>153</v>
      </c>
      <c r="F48" s="8">
        <v>24</v>
      </c>
      <c r="G48" s="8">
        <v>3</v>
      </c>
      <c r="H48" s="8">
        <f t="shared" si="0"/>
        <v>21</v>
      </c>
      <c r="I48" s="9">
        <f t="shared" ref="I48" si="22">H48/F48*100</f>
        <v>87.5</v>
      </c>
      <c r="J48" s="7"/>
    </row>
    <row r="49" spans="2:10" x14ac:dyDescent="0.25">
      <c r="B49" s="2" t="s">
        <v>240</v>
      </c>
      <c r="C49" s="10" t="s">
        <v>241</v>
      </c>
      <c r="D49" s="2" t="s">
        <v>2</v>
      </c>
      <c r="E49" s="2" t="s">
        <v>153</v>
      </c>
      <c r="F49" s="8">
        <v>24</v>
      </c>
      <c r="G49" s="8">
        <v>1</v>
      </c>
      <c r="H49" s="8">
        <f t="shared" si="0"/>
        <v>23</v>
      </c>
      <c r="I49" s="9">
        <f t="shared" si="7"/>
        <v>95.833333333333343</v>
      </c>
      <c r="J49" s="7"/>
    </row>
    <row r="50" spans="2:10" x14ac:dyDescent="0.25">
      <c r="B50" s="2" t="s">
        <v>242</v>
      </c>
      <c r="C50" s="10" t="s">
        <v>243</v>
      </c>
      <c r="D50" s="2" t="s">
        <v>2</v>
      </c>
      <c r="E50" s="2" t="s">
        <v>153</v>
      </c>
      <c r="F50" s="8">
        <v>24</v>
      </c>
      <c r="G50" s="8">
        <v>1</v>
      </c>
      <c r="H50" s="8">
        <f t="shared" si="0"/>
        <v>23</v>
      </c>
      <c r="I50" s="9">
        <f t="shared" si="8"/>
        <v>95.833333333333343</v>
      </c>
      <c r="J50" s="7"/>
    </row>
    <row r="51" spans="2:10" x14ac:dyDescent="0.25">
      <c r="B51" s="2" t="s">
        <v>244</v>
      </c>
      <c r="C51" s="2" t="s">
        <v>245</v>
      </c>
      <c r="D51" s="2" t="s">
        <v>2</v>
      </c>
      <c r="E51" s="2" t="s">
        <v>153</v>
      </c>
      <c r="F51" s="8">
        <v>24</v>
      </c>
      <c r="G51" s="8">
        <v>1</v>
      </c>
      <c r="H51" s="8">
        <f t="shared" si="0"/>
        <v>23</v>
      </c>
      <c r="I51" s="9">
        <f t="shared" si="9"/>
        <v>95.833333333333343</v>
      </c>
      <c r="J51" s="7"/>
    </row>
    <row r="52" spans="2:10" x14ac:dyDescent="0.25">
      <c r="B52" s="2" t="s">
        <v>246</v>
      </c>
      <c r="C52" s="10" t="s">
        <v>247</v>
      </c>
      <c r="D52" s="2" t="s">
        <v>2</v>
      </c>
      <c r="E52" s="2" t="s">
        <v>153</v>
      </c>
      <c r="F52" s="8">
        <v>24</v>
      </c>
      <c r="G52" s="8">
        <v>4</v>
      </c>
      <c r="H52" s="8">
        <f t="shared" si="0"/>
        <v>20</v>
      </c>
      <c r="I52" s="9">
        <f t="shared" si="10"/>
        <v>83.333333333333343</v>
      </c>
      <c r="J52" s="7"/>
    </row>
    <row r="53" spans="2:10" x14ac:dyDescent="0.25">
      <c r="B53" s="2" t="s">
        <v>248</v>
      </c>
      <c r="C53" s="10" t="s">
        <v>249</v>
      </c>
      <c r="D53" s="2" t="s">
        <v>2</v>
      </c>
      <c r="E53" s="2" t="s">
        <v>153</v>
      </c>
      <c r="F53" s="8">
        <v>24</v>
      </c>
      <c r="G53" s="8">
        <v>0</v>
      </c>
      <c r="H53" s="8">
        <f t="shared" si="0"/>
        <v>24</v>
      </c>
      <c r="I53" s="9">
        <f t="shared" ref="I53" si="23">H53/24*100</f>
        <v>100</v>
      </c>
      <c r="J53" s="7"/>
    </row>
    <row r="54" spans="2:10" x14ac:dyDescent="0.25">
      <c r="B54" s="2" t="s">
        <v>250</v>
      </c>
      <c r="C54" s="10" t="s">
        <v>251</v>
      </c>
      <c r="D54" s="2" t="s">
        <v>9</v>
      </c>
      <c r="E54" s="2" t="s">
        <v>153</v>
      </c>
      <c r="F54" s="8">
        <v>24</v>
      </c>
      <c r="G54" s="8">
        <v>5</v>
      </c>
      <c r="H54" s="8">
        <f t="shared" si="0"/>
        <v>19</v>
      </c>
      <c r="I54" s="9">
        <f t="shared" ref="I54" si="24">H54/F54*100</f>
        <v>79.166666666666657</v>
      </c>
      <c r="J54" s="7"/>
    </row>
    <row r="55" spans="2:10" x14ac:dyDescent="0.25">
      <c r="B55" s="2" t="s">
        <v>252</v>
      </c>
      <c r="C55" s="10" t="s">
        <v>253</v>
      </c>
      <c r="D55" s="2" t="s">
        <v>2</v>
      </c>
      <c r="E55" s="2" t="s">
        <v>153</v>
      </c>
      <c r="F55" s="8">
        <v>24</v>
      </c>
      <c r="G55" s="8">
        <v>3</v>
      </c>
      <c r="H55" s="8">
        <f t="shared" si="0"/>
        <v>21</v>
      </c>
      <c r="I55" s="9">
        <f t="shared" si="7"/>
        <v>87.5</v>
      </c>
      <c r="J55" s="7"/>
    </row>
    <row r="56" spans="2:10" x14ac:dyDescent="0.25">
      <c r="B56" s="2" t="s">
        <v>254</v>
      </c>
      <c r="C56" s="10" t="s">
        <v>255</v>
      </c>
      <c r="D56" s="2" t="s">
        <v>9</v>
      </c>
      <c r="E56" s="2" t="s">
        <v>153</v>
      </c>
      <c r="F56" s="8">
        <v>24</v>
      </c>
      <c r="G56" s="8">
        <v>4</v>
      </c>
      <c r="H56" s="8">
        <f t="shared" si="0"/>
        <v>20</v>
      </c>
      <c r="I56" s="9">
        <f t="shared" si="8"/>
        <v>83.333333333333343</v>
      </c>
      <c r="J56" s="7"/>
    </row>
    <row r="57" spans="2:10" x14ac:dyDescent="0.25">
      <c r="B57" s="2" t="s">
        <v>256</v>
      </c>
      <c r="C57" s="2" t="s">
        <v>257</v>
      </c>
      <c r="D57" s="2" t="s">
        <v>9</v>
      </c>
      <c r="E57" s="2" t="s">
        <v>153</v>
      </c>
      <c r="F57" s="8">
        <v>24</v>
      </c>
      <c r="G57" s="8">
        <v>7</v>
      </c>
      <c r="H57" s="8">
        <f t="shared" si="0"/>
        <v>17</v>
      </c>
      <c r="I57" s="9">
        <f t="shared" si="9"/>
        <v>70.833333333333343</v>
      </c>
      <c r="J57" s="7"/>
    </row>
    <row r="58" spans="2:10" x14ac:dyDescent="0.25">
      <c r="B58" s="2" t="s">
        <v>258</v>
      </c>
      <c r="C58" s="10" t="s">
        <v>259</v>
      </c>
      <c r="D58" s="2" t="s">
        <v>2</v>
      </c>
      <c r="E58" s="2" t="s">
        <v>153</v>
      </c>
      <c r="F58" s="8">
        <v>24</v>
      </c>
      <c r="G58" s="8">
        <v>2</v>
      </c>
      <c r="H58" s="8">
        <f t="shared" si="0"/>
        <v>22</v>
      </c>
      <c r="I58" s="9">
        <f t="shared" si="10"/>
        <v>91.666666666666657</v>
      </c>
      <c r="J58" s="7"/>
    </row>
    <row r="59" spans="2:10" x14ac:dyDescent="0.25">
      <c r="B59" s="2" t="s">
        <v>260</v>
      </c>
      <c r="C59" s="10" t="s">
        <v>261</v>
      </c>
      <c r="D59" s="2" t="s">
        <v>9</v>
      </c>
      <c r="E59" s="2" t="s">
        <v>153</v>
      </c>
      <c r="F59" s="8">
        <v>24</v>
      </c>
      <c r="G59" s="8">
        <v>1</v>
      </c>
      <c r="H59" s="8">
        <f t="shared" si="0"/>
        <v>23</v>
      </c>
      <c r="I59" s="9">
        <f t="shared" ref="I59" si="25">H59/24*100</f>
        <v>95.833333333333343</v>
      </c>
      <c r="J59" s="7"/>
    </row>
    <row r="60" spans="2:10" x14ac:dyDescent="0.25">
      <c r="B60" s="2" t="s">
        <v>262</v>
      </c>
      <c r="C60" s="10" t="s">
        <v>263</v>
      </c>
      <c r="D60" s="2" t="s">
        <v>9</v>
      </c>
      <c r="E60" s="2" t="s">
        <v>153</v>
      </c>
      <c r="F60" s="8">
        <v>24</v>
      </c>
      <c r="G60" s="8">
        <v>0</v>
      </c>
      <c r="H60" s="8">
        <f t="shared" si="0"/>
        <v>24</v>
      </c>
      <c r="I60" s="9">
        <f t="shared" ref="I60" si="26">H60/F60*100</f>
        <v>100</v>
      </c>
      <c r="J60" s="7"/>
    </row>
    <row r="61" spans="2:10" x14ac:dyDescent="0.25">
      <c r="B61" s="2" t="s">
        <v>264</v>
      </c>
      <c r="C61" s="10" t="s">
        <v>265</v>
      </c>
      <c r="D61" s="2" t="s">
        <v>2</v>
      </c>
      <c r="E61" s="2" t="s">
        <v>153</v>
      </c>
      <c r="F61" s="8">
        <v>24</v>
      </c>
      <c r="G61" s="8">
        <v>0</v>
      </c>
      <c r="H61" s="8">
        <f t="shared" si="0"/>
        <v>24</v>
      </c>
      <c r="I61" s="9">
        <f t="shared" si="7"/>
        <v>100</v>
      </c>
      <c r="J61" s="7"/>
    </row>
    <row r="62" spans="2:10" x14ac:dyDescent="0.25">
      <c r="B62" s="2" t="s">
        <v>266</v>
      </c>
      <c r="C62" s="2" t="s">
        <v>267</v>
      </c>
      <c r="D62" s="2" t="s">
        <v>2</v>
      </c>
      <c r="E62" s="2" t="s">
        <v>153</v>
      </c>
      <c r="F62" s="8">
        <v>24</v>
      </c>
      <c r="G62" s="8">
        <v>0</v>
      </c>
      <c r="H62" s="8">
        <f t="shared" si="0"/>
        <v>24</v>
      </c>
      <c r="I62" s="9">
        <f t="shared" si="8"/>
        <v>100</v>
      </c>
      <c r="J62" s="7"/>
    </row>
    <row r="63" spans="2:10" x14ac:dyDescent="0.25">
      <c r="B63" s="2" t="s">
        <v>268</v>
      </c>
      <c r="C63" s="10" t="s">
        <v>269</v>
      </c>
      <c r="D63" s="2" t="s">
        <v>2</v>
      </c>
      <c r="E63" s="2" t="s">
        <v>153</v>
      </c>
      <c r="F63" s="8">
        <v>24</v>
      </c>
      <c r="G63" s="8">
        <v>2</v>
      </c>
      <c r="H63" s="8">
        <f t="shared" si="0"/>
        <v>22</v>
      </c>
      <c r="I63" s="9">
        <f t="shared" si="9"/>
        <v>91.666666666666657</v>
      </c>
      <c r="J63" s="7"/>
    </row>
    <row r="64" spans="2:10" x14ac:dyDescent="0.25">
      <c r="B64" s="2" t="s">
        <v>270</v>
      </c>
      <c r="C64" s="10" t="s">
        <v>271</v>
      </c>
      <c r="D64" s="2" t="s">
        <v>2</v>
      </c>
      <c r="E64" s="2" t="s">
        <v>153</v>
      </c>
      <c r="F64" s="8">
        <v>24</v>
      </c>
      <c r="G64" s="8">
        <v>7</v>
      </c>
      <c r="H64" s="8">
        <f t="shared" si="0"/>
        <v>17</v>
      </c>
      <c r="I64" s="9">
        <f t="shared" si="10"/>
        <v>70.833333333333343</v>
      </c>
      <c r="J64" s="7"/>
    </row>
    <row r="65" spans="2:10" x14ac:dyDescent="0.25">
      <c r="B65" s="2" t="s">
        <v>272</v>
      </c>
      <c r="C65" s="2" t="s">
        <v>273</v>
      </c>
      <c r="D65" s="2" t="s">
        <v>9</v>
      </c>
      <c r="E65" s="2" t="s">
        <v>153</v>
      </c>
      <c r="F65" s="8">
        <v>24</v>
      </c>
      <c r="G65" s="8">
        <v>1</v>
      </c>
      <c r="H65" s="8">
        <f t="shared" si="0"/>
        <v>23</v>
      </c>
      <c r="I65" s="9">
        <f t="shared" ref="I65" si="27">H65/24*100</f>
        <v>95.833333333333343</v>
      </c>
      <c r="J65" s="7"/>
    </row>
    <row r="66" spans="2:10" x14ac:dyDescent="0.25">
      <c r="B66" s="2" t="s">
        <v>274</v>
      </c>
      <c r="C66" s="10" t="s">
        <v>275</v>
      </c>
      <c r="D66" s="2" t="s">
        <v>2</v>
      </c>
      <c r="E66" s="2" t="s">
        <v>153</v>
      </c>
      <c r="F66" s="8">
        <v>24</v>
      </c>
      <c r="G66" s="8">
        <v>0</v>
      </c>
      <c r="H66" s="8">
        <f t="shared" si="0"/>
        <v>24</v>
      </c>
      <c r="I66" s="9">
        <f t="shared" ref="I66" si="28">H66/F66*100</f>
        <v>100</v>
      </c>
      <c r="J66" s="7"/>
    </row>
    <row r="67" spans="2:10" x14ac:dyDescent="0.25">
      <c r="B67" s="2" t="s">
        <v>276</v>
      </c>
      <c r="C67" s="10" t="s">
        <v>277</v>
      </c>
      <c r="D67" s="2" t="s">
        <v>2</v>
      </c>
      <c r="E67" s="2" t="s">
        <v>153</v>
      </c>
      <c r="F67" s="8">
        <v>24</v>
      </c>
      <c r="G67" s="8">
        <v>6</v>
      </c>
      <c r="H67" s="8">
        <f t="shared" si="0"/>
        <v>18</v>
      </c>
      <c r="I67" s="9">
        <f t="shared" si="7"/>
        <v>75</v>
      </c>
      <c r="J67" s="7"/>
    </row>
    <row r="68" spans="2:10" x14ac:dyDescent="0.25">
      <c r="B68" s="11" t="s">
        <v>278</v>
      </c>
      <c r="C68" s="11" t="s">
        <v>279</v>
      </c>
      <c r="D68" s="11" t="s">
        <v>2</v>
      </c>
      <c r="E68" s="2" t="s">
        <v>153</v>
      </c>
      <c r="F68" s="8">
        <v>24</v>
      </c>
      <c r="G68" s="8">
        <v>9</v>
      </c>
      <c r="H68" s="8">
        <f t="shared" si="0"/>
        <v>15</v>
      </c>
      <c r="I68" s="9">
        <f t="shared" si="8"/>
        <v>62.5</v>
      </c>
      <c r="J68" s="7"/>
    </row>
    <row r="69" spans="2:10" x14ac:dyDescent="0.25">
      <c r="B69" s="2" t="s">
        <v>280</v>
      </c>
      <c r="C69" s="2" t="s">
        <v>281</v>
      </c>
      <c r="D69" s="2" t="s">
        <v>9</v>
      </c>
      <c r="E69" s="2" t="s">
        <v>153</v>
      </c>
      <c r="F69" s="8">
        <v>24</v>
      </c>
      <c r="G69" s="8">
        <v>4</v>
      </c>
      <c r="H69" s="8">
        <f t="shared" si="0"/>
        <v>20</v>
      </c>
      <c r="I69" s="9">
        <f t="shared" si="9"/>
        <v>83.333333333333343</v>
      </c>
      <c r="J69" s="7"/>
    </row>
    <row r="70" spans="2:10" x14ac:dyDescent="0.25">
      <c r="B70" s="2" t="s">
        <v>282</v>
      </c>
      <c r="C70" s="2" t="s">
        <v>283</v>
      </c>
      <c r="D70" s="2" t="s">
        <v>9</v>
      </c>
      <c r="E70" s="2" t="s">
        <v>153</v>
      </c>
      <c r="F70" s="8">
        <v>24</v>
      </c>
      <c r="G70" s="8">
        <v>1</v>
      </c>
      <c r="H70" s="8">
        <v>16</v>
      </c>
      <c r="I70" s="9">
        <f>H70/17*100</f>
        <v>94.117647058823522</v>
      </c>
      <c r="J70" s="7" t="s">
        <v>284</v>
      </c>
    </row>
    <row r="71" spans="2:10" x14ac:dyDescent="0.25">
      <c r="B71" s="12"/>
      <c r="C71" s="12"/>
      <c r="D71" s="12"/>
      <c r="E71" s="12"/>
      <c r="F71" s="13"/>
      <c r="G71" s="13"/>
      <c r="H71" s="13"/>
      <c r="I71" s="14"/>
    </row>
    <row r="72" spans="2:10" x14ac:dyDescent="0.25">
      <c r="B72" s="2"/>
      <c r="C72" s="2"/>
      <c r="D72" s="2"/>
      <c r="E72" s="2"/>
      <c r="F72" s="8"/>
      <c r="G72" s="8"/>
      <c r="H72" s="8"/>
      <c r="I72" s="9"/>
    </row>
    <row r="73" spans="2:10" x14ac:dyDescent="0.25">
      <c r="B73" s="2"/>
      <c r="C73" s="2"/>
      <c r="D73" s="2"/>
      <c r="E73" s="2"/>
      <c r="F73" s="8"/>
      <c r="G73" s="8"/>
      <c r="H73" s="8"/>
      <c r="I73" s="9"/>
    </row>
  </sheetData>
  <mergeCells count="3">
    <mergeCell ref="B2:C2"/>
    <mergeCell ref="B3:C3"/>
    <mergeCell ref="G3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ABI-105</vt:lpstr>
      <vt:lpstr>ABI-014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2015-09-12T20:46:47Z</dcterms:modified>
</cp:coreProperties>
</file>