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<sst xmlns="http://schemas.openxmlformats.org/spreadsheetml/2006/main" count="961" uniqueCount="197">
  <si>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</si>
  <si>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</si>
  <si>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</si>
  <si>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</si>
  <si>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</si>
  <si>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</si>
  <si>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</si>
  <si>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</si>
  <si>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</si>
  <si>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</si>
  <si>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</si>
  <si>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</si>
  <si>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</si>
  <si>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</si>
  <si>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</si>
  <si>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</si>
  <si>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</si>
  <si>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</si>
  <si>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</si>
  <si>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</si>
  <si>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</si>
  <si>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</si>
  <si>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</si>
  <si>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</si>
  <si>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</si>
  <si>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</si>
  <si>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</si>
  <si>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</si>
  <si>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</si>
  <si>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</si>
  <si>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</si>
  <si>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</si>
  <si>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</si>
  <si>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</si>
  <si>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</si>
  <si>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</si>
  <si>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</si>
  <si>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</si>
  <si>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</si>
  <si>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</si>
  <si>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</si>
  <si>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</si>
  <si>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</si>
  <si>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</si>
  <si>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</si>
  <si>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</si>
  <si>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</si>
  <si>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</si>
  <si>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</si>
  <si>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</si>
  <si>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</si>
  <si>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</si>
  <si>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</si>
  <si>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</si>
  <si>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</si>
  <si>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</si>
  <si>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</si>
  <si>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</si>
  <si>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</si>
  <si>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</si>
  <si>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</si>
  <si>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</si>
  <si>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</si>
  <si>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</si>
  <si>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</si>
  <si>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</si>
  <si>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</si>
  <si>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</si>
  <si>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</si>
  <si>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</si>
  <si>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</si>
  <si>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</si>
  <si>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</si>
  <si>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</si>
  <si>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</si>
  <si>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</si>
  <si>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</si>
  <si>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</si>
  <si>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</si>
  <si>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</si>
  <si>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</si>
  <si>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</si>
  <si>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</si>
  <si>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</si>
  <si>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</si>
  <si>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</si>
  <si>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</si>
  <si>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</si>
  <si>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</si>
  <si>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</si>
  <si>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</si>
  <si>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</si>
  <si>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</si>
  <si>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</si>
  <si>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</si>
  <si>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</si>
  <si>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</si>
  <si>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</si>
  <si>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</si>
  <si>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</si>
  <si>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</si>
  <si>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</si>
  <si>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</si>
  <si>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</si>
  <si>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</si>
  <si>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</si>
  <si>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</si>
  <si>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</si>
  <si>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</si>
  <si>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</si>
  <si>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</si>
  <si>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</si>
  <si>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</si>
  <si>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</si>
  <si>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</si>
  <si>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</si>
  <si>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</si>
  <si>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</si>
  <si>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</si>
  <si>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</si>
  <si>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</si>
  <si>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</si>
  <si>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</si>
  <si>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</si>
  <si>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</si>
  <si>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</si>
  <si>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</si>
  <si>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</si>
  <si>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</si>
  <si>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</si>
  <si>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</si>
  <si>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</si>
  <si>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</si>
  <si>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</si>
  <si>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</si>
  <si>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</si>
  <si>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</si>
  <si>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</si>
  <si>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</si>
  <si>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</si>
  <si>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</si>
  <si>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</si>
  <si>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</si>
  <si>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</si>
  <si>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</si>
  <si>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</si>
  <si>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</si>
  <si>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</si>
  <si>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</si>
  <si>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</si>
  <si>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</si>
  <si>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</si>
  <si>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</si>
  <si>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</si>
  <si>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</si>
  <si>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</si>
  <si>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</si>
  <si>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</si>
  <si>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</si>
  <si>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</si>
  <si>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</si>
  <si>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M.Chandhrashekar</t>
  </si>
  <si>
    <t>ABI-014,203,302,303</t>
  </si>
  <si>
    <t>AB1-301,313,314</t>
  </si>
  <si>
    <t>D.Krishna Murthy</t>
  </si>
  <si>
    <t>Dr.S.Vittal</t>
  </si>
  <si>
    <t>ABI-012</t>
  </si>
  <si>
    <t>ABI- 001,012,212,213</t>
  </si>
  <si>
    <t>ABI-012,114,313</t>
  </si>
  <si>
    <t>ABI-102,012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</si>
  <si>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</si>
  <si>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</si>
  <si>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</si>
  <si>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</si>
  <si>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</si>
  <si>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</si>
  <si>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ABI-012,102,113,114,201</t>
  </si>
  <si>
    <t>AY24-25 PUC-II  Tentative  TimeTable as on 27.08.2024</t>
  </si>
  <si>
    <t>ABI-001,013,014,101</t>
  </si>
  <si>
    <t>AB1-202,203,212,213</t>
  </si>
  <si>
    <t>AB1-002,003,301,302,303</t>
  </si>
  <si>
    <t>Ch.Laxmi</t>
  </si>
  <si>
    <t>ABI-012,214,312,313,314</t>
  </si>
  <si>
    <t>AY24-25 PUC-II Faculty allocation as on 27.08.2024</t>
  </si>
  <si>
    <t>Mr.J.Sudhakar</t>
  </si>
  <si>
    <t>ABI-013,203,314</t>
  </si>
  <si>
    <t>ABI-212,213</t>
  </si>
  <si>
    <t>ABI-113,102</t>
  </si>
  <si>
    <t>ABI-012,114,201,202</t>
  </si>
  <si>
    <t>Dr.G.Santhosh</t>
  </si>
  <si>
    <t>ABI-002,003,214,303</t>
  </si>
  <si>
    <t>ABI-101,102</t>
  </si>
  <si>
    <t>ABI-101,102,312,314</t>
  </si>
  <si>
    <t>ABI-202,203</t>
  </si>
  <si>
    <t>AB1-301,313</t>
  </si>
  <si>
    <t>GF-8</t>
  </si>
  <si>
    <t>ABI-014,302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</si>
</sst>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7" borderId="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M11" sqref="M11:M13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</row>
    <row r="2" spans="1:2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</row>
    <row r="3" spans="1:24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s="2" customFormat="1" ht="23.25">
      <c r="A4" s="95" t="s">
        <v>177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166</v>
      </c>
      <c r="G6" s="51" t="s">
        <v>28</v>
      </c>
      <c r="H6" s="51" t="s">
        <v>29</v>
      </c>
      <c r="I6" s="51" t="s">
        <v>30</v>
      </c>
      <c r="J6" s="51" t="s">
        <v>31</v>
      </c>
      <c r="K6" s="51" t="s">
        <v>32</v>
      </c>
      <c r="L6" s="51" t="s">
        <v>33</v>
      </c>
      <c r="M6" s="51" t="s">
        <v>34</v>
      </c>
      <c r="N6" s="51" t="s">
        <v>35</v>
      </c>
      <c r="O6" s="51" t="s">
        <v>36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44</v>
      </c>
      <c r="X6" s="52" t="s">
        <v>45</v>
      </c>
    </row>
    <row r="7" spans="1:24" ht="16.5" thickBot="1">
      <c r="A7" s="87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3" t="s">
        <v>48</v>
      </c>
    </row>
    <row r="8" spans="1:24" ht="17.25" thickTop="1" thickBot="1">
      <c r="A8" s="98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3" t="s">
        <v>49</v>
      </c>
    </row>
    <row r="9" spans="1:24" ht="17.25" thickTop="1" thickBot="1">
      <c r="A9" s="98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3" t="s">
        <v>51</v>
      </c>
    </row>
    <row r="10" spans="1:24" ht="17.25" thickTop="1" thickBot="1">
      <c r="A10" s="98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56</v>
      </c>
      <c r="T10" s="8" t="s">
        <v>48</v>
      </c>
      <c r="U10" s="8" t="s">
        <v>56</v>
      </c>
      <c r="V10" s="8" t="s">
        <v>50</v>
      </c>
      <c r="W10" s="8" t="s">
        <v>52</v>
      </c>
      <c r="X10" s="53" t="s">
        <v>50</v>
      </c>
    </row>
    <row r="11" spans="1:24" ht="17.25" thickTop="1" thickBot="1">
      <c r="A11" s="98"/>
      <c r="B11" s="9" t="s">
        <v>58</v>
      </c>
      <c r="C11" s="8" t="s">
        <v>51</v>
      </c>
      <c r="D11" s="80" t="s">
        <v>59</v>
      </c>
      <c r="E11" s="8" t="s">
        <v>56</v>
      </c>
      <c r="F11" s="8" t="s">
        <v>50</v>
      </c>
      <c r="G11" s="85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80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8" t="s">
        <v>51</v>
      </c>
      <c r="T11" s="8" t="s">
        <v>51</v>
      </c>
      <c r="U11" s="8" t="s">
        <v>48</v>
      </c>
      <c r="V11" s="8" t="s">
        <v>52</v>
      </c>
      <c r="W11" s="8" t="s">
        <v>53</v>
      </c>
      <c r="X11" s="100" t="s">
        <v>59</v>
      </c>
    </row>
    <row r="12" spans="1:24" ht="17.25" thickTop="1" thickBot="1">
      <c r="A12" s="98"/>
      <c r="B12" s="9" t="s">
        <v>61</v>
      </c>
      <c r="C12" s="8" t="s">
        <v>56</v>
      </c>
      <c r="D12" s="80"/>
      <c r="E12" s="14"/>
      <c r="F12" s="8" t="s">
        <v>51</v>
      </c>
      <c r="G12" s="85"/>
      <c r="H12" s="10"/>
      <c r="I12" s="8" t="s">
        <v>53</v>
      </c>
      <c r="J12" s="8" t="s">
        <v>56</v>
      </c>
      <c r="K12" s="8" t="s">
        <v>53</v>
      </c>
      <c r="L12" s="8"/>
      <c r="M12" s="80"/>
      <c r="N12" s="8" t="s">
        <v>53</v>
      </c>
      <c r="O12" s="8" t="s">
        <v>51</v>
      </c>
      <c r="P12" s="8" t="s">
        <v>56</v>
      </c>
      <c r="Q12" s="8"/>
      <c r="R12" s="8" t="s">
        <v>50</v>
      </c>
      <c r="S12" s="58" t="s">
        <v>52</v>
      </c>
      <c r="T12" s="8" t="s">
        <v>53</v>
      </c>
      <c r="U12" s="8" t="s">
        <v>52</v>
      </c>
      <c r="V12" s="8" t="s">
        <v>51</v>
      </c>
      <c r="X12" s="100"/>
    </row>
    <row r="13" spans="1:24" ht="17.25" thickTop="1" thickBot="1">
      <c r="A13" s="99"/>
      <c r="B13" s="11" t="s">
        <v>62</v>
      </c>
      <c r="C13" s="54"/>
      <c r="D13" s="81"/>
      <c r="E13" s="54"/>
      <c r="F13" s="54"/>
      <c r="G13" s="86"/>
      <c r="H13" s="55"/>
      <c r="I13" s="74"/>
      <c r="J13" s="55"/>
      <c r="K13" s="54"/>
      <c r="L13" s="55"/>
      <c r="M13" s="81"/>
      <c r="N13" s="54"/>
      <c r="O13" s="54"/>
      <c r="P13" s="54"/>
      <c r="Q13" s="54"/>
      <c r="R13" s="56"/>
      <c r="S13" s="56"/>
      <c r="U13" s="54" t="s">
        <v>51</v>
      </c>
      <c r="V13" s="74"/>
      <c r="W13" s="54"/>
      <c r="X13" s="101"/>
    </row>
    <row r="14" spans="1:24" ht="16.5" thickBot="1">
      <c r="A14" s="87" t="s">
        <v>63</v>
      </c>
      <c r="B14" s="7" t="s">
        <v>47</v>
      </c>
      <c r="C14" s="58" t="s">
        <v>48</v>
      </c>
      <c r="D14" s="58" t="s">
        <v>49</v>
      </c>
      <c r="E14" s="8" t="s">
        <v>50</v>
      </c>
      <c r="F14" s="58" t="s">
        <v>53</v>
      </c>
      <c r="G14" s="77" t="s">
        <v>51</v>
      </c>
      <c r="H14" s="58" t="s">
        <v>49</v>
      </c>
      <c r="I14" s="58" t="s">
        <v>52</v>
      </c>
      <c r="J14" s="58" t="s">
        <v>49</v>
      </c>
      <c r="K14" s="58" t="s">
        <v>48</v>
      </c>
      <c r="L14" s="58" t="s">
        <v>52</v>
      </c>
      <c r="M14" s="58" t="s">
        <v>50</v>
      </c>
      <c r="N14" s="58" t="s">
        <v>49</v>
      </c>
      <c r="O14" s="58" t="s">
        <v>52</v>
      </c>
      <c r="P14" s="58" t="s">
        <v>48</v>
      </c>
      <c r="Q14" s="58" t="s">
        <v>49</v>
      </c>
      <c r="R14" s="58" t="s">
        <v>50</v>
      </c>
      <c r="S14" s="58" t="s">
        <v>49</v>
      </c>
      <c r="T14" s="58" t="s">
        <v>53</v>
      </c>
      <c r="U14" s="58" t="s">
        <v>50</v>
      </c>
      <c r="V14" s="58" t="s">
        <v>49</v>
      </c>
      <c r="W14" s="58" t="s">
        <v>49</v>
      </c>
      <c r="X14" s="62" t="s">
        <v>48</v>
      </c>
    </row>
    <row r="15" spans="1:24" ht="17.25" thickTop="1" thickBot="1">
      <c r="A15" s="88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3" t="s">
        <v>49</v>
      </c>
    </row>
    <row r="16" spans="1:24" ht="17.25" thickTop="1" thickBot="1">
      <c r="A16" s="88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77" t="s">
        <v>52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3" t="s">
        <v>51</v>
      </c>
    </row>
    <row r="17" spans="1:50" ht="17.25" thickTop="1" thickBot="1">
      <c r="A17" s="88"/>
      <c r="B17" s="9" t="s">
        <v>57</v>
      </c>
      <c r="C17" s="8" t="s">
        <v>51</v>
      </c>
      <c r="D17" s="8" t="s">
        <v>56</v>
      </c>
      <c r="E17" s="8" t="s">
        <v>53</v>
      </c>
      <c r="F17" s="8" t="s">
        <v>50</v>
      </c>
      <c r="G17" s="79" t="s">
        <v>48</v>
      </c>
      <c r="H17" s="8" t="s">
        <v>52</v>
      </c>
      <c r="I17" s="8" t="s">
        <v>56</v>
      </c>
      <c r="J17" s="71" t="s">
        <v>53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3" t="s">
        <v>50</v>
      </c>
    </row>
    <row r="18" spans="1:50" ht="17.25" thickTop="1" thickBot="1">
      <c r="A18" s="88"/>
      <c r="B18" s="9" t="s">
        <v>58</v>
      </c>
      <c r="C18" s="85" t="s">
        <v>60</v>
      </c>
      <c r="D18" s="8" t="s">
        <v>53</v>
      </c>
      <c r="E18" s="80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80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T18" s="8" t="s">
        <v>48</v>
      </c>
      <c r="U18" s="8" t="s">
        <v>51</v>
      </c>
      <c r="V18" s="8" t="s">
        <v>53</v>
      </c>
      <c r="W18" s="80" t="s">
        <v>59</v>
      </c>
      <c r="X18" s="53" t="s">
        <v>52</v>
      </c>
    </row>
    <row r="19" spans="1:50" ht="17.25" thickTop="1" thickBot="1">
      <c r="A19" s="88"/>
      <c r="B19" s="9" t="s">
        <v>61</v>
      </c>
      <c r="C19" s="85"/>
      <c r="D19" s="8" t="s">
        <v>52</v>
      </c>
      <c r="E19" s="80"/>
      <c r="F19" s="10"/>
      <c r="G19" s="8" t="s">
        <v>53</v>
      </c>
      <c r="H19" s="14"/>
      <c r="I19" s="8" t="s">
        <v>50</v>
      </c>
      <c r="K19" s="8" t="s">
        <v>56</v>
      </c>
      <c r="L19" s="8" t="s">
        <v>51</v>
      </c>
      <c r="M19" s="14"/>
      <c r="N19" s="80"/>
      <c r="O19" s="8" t="s">
        <v>53</v>
      </c>
      <c r="P19" s="8" t="s">
        <v>56</v>
      </c>
      <c r="Q19" s="12" t="s">
        <v>56</v>
      </c>
      <c r="R19" s="14"/>
      <c r="S19" s="14"/>
      <c r="T19" s="10"/>
      <c r="W19" s="80"/>
      <c r="X19" s="60" t="s">
        <v>56</v>
      </c>
    </row>
    <row r="20" spans="1:50" ht="17.25" thickTop="1" thickBot="1">
      <c r="A20" s="84"/>
      <c r="B20" s="11" t="s">
        <v>62</v>
      </c>
      <c r="C20" s="86"/>
      <c r="D20" s="56"/>
      <c r="E20" s="81"/>
      <c r="F20" s="55"/>
      <c r="H20" s="55"/>
      <c r="I20" s="54"/>
      <c r="J20" s="56"/>
      <c r="K20" s="54"/>
      <c r="L20" s="54"/>
      <c r="M20" s="54"/>
      <c r="N20" s="81"/>
      <c r="O20" s="56"/>
      <c r="P20" s="56"/>
      <c r="Q20" s="55"/>
      <c r="R20" s="54"/>
      <c r="S20" s="14"/>
      <c r="T20" s="57"/>
      <c r="U20" s="55"/>
      <c r="V20" s="54"/>
      <c r="W20" s="81"/>
      <c r="X20" s="53" t="s">
        <v>53</v>
      </c>
    </row>
    <row r="21" spans="1:50" ht="16.5" thickBot="1">
      <c r="A21" s="82" t="s">
        <v>64</v>
      </c>
      <c r="B21" s="7" t="s">
        <v>47</v>
      </c>
      <c r="C21" s="58" t="s">
        <v>53</v>
      </c>
      <c r="D21" s="58" t="s">
        <v>50</v>
      </c>
      <c r="E21" s="8" t="s">
        <v>51</v>
      </c>
      <c r="F21" s="58" t="s">
        <v>49</v>
      </c>
      <c r="G21" s="58" t="s">
        <v>49</v>
      </c>
      <c r="H21" s="58" t="s">
        <v>48</v>
      </c>
      <c r="I21" s="58" t="s">
        <v>52</v>
      </c>
      <c r="J21" s="58" t="s">
        <v>51</v>
      </c>
      <c r="K21" s="58" t="s">
        <v>52</v>
      </c>
      <c r="L21" s="58" t="s">
        <v>49</v>
      </c>
      <c r="M21" s="58" t="s">
        <v>48</v>
      </c>
      <c r="N21" s="58" t="s">
        <v>50</v>
      </c>
      <c r="O21" s="58" t="s">
        <v>48</v>
      </c>
      <c r="P21" s="58" t="s">
        <v>49</v>
      </c>
      <c r="Q21" s="58" t="s">
        <v>50</v>
      </c>
      <c r="R21" s="58" t="s">
        <v>48</v>
      </c>
      <c r="S21" s="8" t="s">
        <v>51</v>
      </c>
      <c r="T21" s="58" t="s">
        <v>49</v>
      </c>
      <c r="U21" s="58" t="s">
        <v>52</v>
      </c>
      <c r="V21" s="58" t="s">
        <v>52</v>
      </c>
      <c r="W21" s="58" t="s">
        <v>53</v>
      </c>
      <c r="X21" s="72" t="s">
        <v>49</v>
      </c>
    </row>
    <row r="22" spans="1:50" ht="15.75">
      <c r="A22" s="83"/>
      <c r="B22" s="9" t="s">
        <v>54</v>
      </c>
      <c r="C22" s="8" t="s">
        <v>49</v>
      </c>
      <c r="D22" s="8" t="s">
        <v>49</v>
      </c>
      <c r="E22" s="58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3" t="s">
        <v>50</v>
      </c>
    </row>
    <row r="23" spans="1:50" ht="15.75">
      <c r="A23" s="83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3" t="s">
        <v>52</v>
      </c>
    </row>
    <row r="24" spans="1:50" ht="16.5" thickBot="1">
      <c r="A24" s="83"/>
      <c r="B24" s="9" t="s">
        <v>57</v>
      </c>
      <c r="C24" s="8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0" t="s">
        <v>56</v>
      </c>
    </row>
    <row r="25" spans="1:50" ht="15" customHeight="1" thickBot="1">
      <c r="A25" s="83"/>
      <c r="B25" s="9" t="s">
        <v>58</v>
      </c>
      <c r="C25" s="8" t="s">
        <v>51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80" t="s">
        <v>60</v>
      </c>
      <c r="J25" s="8" t="s">
        <v>48</v>
      </c>
      <c r="K25" s="8" t="s">
        <v>53</v>
      </c>
      <c r="L25" s="80" t="s">
        <v>60</v>
      </c>
      <c r="M25" s="8" t="s">
        <v>50</v>
      </c>
      <c r="N25" s="8" t="s">
        <v>52</v>
      </c>
      <c r="O25" s="85" t="s">
        <v>59</v>
      </c>
      <c r="P25" s="8"/>
      <c r="Q25" s="8" t="s">
        <v>56</v>
      </c>
      <c r="R25" s="14"/>
      <c r="S25" s="80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59" t="s">
        <v>53</v>
      </c>
    </row>
    <row r="26" spans="1:50" ht="15.75">
      <c r="A26" s="83"/>
      <c r="B26" s="9" t="s">
        <v>61</v>
      </c>
      <c r="C26" s="14"/>
      <c r="D26" s="71" t="s">
        <v>53</v>
      </c>
      <c r="E26" s="8" t="s">
        <v>52</v>
      </c>
      <c r="F26" s="73" t="s">
        <v>53</v>
      </c>
      <c r="G26" s="8" t="s">
        <v>50</v>
      </c>
      <c r="H26" s="8" t="s">
        <v>51</v>
      </c>
      <c r="I26" s="80"/>
      <c r="J26" s="8" t="s">
        <v>52</v>
      </c>
      <c r="K26" s="14"/>
      <c r="L26" s="80"/>
      <c r="M26" s="8" t="s">
        <v>56</v>
      </c>
      <c r="N26" s="8" t="s">
        <v>51</v>
      </c>
      <c r="O26" s="85"/>
      <c r="P26" s="10"/>
      <c r="Q26" s="8" t="s">
        <v>52</v>
      </c>
      <c r="R26" s="8"/>
      <c r="S26" s="80"/>
      <c r="T26" s="12" t="s">
        <v>56</v>
      </c>
      <c r="U26" s="14"/>
      <c r="V26" s="10"/>
      <c r="W26" s="8" t="s">
        <v>49</v>
      </c>
      <c r="X26" s="63"/>
    </row>
    <row r="27" spans="1:50" s="15" customFormat="1" ht="16.5" thickBot="1">
      <c r="A27" s="84"/>
      <c r="B27" s="11" t="s">
        <v>62</v>
      </c>
      <c r="C27" s="55"/>
      <c r="D27" s="57"/>
      <c r="E27" s="55"/>
      <c r="F27" s="55"/>
      <c r="G27" s="55"/>
      <c r="H27" s="56"/>
      <c r="I27" s="81"/>
      <c r="J27" s="55"/>
      <c r="K27" s="54"/>
      <c r="L27" s="81"/>
      <c r="M27" s="54"/>
      <c r="N27" s="55"/>
      <c r="O27" s="86"/>
      <c r="P27" s="55"/>
      <c r="Q27" s="55"/>
      <c r="R27" s="55"/>
      <c r="S27" s="81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2" t="s">
        <v>65</v>
      </c>
      <c r="B28" s="7" t="s">
        <v>47</v>
      </c>
      <c r="C28" s="58" t="s">
        <v>48</v>
      </c>
      <c r="D28" s="58" t="s">
        <v>52</v>
      </c>
      <c r="E28" s="58" t="s">
        <v>53</v>
      </c>
      <c r="F28" s="8" t="s">
        <v>48</v>
      </c>
      <c r="G28" s="58" t="s">
        <v>52</v>
      </c>
      <c r="H28" s="58" t="s">
        <v>50</v>
      </c>
      <c r="I28" s="58" t="s">
        <v>49</v>
      </c>
      <c r="J28" s="58" t="s">
        <v>49</v>
      </c>
      <c r="K28" s="58" t="s">
        <v>49</v>
      </c>
      <c r="L28" s="58" t="s">
        <v>50</v>
      </c>
      <c r="M28" s="58" t="s">
        <v>53</v>
      </c>
      <c r="N28" s="58" t="s">
        <v>48</v>
      </c>
      <c r="O28" s="65" t="s">
        <v>56</v>
      </c>
      <c r="P28" s="58" t="s">
        <v>50</v>
      </c>
      <c r="Q28" s="58" t="s">
        <v>49</v>
      </c>
      <c r="R28" s="58" t="s">
        <v>51</v>
      </c>
      <c r="S28" s="58" t="s">
        <v>48</v>
      </c>
      <c r="T28" s="58" t="s">
        <v>49</v>
      </c>
      <c r="U28" s="58" t="s">
        <v>52</v>
      </c>
      <c r="V28" s="58" t="s">
        <v>50</v>
      </c>
      <c r="W28" s="8" t="s">
        <v>53</v>
      </c>
      <c r="X28" s="59" t="s">
        <v>49</v>
      </c>
    </row>
    <row r="29" spans="1:50" ht="15.75">
      <c r="A29" s="83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8" t="s">
        <v>53</v>
      </c>
      <c r="V29" s="8" t="s">
        <v>49</v>
      </c>
      <c r="W29" s="8" t="s">
        <v>49</v>
      </c>
      <c r="X29" s="53" t="s">
        <v>50</v>
      </c>
    </row>
    <row r="30" spans="1:50" ht="15.75">
      <c r="A30" s="83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77" t="s">
        <v>53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52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3" t="s">
        <v>48</v>
      </c>
    </row>
    <row r="31" spans="1:50" ht="15.75">
      <c r="A31" s="83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76" t="s">
        <v>51</v>
      </c>
    </row>
    <row r="32" spans="1:50" ht="16.5" thickBot="1">
      <c r="A32" s="83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71" t="s">
        <v>48</v>
      </c>
      <c r="H32" s="80" t="s">
        <v>60</v>
      </c>
      <c r="I32" s="8" t="s">
        <v>56</v>
      </c>
      <c r="J32" s="8" t="s">
        <v>52</v>
      </c>
      <c r="K32" s="80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5" t="s">
        <v>60</v>
      </c>
      <c r="Q32" s="8" t="s">
        <v>51</v>
      </c>
      <c r="R32" s="8" t="s">
        <v>48</v>
      </c>
      <c r="S32" s="8" t="s">
        <v>53</v>
      </c>
      <c r="T32" s="80" t="s">
        <v>59</v>
      </c>
      <c r="U32" s="14"/>
      <c r="V32" s="8" t="s">
        <v>51</v>
      </c>
      <c r="W32" s="8" t="s">
        <v>51</v>
      </c>
      <c r="X32" s="14"/>
    </row>
    <row r="33" spans="1:24" ht="15.75">
      <c r="A33" s="83"/>
      <c r="B33" s="9" t="s">
        <v>61</v>
      </c>
      <c r="C33" s="14"/>
      <c r="D33" s="8" t="s">
        <v>56</v>
      </c>
      <c r="E33" s="10"/>
      <c r="F33" s="77" t="s">
        <v>53</v>
      </c>
      <c r="H33" s="80"/>
      <c r="I33" s="14"/>
      <c r="J33" s="8" t="s">
        <v>53</v>
      </c>
      <c r="K33" s="80"/>
      <c r="L33" s="8" t="s">
        <v>51</v>
      </c>
      <c r="N33" s="8" t="s">
        <v>56</v>
      </c>
      <c r="O33" s="8" t="s">
        <v>53</v>
      </c>
      <c r="P33" s="85"/>
      <c r="Q33" s="14"/>
      <c r="S33" s="8" t="s">
        <v>51</v>
      </c>
      <c r="T33" s="80"/>
      <c r="U33" s="13"/>
      <c r="V33" s="8" t="s">
        <v>56</v>
      </c>
      <c r="W33" s="58" t="s">
        <v>48</v>
      </c>
      <c r="X33" s="63"/>
    </row>
    <row r="34" spans="1:24" ht="16.5" thickBot="1">
      <c r="A34" s="84"/>
      <c r="B34" s="11" t="s">
        <v>62</v>
      </c>
      <c r="C34" s="54"/>
      <c r="D34" s="57"/>
      <c r="E34" s="61"/>
      <c r="F34" s="54"/>
      <c r="G34" s="55"/>
      <c r="H34" s="81"/>
      <c r="I34" s="56"/>
      <c r="J34" s="54"/>
      <c r="K34" s="81"/>
      <c r="L34" s="54"/>
      <c r="M34" s="54"/>
      <c r="N34" s="55"/>
      <c r="O34" s="55"/>
      <c r="P34" s="86"/>
      <c r="Q34" s="57"/>
      <c r="R34" s="54"/>
      <c r="S34" s="54"/>
      <c r="T34" s="81"/>
      <c r="U34" s="55"/>
      <c r="V34" s="56"/>
      <c r="X34" s="62"/>
    </row>
    <row r="35" spans="1:24" ht="16.5" thickBot="1">
      <c r="A35" s="87" t="s">
        <v>66</v>
      </c>
      <c r="B35" s="7" t="s">
        <v>47</v>
      </c>
      <c r="C35" s="58" t="s">
        <v>52</v>
      </c>
      <c r="D35" s="58" t="s">
        <v>48</v>
      </c>
      <c r="E35" s="58" t="s">
        <v>51</v>
      </c>
      <c r="F35" s="58" t="s">
        <v>49</v>
      </c>
      <c r="G35" s="8" t="s">
        <v>56</v>
      </c>
      <c r="H35" s="58" t="s">
        <v>49</v>
      </c>
      <c r="I35" s="58" t="s">
        <v>53</v>
      </c>
      <c r="J35" s="58" t="s">
        <v>51</v>
      </c>
      <c r="K35" s="58" t="s">
        <v>51</v>
      </c>
      <c r="L35" s="58" t="s">
        <v>48</v>
      </c>
      <c r="M35" s="58" t="s">
        <v>50</v>
      </c>
      <c r="N35" s="58" t="s">
        <v>49</v>
      </c>
      <c r="O35" s="58" t="s">
        <v>52</v>
      </c>
      <c r="P35" s="58" t="s">
        <v>48</v>
      </c>
      <c r="Q35" s="58" t="s">
        <v>49</v>
      </c>
      <c r="R35" s="58" t="s">
        <v>50</v>
      </c>
      <c r="S35" s="58" t="s">
        <v>52</v>
      </c>
      <c r="T35" s="58" t="s">
        <v>53</v>
      </c>
      <c r="U35" s="58" t="s">
        <v>49</v>
      </c>
      <c r="V35" s="58" t="s">
        <v>53</v>
      </c>
      <c r="W35" s="58" t="s">
        <v>51</v>
      </c>
      <c r="X35" s="53" t="s">
        <v>56</v>
      </c>
    </row>
    <row r="36" spans="1:24" ht="17.25" thickTop="1" thickBot="1">
      <c r="A36" s="88"/>
      <c r="B36" s="9" t="s">
        <v>54</v>
      </c>
      <c r="C36" s="8" t="s">
        <v>53</v>
      </c>
      <c r="D36" s="71" t="s">
        <v>51</v>
      </c>
      <c r="E36" s="8" t="s">
        <v>52</v>
      </c>
      <c r="F36" s="71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3" t="s">
        <v>53</v>
      </c>
    </row>
    <row r="37" spans="1:24" ht="17.25" thickTop="1" thickBot="1">
      <c r="A37" s="88"/>
      <c r="B37" s="9" t="s">
        <v>55</v>
      </c>
      <c r="C37" s="8" t="s">
        <v>50</v>
      </c>
      <c r="D37" s="8" t="s">
        <v>52</v>
      </c>
      <c r="E37" s="8" t="s">
        <v>48</v>
      </c>
      <c r="F37" s="77" t="s">
        <v>52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56</v>
      </c>
      <c r="N37" s="8" t="s">
        <v>53</v>
      </c>
      <c r="O37" s="8" t="s">
        <v>49</v>
      </c>
      <c r="P37" s="8" t="s">
        <v>51</v>
      </c>
      <c r="Q37" s="8" t="s">
        <v>48</v>
      </c>
      <c r="R37" s="77" t="s">
        <v>51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59" t="s">
        <v>52</v>
      </c>
    </row>
    <row r="38" spans="1:24" ht="17.25" thickTop="1" thickBot="1">
      <c r="A38" s="88"/>
      <c r="B38" s="9" t="s">
        <v>57</v>
      </c>
      <c r="C38" s="12" t="s">
        <v>49</v>
      </c>
      <c r="D38" s="8" t="s">
        <v>50</v>
      </c>
      <c r="E38" s="8" t="s">
        <v>49</v>
      </c>
      <c r="F38" s="8" t="s">
        <v>51</v>
      </c>
      <c r="G38" s="58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3" t="s">
        <v>48</v>
      </c>
    </row>
    <row r="39" spans="1:24" ht="17.25" thickTop="1" thickBot="1">
      <c r="A39" s="88"/>
      <c r="B39" s="9" t="s">
        <v>58</v>
      </c>
      <c r="C39" s="8" t="s">
        <v>48</v>
      </c>
      <c r="D39" s="8" t="s">
        <v>56</v>
      </c>
      <c r="E39" s="8" t="s">
        <v>50</v>
      </c>
      <c r="G39" s="8" t="s">
        <v>51</v>
      </c>
      <c r="H39" s="8" t="s">
        <v>56</v>
      </c>
      <c r="I39" s="8" t="s">
        <v>51</v>
      </c>
      <c r="J39" s="80" t="s">
        <v>60</v>
      </c>
      <c r="K39" s="8" t="s">
        <v>53</v>
      </c>
      <c r="L39" s="8" t="s">
        <v>52</v>
      </c>
      <c r="M39" s="8" t="s">
        <v>51</v>
      </c>
      <c r="N39" s="8" t="s">
        <v>48</v>
      </c>
      <c r="O39" s="8" t="s">
        <v>56</v>
      </c>
      <c r="P39" s="8" t="s">
        <v>53</v>
      </c>
      <c r="Q39" s="85" t="s">
        <v>60</v>
      </c>
      <c r="R39" s="8" t="s">
        <v>56</v>
      </c>
      <c r="S39" s="8" t="s">
        <v>53</v>
      </c>
      <c r="T39" s="8" t="s">
        <v>52</v>
      </c>
      <c r="U39" s="80" t="s">
        <v>59</v>
      </c>
      <c r="V39" s="80" t="s">
        <v>59</v>
      </c>
      <c r="W39" s="12" t="s">
        <v>56</v>
      </c>
      <c r="X39" s="53" t="s">
        <v>51</v>
      </c>
    </row>
    <row r="40" spans="1:24" ht="17.25" thickTop="1" thickBot="1">
      <c r="A40" s="88"/>
      <c r="B40" s="9" t="s">
        <v>61</v>
      </c>
      <c r="C40" s="8" t="s">
        <v>56</v>
      </c>
      <c r="E40" s="8" t="s">
        <v>56</v>
      </c>
      <c r="F40" s="14"/>
      <c r="G40" s="14"/>
      <c r="H40" s="12"/>
      <c r="I40" s="10"/>
      <c r="J40" s="80"/>
      <c r="K40" s="8" t="s">
        <v>51</v>
      </c>
      <c r="L40" s="8" t="s">
        <v>56</v>
      </c>
      <c r="M40" s="8" t="s">
        <v>53</v>
      </c>
      <c r="N40" s="14"/>
      <c r="P40" s="10"/>
      <c r="Q40" s="85"/>
      <c r="R40" s="8" t="s">
        <v>52</v>
      </c>
      <c r="S40" s="14"/>
      <c r="T40" s="14"/>
      <c r="U40" s="80"/>
      <c r="V40" s="80"/>
      <c r="W40" s="8" t="s">
        <v>52</v>
      </c>
      <c r="X40" s="14"/>
    </row>
    <row r="41" spans="1:24" ht="17.25" thickTop="1" thickBot="1">
      <c r="A41" s="84"/>
      <c r="B41" s="11" t="s">
        <v>62</v>
      </c>
      <c r="C41" s="61"/>
      <c r="D41" s="57"/>
      <c r="E41" s="54"/>
      <c r="F41" s="54"/>
      <c r="G41" s="54"/>
      <c r="H41" s="56"/>
      <c r="I41" s="54"/>
      <c r="J41" s="81"/>
      <c r="K41" s="55"/>
      <c r="L41" s="54"/>
      <c r="N41" s="54"/>
      <c r="O41" s="55"/>
      <c r="P41" s="55"/>
      <c r="Q41" s="86"/>
      <c r="R41" s="71" t="s">
        <v>53</v>
      </c>
      <c r="S41" s="14"/>
      <c r="T41" s="55"/>
      <c r="U41" s="81"/>
      <c r="V41" s="81"/>
      <c r="W41" s="55"/>
      <c r="X41" s="62"/>
    </row>
    <row r="42" spans="1:24" ht="15.75">
      <c r="A42" s="82" t="s">
        <v>67</v>
      </c>
      <c r="B42" s="7" t="s">
        <v>47</v>
      </c>
      <c r="C42" s="58" t="s">
        <v>50</v>
      </c>
      <c r="D42" s="58" t="s">
        <v>48</v>
      </c>
      <c r="E42" s="58" t="s">
        <v>50</v>
      </c>
      <c r="F42" s="58" t="s">
        <v>48</v>
      </c>
      <c r="G42" s="65" t="s">
        <v>49</v>
      </c>
      <c r="H42" s="58" t="s">
        <v>48</v>
      </c>
      <c r="I42" s="58" t="s">
        <v>49</v>
      </c>
      <c r="J42" s="58" t="s">
        <v>49</v>
      </c>
      <c r="K42" s="58" t="s">
        <v>48</v>
      </c>
      <c r="L42" s="58" t="s">
        <v>49</v>
      </c>
      <c r="M42" s="58" t="s">
        <v>49</v>
      </c>
      <c r="N42" s="58" t="s">
        <v>52</v>
      </c>
      <c r="O42" s="58" t="s">
        <v>53</v>
      </c>
      <c r="P42" s="58" t="s">
        <v>48</v>
      </c>
      <c r="Q42" s="58" t="s">
        <v>51</v>
      </c>
      <c r="R42" s="58" t="s">
        <v>49</v>
      </c>
      <c r="S42" s="78" t="s">
        <v>53</v>
      </c>
      <c r="T42" s="58" t="s">
        <v>49</v>
      </c>
      <c r="U42" s="58" t="s">
        <v>48</v>
      </c>
      <c r="V42" s="58" t="s">
        <v>50</v>
      </c>
      <c r="W42" s="58" t="s">
        <v>51</v>
      </c>
      <c r="X42" s="59" t="s">
        <v>49</v>
      </c>
    </row>
    <row r="43" spans="1:24" ht="15.75">
      <c r="A43" s="83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3" t="s">
        <v>50</v>
      </c>
    </row>
    <row r="44" spans="1:24" ht="15.75">
      <c r="A44" s="83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3" t="s">
        <v>52</v>
      </c>
    </row>
    <row r="45" spans="1:24" ht="15.75">
      <c r="A45" s="83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3" t="s">
        <v>48</v>
      </c>
    </row>
    <row r="46" spans="1:24" ht="15.75">
      <c r="A46" s="83"/>
      <c r="B46" s="9" t="s">
        <v>58</v>
      </c>
      <c r="C46" s="8" t="s">
        <v>51</v>
      </c>
      <c r="D46" s="14"/>
      <c r="E46" s="12" t="s">
        <v>56</v>
      </c>
      <c r="F46" s="80" t="s">
        <v>59</v>
      </c>
      <c r="G46" s="8" t="s">
        <v>52</v>
      </c>
      <c r="H46" s="8" t="s">
        <v>51</v>
      </c>
      <c r="I46" s="8" t="s">
        <v>53</v>
      </c>
      <c r="J46" s="14"/>
      <c r="L46" s="8" t="s">
        <v>52</v>
      </c>
      <c r="M46" s="8" t="s">
        <v>53</v>
      </c>
      <c r="N46" s="14"/>
      <c r="P46" s="12" t="s">
        <v>52</v>
      </c>
      <c r="Q46" s="8" t="s">
        <v>53</v>
      </c>
      <c r="R46" s="85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3" t="s">
        <v>56</v>
      </c>
    </row>
    <row r="47" spans="1:24" ht="15.75">
      <c r="A47" s="83"/>
      <c r="B47" s="9" t="s">
        <v>61</v>
      </c>
      <c r="C47" s="10"/>
      <c r="D47" s="10"/>
      <c r="E47" s="13"/>
      <c r="F47" s="80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56</v>
      </c>
      <c r="Q47" s="8"/>
      <c r="R47" s="85"/>
      <c r="S47" s="8" t="s">
        <v>52</v>
      </c>
      <c r="T47" s="14"/>
      <c r="U47" s="8" t="s">
        <v>56</v>
      </c>
      <c r="V47" s="13"/>
      <c r="W47" s="8"/>
      <c r="X47" s="76" t="s">
        <v>53</v>
      </c>
    </row>
    <row r="48" spans="1:24" ht="16.5" thickBot="1">
      <c r="A48" s="84"/>
      <c r="B48" s="11" t="s">
        <v>62</v>
      </c>
      <c r="C48" s="55"/>
      <c r="D48" s="61"/>
      <c r="E48" s="55"/>
      <c r="F48" s="81"/>
      <c r="G48" s="55"/>
      <c r="H48" s="55"/>
      <c r="I48" s="55"/>
      <c r="J48" s="56"/>
      <c r="K48" s="55"/>
      <c r="L48" s="55"/>
      <c r="M48" s="55"/>
      <c r="N48" s="55"/>
      <c r="O48" s="54"/>
      <c r="P48" s="55"/>
      <c r="Q48" s="55"/>
      <c r="R48" s="86"/>
      <c r="S48" s="55"/>
      <c r="T48" s="57"/>
      <c r="U48" s="54"/>
      <c r="V48" s="61"/>
      <c r="W48" s="55"/>
      <c r="X48" s="62"/>
    </row>
    <row r="55" spans="1:24">
      <c r="A55" s="17" t="s">
        <v>52</v>
      </c>
      <c r="C55" s="75">
        <f>COUNTIF(C7:C48,$A$55)</f>
        <v>4</v>
      </c>
      <c r="D55" s="75">
        <f>COUNTIF(D7:D48,$A$55)</f>
        <v>4</v>
      </c>
      <c r="E55" s="75">
        <f>COUNTIF(E7:E48,$A$55)</f>
        <v>4</v>
      </c>
      <c r="F55" s="75">
        <f>COUNTIF(F7:F48,$A$55)</f>
        <v>4</v>
      </c>
      <c r="G55" s="75">
        <f t="shared" ref="G55:W55" si="0">COUNTIF(G7:G48,$A$55)</f>
        <v>4</v>
      </c>
      <c r="H55" s="75">
        <f>COUNTIF(H8:H48,$A$55)</f>
        <v>4</v>
      </c>
      <c r="I55" s="75">
        <f t="shared" si="0"/>
        <v>4</v>
      </c>
      <c r="J55" s="75">
        <f>COUNTIF(J7:J47,$A$55)</f>
        <v>4</v>
      </c>
      <c r="K55" s="75">
        <f t="shared" si="0"/>
        <v>4</v>
      </c>
      <c r="L55" s="75">
        <f t="shared" si="0"/>
        <v>4</v>
      </c>
      <c r="M55" s="75">
        <f t="shared" si="0"/>
        <v>4</v>
      </c>
      <c r="N55" s="75">
        <f t="shared" si="0"/>
        <v>4</v>
      </c>
      <c r="O55" s="75">
        <f t="shared" si="0"/>
        <v>4</v>
      </c>
      <c r="P55" s="75">
        <f t="shared" si="0"/>
        <v>4</v>
      </c>
      <c r="Q55" s="75">
        <f t="shared" si="0"/>
        <v>4</v>
      </c>
      <c r="R55" s="75">
        <f t="shared" si="0"/>
        <v>4</v>
      </c>
      <c r="S55" s="75">
        <f t="shared" si="0"/>
        <v>4</v>
      </c>
      <c r="T55" s="75">
        <f t="shared" si="0"/>
        <v>4</v>
      </c>
      <c r="U55" s="75">
        <f t="shared" si="0"/>
        <v>4</v>
      </c>
      <c r="V55" s="75">
        <f t="shared" si="0"/>
        <v>4</v>
      </c>
      <c r="W55" s="75">
        <f t="shared" si="0"/>
        <v>4</v>
      </c>
      <c r="X55" s="75">
        <f>COUNTIF(X8:X48,$A$55)</f>
        <v>4</v>
      </c>
    </row>
    <row r="56" spans="1:24">
      <c r="A56" s="17" t="s">
        <v>53</v>
      </c>
      <c r="C56" s="75">
        <f>COUNTIF(C7:C48,$A$56)</f>
        <v>4</v>
      </c>
      <c r="D56" s="75">
        <f>COUNTIF(D7:D48,$A$56)</f>
        <v>4</v>
      </c>
      <c r="E56" s="75">
        <f>COUNTIF(E7:E48,$A$56)</f>
        <v>4</v>
      </c>
      <c r="F56" s="75">
        <f>COUNTIF(F7:F48,$A$56)</f>
        <v>4</v>
      </c>
      <c r="G56" s="75">
        <f t="shared" ref="G56:W56" si="1">COUNTIF(G7:G48,$A$56)</f>
        <v>4</v>
      </c>
      <c r="H56" s="75">
        <f>COUNTIF(H8:H48,$A$56)</f>
        <v>4</v>
      </c>
      <c r="I56" s="75">
        <f t="shared" si="1"/>
        <v>4</v>
      </c>
      <c r="J56" s="75">
        <f>COUNTIF(J7:J47,$A$56)</f>
        <v>4</v>
      </c>
      <c r="K56" s="75">
        <f t="shared" si="1"/>
        <v>4</v>
      </c>
      <c r="L56" s="75">
        <f t="shared" si="1"/>
        <v>4</v>
      </c>
      <c r="M56" s="75">
        <f t="shared" si="1"/>
        <v>4</v>
      </c>
      <c r="N56" s="75">
        <f t="shared" si="1"/>
        <v>4</v>
      </c>
      <c r="O56" s="75">
        <f t="shared" si="1"/>
        <v>4</v>
      </c>
      <c r="P56" s="75">
        <f t="shared" si="1"/>
        <v>4</v>
      </c>
      <c r="Q56" s="75">
        <f t="shared" si="1"/>
        <v>4</v>
      </c>
      <c r="R56" s="75">
        <f t="shared" si="1"/>
        <v>4</v>
      </c>
      <c r="S56" s="75">
        <f t="shared" si="1"/>
        <v>4</v>
      </c>
      <c r="T56" s="75">
        <f t="shared" si="1"/>
        <v>4</v>
      </c>
      <c r="U56" s="75">
        <f t="shared" si="1"/>
        <v>4</v>
      </c>
      <c r="V56" s="75">
        <f t="shared" si="1"/>
        <v>4</v>
      </c>
      <c r="W56" s="75">
        <f t="shared" si="1"/>
        <v>4</v>
      </c>
      <c r="X56" s="75">
        <f>COUNTIF(X8:X48,$A$56)</f>
        <v>4</v>
      </c>
    </row>
    <row r="57" spans="1:24">
      <c r="A57" s="17" t="s">
        <v>56</v>
      </c>
      <c r="C57" s="75">
        <f>COUNTIF(C7:C48,$A$57)</f>
        <v>4</v>
      </c>
      <c r="D57" s="75">
        <f>COUNTIF(D7:D48,$A$57)</f>
        <v>4</v>
      </c>
      <c r="E57" s="75">
        <f>COUNTIF(E7:E48,$A$57)</f>
        <v>4</v>
      </c>
      <c r="F57" s="75">
        <f>COUNTIF(F7:F48,$A$57)</f>
        <v>4</v>
      </c>
      <c r="G57" s="75">
        <f t="shared" ref="G57:W57" si="2">COUNTIF(G7:G48,$A$57)</f>
        <v>4</v>
      </c>
      <c r="H57" s="75">
        <f>COUNTIF(H8:H48,$A$57)</f>
        <v>4</v>
      </c>
      <c r="I57" s="75">
        <f t="shared" si="2"/>
        <v>4</v>
      </c>
      <c r="J57" s="75">
        <f>COUNTIF(J7:J47,$A$57)</f>
        <v>4</v>
      </c>
      <c r="K57" s="75">
        <f t="shared" si="2"/>
        <v>4</v>
      </c>
      <c r="L57" s="75">
        <f t="shared" si="2"/>
        <v>4</v>
      </c>
      <c r="M57" s="75">
        <f t="shared" si="2"/>
        <v>4</v>
      </c>
      <c r="N57" s="75">
        <f t="shared" si="2"/>
        <v>4</v>
      </c>
      <c r="O57" s="75">
        <f t="shared" si="2"/>
        <v>4</v>
      </c>
      <c r="P57" s="75">
        <f t="shared" si="2"/>
        <v>4</v>
      </c>
      <c r="Q57" s="75">
        <f t="shared" si="2"/>
        <v>4</v>
      </c>
      <c r="R57" s="75">
        <f t="shared" si="2"/>
        <v>4</v>
      </c>
      <c r="S57" s="75">
        <f t="shared" si="2"/>
        <v>4</v>
      </c>
      <c r="T57" s="75">
        <f t="shared" si="2"/>
        <v>4</v>
      </c>
      <c r="U57" s="75">
        <f t="shared" si="2"/>
        <v>4</v>
      </c>
      <c r="V57" s="75">
        <f t="shared" si="2"/>
        <v>4</v>
      </c>
      <c r="W57" s="75">
        <f t="shared" si="2"/>
        <v>4</v>
      </c>
      <c r="X57" s="75">
        <f>COUNTIF(X8:X48,$A$57)</f>
        <v>4</v>
      </c>
    </row>
    <row r="58" spans="1:24">
      <c r="A58" s="17" t="s">
        <v>49</v>
      </c>
      <c r="C58" s="75">
        <f>COUNTIF(C5:C48,$A$58)</f>
        <v>5</v>
      </c>
      <c r="D58" s="75">
        <f t="shared" ref="D58:X58" si="3">COUNTIF(D5:D48,$A$58)</f>
        <v>5</v>
      </c>
      <c r="E58" s="75">
        <f t="shared" si="3"/>
        <v>5</v>
      </c>
      <c r="F58" s="75">
        <f>COUNTIF(F5:F48,$A$58)</f>
        <v>5</v>
      </c>
      <c r="G58" s="75">
        <f t="shared" si="3"/>
        <v>5</v>
      </c>
      <c r="H58" s="75">
        <f t="shared" si="3"/>
        <v>5</v>
      </c>
      <c r="I58" s="75">
        <f t="shared" si="3"/>
        <v>5</v>
      </c>
      <c r="J58" s="75">
        <f>COUNTIF(J5:J47,$A$58)</f>
        <v>5</v>
      </c>
      <c r="K58" s="75">
        <f t="shared" si="3"/>
        <v>5</v>
      </c>
      <c r="L58" s="75">
        <f t="shared" si="3"/>
        <v>5</v>
      </c>
      <c r="M58" s="75">
        <f t="shared" si="3"/>
        <v>5</v>
      </c>
      <c r="N58" s="75">
        <f t="shared" si="3"/>
        <v>5</v>
      </c>
      <c r="O58" s="75">
        <f t="shared" si="3"/>
        <v>5</v>
      </c>
      <c r="P58" s="75">
        <f t="shared" si="3"/>
        <v>5</v>
      </c>
      <c r="Q58" s="75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5">
        <f t="shared" si="3"/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17" t="s">
        <v>48</v>
      </c>
      <c r="C59" s="75">
        <f>COUNTIF(C5:C48,$A$59)</f>
        <v>5</v>
      </c>
      <c r="D59" s="75">
        <f t="shared" ref="D59:X59" si="4">COUNTIF(D5:D48,$A$59)</f>
        <v>5</v>
      </c>
      <c r="E59" s="75">
        <f t="shared" si="4"/>
        <v>5</v>
      </c>
      <c r="F59" s="75">
        <f>COUNTIF(F5:F48,$A$59)</f>
        <v>5</v>
      </c>
      <c r="G59" s="75">
        <f t="shared" si="4"/>
        <v>5</v>
      </c>
      <c r="H59" s="75">
        <f t="shared" si="4"/>
        <v>5</v>
      </c>
      <c r="I59" s="75">
        <f t="shared" si="4"/>
        <v>5</v>
      </c>
      <c r="J59" s="75">
        <f>COUNTIF(J5:J47,$A$59)</f>
        <v>5</v>
      </c>
      <c r="K59" s="75">
        <f t="shared" si="4"/>
        <v>5</v>
      </c>
      <c r="L59" s="75">
        <f t="shared" si="4"/>
        <v>5</v>
      </c>
      <c r="M59" s="75">
        <f t="shared" si="4"/>
        <v>5</v>
      </c>
      <c r="N59" s="75">
        <f t="shared" si="4"/>
        <v>5</v>
      </c>
      <c r="O59" s="75">
        <f t="shared" si="4"/>
        <v>5</v>
      </c>
      <c r="P59" s="75">
        <f t="shared" si="4"/>
        <v>5</v>
      </c>
      <c r="Q59" s="75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5">
        <f t="shared" si="4"/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19" t="s">
        <v>50</v>
      </c>
      <c r="C60" s="75">
        <f>COUNTIF(C5:C48,$A$60)</f>
        <v>5</v>
      </c>
      <c r="D60" s="75">
        <f t="shared" ref="D60:X60" si="5">COUNTIF(D5:D48,$A$60)</f>
        <v>5</v>
      </c>
      <c r="E60" s="75">
        <f t="shared" si="5"/>
        <v>5</v>
      </c>
      <c r="F60" s="75">
        <f>COUNTIF(F5:F48,$A$60)</f>
        <v>5</v>
      </c>
      <c r="G60" s="75">
        <f t="shared" si="5"/>
        <v>5</v>
      </c>
      <c r="H60" s="75">
        <f t="shared" si="5"/>
        <v>5</v>
      </c>
      <c r="I60" s="75">
        <f t="shared" si="5"/>
        <v>5</v>
      </c>
      <c r="J60" s="75">
        <f>COUNTIF(J5:J47,$A$60)</f>
        <v>5</v>
      </c>
      <c r="K60" s="75">
        <f t="shared" si="5"/>
        <v>5</v>
      </c>
      <c r="L60" s="75">
        <f t="shared" si="5"/>
        <v>5</v>
      </c>
      <c r="M60" s="75">
        <f t="shared" si="5"/>
        <v>5</v>
      </c>
      <c r="N60" s="75">
        <f t="shared" si="5"/>
        <v>5</v>
      </c>
      <c r="O60" s="75">
        <f t="shared" si="5"/>
        <v>5</v>
      </c>
      <c r="P60" s="75">
        <f t="shared" si="5"/>
        <v>5</v>
      </c>
      <c r="Q60" s="75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5">
        <f t="shared" si="5"/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17" t="s">
        <v>51</v>
      </c>
      <c r="C61" s="75">
        <f>COUNTIF(C5:C48,$A$61)</f>
        <v>4</v>
      </c>
      <c r="D61" s="75">
        <f t="shared" ref="D61:X61" si="6">COUNTIF(D5:D48,$A$61)</f>
        <v>4</v>
      </c>
      <c r="E61" s="75">
        <f t="shared" si="6"/>
        <v>4</v>
      </c>
      <c r="F61" s="75">
        <f>COUNTIF(F5:F48,$A$61)</f>
        <v>4</v>
      </c>
      <c r="G61" s="75">
        <f t="shared" si="6"/>
        <v>4</v>
      </c>
      <c r="H61" s="75">
        <f t="shared" si="6"/>
        <v>4</v>
      </c>
      <c r="I61" s="75">
        <f t="shared" si="6"/>
        <v>4</v>
      </c>
      <c r="J61" s="75">
        <f>COUNTIF(J5:J47,$A$61)</f>
        <v>4</v>
      </c>
      <c r="K61" s="75">
        <f t="shared" si="6"/>
        <v>4</v>
      </c>
      <c r="L61" s="75">
        <f t="shared" si="6"/>
        <v>4</v>
      </c>
      <c r="M61" s="75">
        <f t="shared" si="6"/>
        <v>4</v>
      </c>
      <c r="N61" s="75">
        <f t="shared" si="6"/>
        <v>4</v>
      </c>
      <c r="O61" s="75">
        <f t="shared" si="6"/>
        <v>4</v>
      </c>
      <c r="P61" s="75">
        <f t="shared" si="6"/>
        <v>4</v>
      </c>
      <c r="Q61" s="75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5">
        <f t="shared" si="6"/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17" t="s">
        <v>68</v>
      </c>
      <c r="C62" s="75">
        <f t="shared" ref="C62:X62" si="7">SUM(C55:C61)</f>
        <v>31</v>
      </c>
      <c r="D62" s="75">
        <f t="shared" si="7"/>
        <v>31</v>
      </c>
      <c r="E62" s="75">
        <f t="shared" si="7"/>
        <v>31</v>
      </c>
      <c r="F62" s="75">
        <f>SUM(F55:F61)</f>
        <v>31</v>
      </c>
      <c r="G62" s="75">
        <f t="shared" si="7"/>
        <v>31</v>
      </c>
      <c r="H62" s="75">
        <f t="shared" si="7"/>
        <v>31</v>
      </c>
      <c r="I62" s="75">
        <f t="shared" si="7"/>
        <v>31</v>
      </c>
      <c r="J62" s="75">
        <f t="shared" si="7"/>
        <v>31</v>
      </c>
      <c r="K62" s="75">
        <f t="shared" si="7"/>
        <v>31</v>
      </c>
      <c r="L62" s="75">
        <f t="shared" si="7"/>
        <v>31</v>
      </c>
      <c r="M62" s="75">
        <f t="shared" si="7"/>
        <v>31</v>
      </c>
      <c r="N62" s="75">
        <f t="shared" si="7"/>
        <v>31</v>
      </c>
      <c r="O62" s="75">
        <f t="shared" si="7"/>
        <v>31</v>
      </c>
      <c r="P62" s="75">
        <f t="shared" si="7"/>
        <v>31</v>
      </c>
      <c r="Q62" s="75">
        <f t="shared" si="7"/>
        <v>31</v>
      </c>
      <c r="R62" s="75">
        <f t="shared" si="7"/>
        <v>31</v>
      </c>
      <c r="S62" s="75">
        <f t="shared" si="7"/>
        <v>31</v>
      </c>
      <c r="T62" s="75">
        <f t="shared" si="7"/>
        <v>31</v>
      </c>
      <c r="U62" s="75">
        <f t="shared" si="7"/>
        <v>31</v>
      </c>
      <c r="V62" s="75">
        <f t="shared" si="7"/>
        <v>31</v>
      </c>
      <c r="W62" s="75">
        <f t="shared" si="7"/>
        <v>31</v>
      </c>
      <c r="X62" s="75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C36" sqref="C36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2" t="s">
        <v>183</v>
      </c>
      <c r="B1" s="102"/>
      <c r="C1" s="102"/>
      <c r="D1" s="102"/>
      <c r="E1" s="102"/>
      <c r="F1" s="102"/>
      <c r="G1" s="102"/>
      <c r="H1" s="102"/>
    </row>
    <row r="2" spans="1:8">
      <c r="A2" s="102" t="s">
        <v>69</v>
      </c>
      <c r="B2" s="102"/>
      <c r="C2" s="102"/>
      <c r="D2" s="20"/>
      <c r="E2" s="102" t="s">
        <v>70</v>
      </c>
      <c r="F2" s="102"/>
      <c r="G2" s="102"/>
      <c r="H2" s="104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48" t="s">
        <v>155</v>
      </c>
      <c r="C4" s="49" t="s">
        <v>167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48" t="s">
        <v>156</v>
      </c>
      <c r="C5" s="49" t="s">
        <v>157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48" t="s">
        <v>158</v>
      </c>
      <c r="C6" s="49" t="s">
        <v>162</v>
      </c>
      <c r="D6" s="20"/>
      <c r="E6" s="27">
        <v>3</v>
      </c>
      <c r="F6" s="28" t="s">
        <v>91</v>
      </c>
      <c r="G6" s="28" t="s">
        <v>92</v>
      </c>
      <c r="H6" s="28" t="s">
        <v>188</v>
      </c>
    </row>
    <row r="7" spans="1:8" ht="14.1" customHeight="1">
      <c r="A7" s="26">
        <v>4</v>
      </c>
      <c r="B7" s="48" t="s">
        <v>160</v>
      </c>
      <c r="C7" s="49" t="s">
        <v>175</v>
      </c>
      <c r="D7" s="20"/>
      <c r="E7" s="27">
        <v>4</v>
      </c>
      <c r="F7" s="28" t="s">
        <v>93</v>
      </c>
      <c r="G7" s="28" t="s">
        <v>186</v>
      </c>
      <c r="H7" s="28" t="s">
        <v>37</v>
      </c>
    </row>
    <row r="8" spans="1:8" ht="14.1" customHeight="1">
      <c r="A8" s="26">
        <v>5</v>
      </c>
      <c r="B8" s="48" t="s">
        <v>161</v>
      </c>
      <c r="C8" s="49" t="s">
        <v>159</v>
      </c>
      <c r="D8" s="20"/>
      <c r="E8" s="27">
        <v>5</v>
      </c>
      <c r="F8" s="34" t="s">
        <v>95</v>
      </c>
      <c r="G8" s="28" t="s">
        <v>96</v>
      </c>
      <c r="H8" s="28" t="s">
        <v>97</v>
      </c>
    </row>
    <row r="9" spans="1:8" ht="14.1" customHeight="1">
      <c r="A9" s="20"/>
      <c r="B9" s="20"/>
      <c r="C9" s="20"/>
      <c r="D9" s="20"/>
      <c r="E9" s="27">
        <v>6</v>
      </c>
      <c r="F9" s="34" t="s">
        <v>98</v>
      </c>
      <c r="G9" s="28" t="s">
        <v>99</v>
      </c>
      <c r="H9" s="28" t="s">
        <v>187</v>
      </c>
    </row>
    <row r="10" spans="1:8" ht="14.1" customHeight="1">
      <c r="A10" s="102" t="s">
        <v>77</v>
      </c>
      <c r="B10" s="102"/>
      <c r="C10" s="102"/>
      <c r="D10" s="20"/>
      <c r="E10" s="27">
        <v>7</v>
      </c>
      <c r="F10" s="28" t="s">
        <v>184</v>
      </c>
      <c r="G10" s="28" t="s">
        <v>185</v>
      </c>
      <c r="H10" s="28" t="s">
        <v>185</v>
      </c>
    </row>
    <row r="11" spans="1:8" ht="14.1" customHeight="1">
      <c r="A11" s="18" t="s">
        <v>71</v>
      </c>
      <c r="B11" s="21" t="s">
        <v>72</v>
      </c>
      <c r="C11" s="21" t="s">
        <v>73</v>
      </c>
      <c r="D11" s="20"/>
      <c r="E11" s="27">
        <v>9</v>
      </c>
      <c r="F11" s="34" t="s">
        <v>100</v>
      </c>
      <c r="G11" s="28" t="s">
        <v>168</v>
      </c>
      <c r="H11" s="29" t="s">
        <v>101</v>
      </c>
    </row>
    <row r="12" spans="1:8" ht="14.1" customHeight="1">
      <c r="A12" s="10">
        <v>1</v>
      </c>
      <c r="B12" s="30" t="s">
        <v>122</v>
      </c>
      <c r="C12" s="30" t="s">
        <v>178</v>
      </c>
      <c r="D12" s="20"/>
      <c r="E12" s="67"/>
      <c r="F12" s="68"/>
      <c r="G12" s="69"/>
      <c r="H12" s="70"/>
    </row>
    <row r="13" spans="1:8" ht="14.1" customHeight="1">
      <c r="A13" s="10">
        <v>2</v>
      </c>
      <c r="B13" s="30" t="s">
        <v>121</v>
      </c>
      <c r="C13" s="30" t="s">
        <v>176</v>
      </c>
      <c r="E13" s="105" t="s">
        <v>78</v>
      </c>
      <c r="F13" s="106"/>
      <c r="G13" s="106"/>
      <c r="H13" s="107"/>
    </row>
    <row r="14" spans="1:8" ht="14.1" customHeight="1">
      <c r="A14" s="10">
        <v>3</v>
      </c>
      <c r="B14" s="30" t="s">
        <v>123</v>
      </c>
      <c r="C14" s="30" t="s">
        <v>179</v>
      </c>
      <c r="E14" s="31" t="s">
        <v>71</v>
      </c>
      <c r="F14" s="32" t="s">
        <v>74</v>
      </c>
      <c r="G14" s="33" t="s">
        <v>79</v>
      </c>
      <c r="H14" s="33" t="s">
        <v>80</v>
      </c>
    </row>
    <row r="15" spans="1:8" ht="14.1" customHeight="1">
      <c r="A15" s="10">
        <v>4</v>
      </c>
      <c r="B15" s="30" t="s">
        <v>102</v>
      </c>
      <c r="C15" s="30" t="s">
        <v>180</v>
      </c>
      <c r="E15" s="27">
        <v>1</v>
      </c>
      <c r="F15" s="30" t="s">
        <v>153</v>
      </c>
      <c r="G15" s="30" t="s">
        <v>147</v>
      </c>
      <c r="H15" s="30" t="s">
        <v>113</v>
      </c>
    </row>
    <row r="16" spans="1:8" ht="14.1" customHeight="1">
      <c r="A16" s="10">
        <v>5</v>
      </c>
      <c r="B16" s="30" t="s">
        <v>181</v>
      </c>
      <c r="C16" s="30" t="s">
        <v>182</v>
      </c>
      <c r="E16" s="27">
        <v>2</v>
      </c>
      <c r="F16" s="30" t="s">
        <v>189</v>
      </c>
      <c r="G16" s="34" t="s">
        <v>114</v>
      </c>
      <c r="H16" s="34" t="s">
        <v>190</v>
      </c>
    </row>
    <row r="17" spans="1:8" ht="14.1" customHeight="1">
      <c r="A17" s="20"/>
      <c r="E17" s="27">
        <v>3</v>
      </c>
      <c r="F17" s="30" t="s">
        <v>154</v>
      </c>
      <c r="G17" s="30" t="s">
        <v>191</v>
      </c>
      <c r="H17" s="30" t="s">
        <v>192</v>
      </c>
    </row>
    <row r="18" spans="1:8" ht="14.1" customHeight="1">
      <c r="A18" s="102" t="s">
        <v>81</v>
      </c>
      <c r="B18" s="102"/>
      <c r="C18" s="102"/>
      <c r="D18" s="20"/>
      <c r="E18" s="27">
        <v>4</v>
      </c>
      <c r="F18" s="34" t="s">
        <v>150</v>
      </c>
      <c r="G18" s="30" t="s">
        <v>151</v>
      </c>
      <c r="H18" s="30" t="s">
        <v>193</v>
      </c>
    </row>
    <row r="19" spans="1:8" ht="14.1" customHeight="1">
      <c r="A19" s="37" t="s">
        <v>82</v>
      </c>
      <c r="B19" s="37" t="s">
        <v>83</v>
      </c>
      <c r="C19" s="22" t="s">
        <v>73</v>
      </c>
      <c r="D19" s="20"/>
      <c r="E19" s="27">
        <v>5</v>
      </c>
      <c r="F19" s="30" t="s">
        <v>148</v>
      </c>
      <c r="G19" s="30" t="s">
        <v>163</v>
      </c>
      <c r="H19" s="30" t="s">
        <v>194</v>
      </c>
    </row>
    <row r="20" spans="1:8" ht="14.1" customHeight="1">
      <c r="A20" s="38">
        <v>1</v>
      </c>
      <c r="B20" s="40" t="s">
        <v>103</v>
      </c>
      <c r="C20" s="26" t="s">
        <v>113</v>
      </c>
      <c r="D20" s="20"/>
      <c r="E20" s="27">
        <v>6</v>
      </c>
      <c r="F20" s="66" t="s">
        <v>164</v>
      </c>
      <c r="G20" s="30" t="s">
        <v>152</v>
      </c>
      <c r="H20" s="30" t="s">
        <v>186</v>
      </c>
    </row>
    <row r="21" spans="1:8" ht="14.1" customHeight="1">
      <c r="A21" s="38">
        <v>2</v>
      </c>
      <c r="B21" s="40" t="s">
        <v>104</v>
      </c>
      <c r="C21" s="39" t="s">
        <v>114</v>
      </c>
      <c r="D21" s="20"/>
      <c r="E21" s="27">
        <v>7</v>
      </c>
      <c r="F21" s="66" t="s">
        <v>165</v>
      </c>
      <c r="G21" s="30" t="s">
        <v>116</v>
      </c>
      <c r="H21" s="30" t="s">
        <v>116</v>
      </c>
    </row>
    <row r="22" spans="1:8" ht="14.1" customHeight="1">
      <c r="A22" s="38">
        <v>3</v>
      </c>
      <c r="B22" s="29" t="s">
        <v>105</v>
      </c>
      <c r="C22" s="39" t="s">
        <v>115</v>
      </c>
      <c r="D22" s="20"/>
      <c r="E22" s="27">
        <v>8</v>
      </c>
      <c r="F22" s="36" t="s">
        <v>149</v>
      </c>
      <c r="G22" s="30" t="s">
        <v>172</v>
      </c>
      <c r="H22" s="30" t="s">
        <v>172</v>
      </c>
    </row>
    <row r="23" spans="1:8" ht="14.1" customHeight="1">
      <c r="A23" s="38">
        <v>4</v>
      </c>
      <c r="B23" s="40" t="s">
        <v>106</v>
      </c>
      <c r="C23" s="39" t="s">
        <v>169</v>
      </c>
      <c r="D23" s="20"/>
      <c r="E23" s="27">
        <v>9</v>
      </c>
      <c r="F23" s="36" t="s">
        <v>195</v>
      </c>
      <c r="G23" s="30" t="s">
        <v>196</v>
      </c>
      <c r="H23" s="30" t="s">
        <v>196</v>
      </c>
    </row>
    <row r="24" spans="1:8" ht="14.1" customHeight="1">
      <c r="A24" s="38">
        <v>5</v>
      </c>
      <c r="B24" s="44" t="s">
        <v>171</v>
      </c>
      <c r="C24" s="26" t="s">
        <v>116</v>
      </c>
      <c r="D24" s="20"/>
      <c r="E24" s="20"/>
      <c r="F24" s="20"/>
      <c r="G24" s="20"/>
      <c r="H24" s="20"/>
    </row>
    <row r="25" spans="1:8" ht="14.1" customHeight="1">
      <c r="A25" s="38">
        <v>6</v>
      </c>
      <c r="B25" s="41" t="s">
        <v>108</v>
      </c>
      <c r="C25" s="26" t="s">
        <v>92</v>
      </c>
      <c r="E25" s="103" t="s">
        <v>84</v>
      </c>
      <c r="F25" s="103"/>
      <c r="G25" s="103"/>
      <c r="H25" s="20"/>
    </row>
    <row r="26" spans="1:8" ht="14.1" customHeight="1">
      <c r="A26" s="38">
        <v>7</v>
      </c>
      <c r="B26" s="41" t="s">
        <v>109</v>
      </c>
      <c r="C26" s="39" t="s">
        <v>94</v>
      </c>
      <c r="D26" s="20"/>
      <c r="E26" s="42" t="s">
        <v>71</v>
      </c>
      <c r="F26" s="42" t="s">
        <v>83</v>
      </c>
      <c r="G26" s="22" t="s">
        <v>73</v>
      </c>
    </row>
    <row r="27" spans="1:8" ht="14.1" customHeight="1">
      <c r="A27" s="38">
        <v>8</v>
      </c>
      <c r="B27" s="43" t="s">
        <v>110</v>
      </c>
      <c r="C27" s="26" t="s">
        <v>117</v>
      </c>
      <c r="D27" s="20"/>
      <c r="E27" s="10">
        <v>1</v>
      </c>
      <c r="F27" s="40" t="s">
        <v>124</v>
      </c>
      <c r="G27" s="40" t="s">
        <v>173</v>
      </c>
    </row>
    <row r="28" spans="1:8" ht="14.1" customHeight="1">
      <c r="A28" s="38">
        <v>9</v>
      </c>
      <c r="B28" s="40" t="s">
        <v>107</v>
      </c>
      <c r="C28" s="26" t="s">
        <v>118</v>
      </c>
      <c r="D28" s="20"/>
      <c r="E28" s="10">
        <v>2</v>
      </c>
      <c r="F28" s="40" t="s">
        <v>134</v>
      </c>
      <c r="G28" s="40" t="s">
        <v>125</v>
      </c>
    </row>
    <row r="29" spans="1:8" ht="14.1" customHeight="1">
      <c r="A29" s="38">
        <v>10</v>
      </c>
      <c r="B29" s="44" t="s">
        <v>111</v>
      </c>
      <c r="C29" s="26" t="s">
        <v>119</v>
      </c>
      <c r="D29" s="20"/>
      <c r="E29" s="10">
        <v>3</v>
      </c>
      <c r="F29" s="40" t="s">
        <v>126</v>
      </c>
      <c r="G29" s="40" t="s">
        <v>170</v>
      </c>
    </row>
    <row r="30" spans="1:8" ht="14.1" customHeight="1">
      <c r="A30" s="38">
        <v>11</v>
      </c>
      <c r="B30" s="29" t="s">
        <v>112</v>
      </c>
      <c r="C30" s="39" t="s">
        <v>120</v>
      </c>
      <c r="D30" s="20"/>
      <c r="E30" s="10">
        <v>4</v>
      </c>
      <c r="F30" s="40" t="s">
        <v>127</v>
      </c>
      <c r="G30" s="40" t="s">
        <v>128</v>
      </c>
    </row>
    <row r="31" spans="1:8" ht="14.1" customHeight="1">
      <c r="A31" s="20"/>
      <c r="C31" s="35"/>
      <c r="D31" s="20"/>
      <c r="E31" s="10">
        <v>5</v>
      </c>
      <c r="F31" s="40" t="s">
        <v>129</v>
      </c>
      <c r="G31" s="40" t="s">
        <v>174</v>
      </c>
    </row>
    <row r="32" spans="1:8" ht="14.1" customHeight="1">
      <c r="D32" s="20"/>
      <c r="E32" s="10">
        <v>6</v>
      </c>
      <c r="F32" s="40" t="s">
        <v>131</v>
      </c>
      <c r="G32" s="40" t="s">
        <v>132</v>
      </c>
    </row>
    <row r="33" spans="4:8" ht="14.1" customHeight="1">
      <c r="D33" s="20"/>
      <c r="E33" s="10">
        <v>7</v>
      </c>
      <c r="F33" s="40" t="s">
        <v>133</v>
      </c>
      <c r="G33" s="41" t="s">
        <v>130</v>
      </c>
    </row>
    <row r="34" spans="4:8" ht="14.1" customHeight="1">
      <c r="D34" s="20"/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E37" s="20"/>
      <c r="F37" s="20"/>
      <c r="G37" s="20"/>
      <c r="H37" s="20"/>
    </row>
    <row r="38" spans="4:8">
      <c r="E38" s="20"/>
      <c r="F38" s="20"/>
      <c r="G38" s="20"/>
      <c r="H38" s="20"/>
    </row>
    <row r="39" spans="4:8">
      <c r="H39" s="20"/>
    </row>
  </sheetData>
  <mergeCells count="7">
    <mergeCell ref="A18:C18"/>
    <mergeCell ref="E25:G25"/>
    <mergeCell ref="A1:H1"/>
    <mergeCell ref="A2:C2"/>
    <mergeCell ref="E2:H2"/>
    <mergeCell ref="A10:C10"/>
    <mergeCell ref="E13:H13"/>
  </mergeCells>
  <conditionalFormatting sqref="F27:F33">
    <cfRule type="cellIs" dxfId="8" priority="19" stopIfTrue="1" operator="equal">
      <formula>"CL"</formula>
    </cfRule>
  </conditionalFormatting>
  <conditionalFormatting sqref="F33">
    <cfRule type="duplicateValues" dxfId="7" priority="18"/>
  </conditionalFormatting>
  <conditionalFormatting sqref="F33">
    <cfRule type="duplicateValues" dxfId="6" priority="17"/>
  </conditionalFormatting>
  <conditionalFormatting sqref="F31">
    <cfRule type="duplicateValues" dxfId="5" priority="15"/>
    <cfRule type="duplicateValues" dxfId="4" priority="16"/>
  </conditionalFormatting>
  <conditionalFormatting sqref="F28">
    <cfRule type="duplicateValues" dxfId="3" priority="14"/>
  </conditionalFormatting>
  <conditionalFormatting sqref="F30 F28">
    <cfRule type="duplicateValues" dxfId="2" priority="13"/>
  </conditionalFormatting>
  <conditionalFormatting sqref="F27:F33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N1" sqref="N1"/>
    </sheetView>
  </sheetViews>
  <sheetFormatPr defaultRowHeight="15"/>
  <cols>
    <col min="2" max="2" width="28.5703125" bestFit="1" customWidth="1"/>
  </cols>
  <sheetData>
    <row r="1" spans="1:2" ht="18">
      <c r="A1" s="108" t="s">
        <v>135</v>
      </c>
      <c r="B1" s="108"/>
    </row>
    <row r="2" spans="1:2" ht="18">
      <c r="A2" s="45" t="s">
        <v>47</v>
      </c>
      <c r="B2" s="46" t="s">
        <v>136</v>
      </c>
    </row>
    <row r="3" spans="1:2" ht="18">
      <c r="A3" s="45" t="s">
        <v>54</v>
      </c>
      <c r="B3" s="46" t="s">
        <v>137</v>
      </c>
    </row>
    <row r="4" spans="1:2" ht="18">
      <c r="A4" s="45" t="s">
        <v>138</v>
      </c>
      <c r="B4" s="46" t="s">
        <v>139</v>
      </c>
    </row>
    <row r="5" spans="1:2" ht="18">
      <c r="A5" s="45" t="s">
        <v>55</v>
      </c>
      <c r="B5" s="46" t="s">
        <v>140</v>
      </c>
    </row>
    <row r="6" spans="1:2" ht="18">
      <c r="A6" s="45" t="s">
        <v>57</v>
      </c>
      <c r="B6" s="46" t="s">
        <v>141</v>
      </c>
    </row>
    <row r="7" spans="1:2" ht="18.75">
      <c r="A7" s="47" t="s">
        <v>142</v>
      </c>
      <c r="B7" s="46" t="s">
        <v>143</v>
      </c>
    </row>
    <row r="8" spans="1:2" ht="18.75">
      <c r="A8" s="47" t="s">
        <v>58</v>
      </c>
      <c r="B8" s="46" t="s">
        <v>144</v>
      </c>
    </row>
    <row r="9" spans="1:2" ht="18.75">
      <c r="A9" s="47" t="s">
        <v>61</v>
      </c>
      <c r="B9" s="46" t="s">
        <v>145</v>
      </c>
    </row>
    <row r="10" spans="1:2" ht="18.75">
      <c r="A10" s="47" t="s">
        <v>62</v>
      </c>
      <c r="B10" s="46" t="s">
        <v>146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2024-08-22T10:00:56Z</cp:lastPrinted>
  <dcterms:created xsi:type="dcterms:W3CDTF">2024-04-26T07:02:36Z</dcterms:created>
  <dcterms:modified xsi:type="dcterms:W3CDTF">2024-08-27T11:56:38Z</dcterms:modified>
</cp:coreProperties>
</file>