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TT" sheetId="1" r:id="rId1"/>
    <sheet name="Faculty allocation" sheetId="2" r:id="rId2"/>
    <sheet name="Timings" sheetId="3" r:id="rId3"/>
  </sheets>
  <calcPr calcId="124519"/>
</workbook>
</file>

<file path=xl/calcChain.xml><?xml version="1.0" encoding="utf-8"?>
<calcChain xmlns="http://schemas.openxmlformats.org/spreadsheetml/2006/main">
  <c r="X61" i="1"/>
  <c r="W61"/>
  <c r="V61"/>
  <c r="U61"/>
  <c r="T61"/>
  <c r="S61"/>
  <c r="R61"/>
  <c r="Q61"/>
  <c r="P61"/>
  <c r="O61"/>
  <c r="N61"/>
  <c r="M61"/>
  <c r="L61"/>
  <c r="K61"/>
  <c r="F61"/>
  <c r="J61"/>
  <c r="I61"/>
  <c r="H61"/>
  <c r="G61"/>
  <c r="E61"/>
  <c r="D61"/>
  <c r="C61"/>
  <c r="X60"/>
  <c r="W60"/>
  <c r="V60"/>
  <c r="U60"/>
  <c r="T60"/>
  <c r="S60"/>
  <c r="R60"/>
  <c r="Q60"/>
  <c r="P60"/>
  <c r="O60"/>
  <c r="N60"/>
  <c r="M60"/>
  <c r="L60"/>
  <c r="K60"/>
  <c r="F60"/>
  <c r="J60"/>
  <c r="I60"/>
  <c r="H60"/>
  <c r="G60"/>
  <c r="E60"/>
  <c r="D60"/>
  <c r="C60"/>
  <c r="X59"/>
  <c r="W59"/>
  <c r="V59"/>
  <c r="U59"/>
  <c r="T59"/>
  <c r="S59"/>
  <c r="R59"/>
  <c r="Q59"/>
  <c r="P59"/>
  <c r="O59"/>
  <c r="N59"/>
  <c r="M59"/>
  <c r="L59"/>
  <c r="K59"/>
  <c r="F59"/>
  <c r="J59"/>
  <c r="I59"/>
  <c r="H59"/>
  <c r="G59"/>
  <c r="E59"/>
  <c r="D59"/>
  <c r="C59"/>
  <c r="X58"/>
  <c r="W58"/>
  <c r="V58"/>
  <c r="U58"/>
  <c r="T58"/>
  <c r="S58"/>
  <c r="R58"/>
  <c r="Q58"/>
  <c r="P58"/>
  <c r="O58"/>
  <c r="N58"/>
  <c r="M58"/>
  <c r="L58"/>
  <c r="K58"/>
  <c r="F58"/>
  <c r="J58"/>
  <c r="I58"/>
  <c r="H58"/>
  <c r="G58"/>
  <c r="E58"/>
  <c r="D58"/>
  <c r="C58"/>
  <c r="X57"/>
  <c r="W57"/>
  <c r="V57"/>
  <c r="U57"/>
  <c r="T57"/>
  <c r="S57"/>
  <c r="R57"/>
  <c r="Q57"/>
  <c r="P57"/>
  <c r="O57"/>
  <c r="N57"/>
  <c r="M57"/>
  <c r="L57"/>
  <c r="K57"/>
  <c r="F57"/>
  <c r="J57"/>
  <c r="I57"/>
  <c r="H57"/>
  <c r="G57"/>
  <c r="E57"/>
  <c r="D57"/>
  <c r="C57"/>
  <c r="X56"/>
  <c r="W56"/>
  <c r="V56"/>
  <c r="U56"/>
  <c r="T56"/>
  <c r="S56"/>
  <c r="R56"/>
  <c r="Q56"/>
  <c r="P56"/>
  <c r="O56"/>
  <c r="N56"/>
  <c r="M56"/>
  <c r="L56"/>
  <c r="K56"/>
  <c r="F56"/>
  <c r="J56"/>
  <c r="I56"/>
  <c r="H56"/>
  <c r="G56"/>
  <c r="E56"/>
  <c r="D56"/>
  <c r="C56"/>
  <c r="X55"/>
  <c r="W55"/>
  <c r="V55"/>
  <c r="U55"/>
  <c r="T55"/>
  <c r="S55"/>
  <c r="R55"/>
  <c r="Q55"/>
  <c r="P55"/>
  <c r="O55"/>
  <c r="N55"/>
  <c r="M55"/>
  <c r="L55"/>
  <c r="K55"/>
  <c r="F55"/>
  <c r="J55"/>
  <c r="I55"/>
  <c r="H55"/>
  <c r="G55"/>
  <c r="E55"/>
  <c r="D55"/>
  <c r="C55"/>
  <c r="C62" l="1"/>
  <c r="M62"/>
  <c r="Q62"/>
  <c r="U62"/>
  <c r="E62"/>
  <c r="F62"/>
  <c r="N62"/>
  <c r="J62"/>
  <c r="D62"/>
  <c r="I62"/>
  <c r="L62"/>
  <c r="T62"/>
  <c r="X62"/>
  <c r="H62"/>
  <c r="K62"/>
  <c r="O62"/>
  <c r="S62"/>
  <c r="W62"/>
  <c r="G62"/>
  <c r="R62"/>
  <c r="P62"/>
  <c r="V62"/>
</calcChain>
</file>

<file path=xl/sharedStrings.xml><?xml version="1.0" encoding="utf-8"?>
<sst xmlns="http://schemas.openxmlformats.org/spreadsheetml/2006/main" count="961" uniqueCount="192">
  <si>
    <t>Rajiv Gandhi University of Knowledge Technologies</t>
  </si>
  <si>
    <t>(Telangana Governament Act 8 of 2016)</t>
  </si>
  <si>
    <t>Basar, Nirmal, Telangana State – 504107, India.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</si>
  <si>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</si>
  <si>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</si>
  <si>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</si>
  <si>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</si>
  <si>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</si>
  <si>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</si>
  <si>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</si>
  <si>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</si>
  <si>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</si>
  <si>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</si>
  <si>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</si>
  <si>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</si>
  <si>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</si>
  <si>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</si>
  <si>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</si>
  <si>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</si>
  <si>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</si>
  <si>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</si>
  <si>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</si>
  <si>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</si>
  <si>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</si>
  <si>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</si>
  <si>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ABI-001</t>
  </si>
  <si>
    <t>ABI-002</t>
  </si>
  <si>
    <t>ABI-003</t>
  </si>
  <si>
    <t>ABI-013</t>
  </si>
  <si>
    <t>ABI-014</t>
  </si>
  <si>
    <t>ABI-101</t>
  </si>
  <si>
    <t>ABI-102</t>
  </si>
  <si>
    <t>ABI-113</t>
  </si>
  <si>
    <t>ABI-114</t>
  </si>
  <si>
    <t>ABI-201</t>
  </si>
  <si>
    <t>ABI-202</t>
  </si>
  <si>
    <t>ABI-203</t>
  </si>
  <si>
    <t>ABI-212</t>
  </si>
  <si>
    <t>ABI-213</t>
  </si>
  <si>
    <t>ABI-214</t>
  </si>
  <si>
    <t>ABI-301</t>
  </si>
  <si>
    <t>ABI-302</t>
  </si>
  <si>
    <t>ABI-303</t>
  </si>
  <si>
    <t>ABI-312</t>
  </si>
  <si>
    <t>ABI-313</t>
  </si>
  <si>
    <t>ABI-314</t>
  </si>
  <si>
    <t>MONDAY</t>
  </si>
  <si>
    <t>I</t>
  </si>
  <si>
    <t>PH205</t>
  </si>
  <si>
    <t>MA204</t>
  </si>
  <si>
    <t>CY206</t>
  </si>
  <si>
    <t>CS207</t>
  </si>
  <si>
    <t>EN201</t>
  </si>
  <si>
    <t>TE202</t>
  </si>
  <si>
    <t>II</t>
  </si>
  <si>
    <t>III</t>
  </si>
  <si>
    <t>MA203</t>
  </si>
  <si>
    <t>IV</t>
  </si>
  <si>
    <t>V</t>
  </si>
  <si>
    <t>PH801/CY801</t>
  </si>
  <si>
    <t>CY801/PH801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</si>
  <si>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</si>
  <si>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</si>
  <si>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</si>
  <si>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</si>
  <si>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</si>
  <si>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</si>
  <si>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</si>
  <si>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</si>
  <si>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English Department(EN201)</t>
  </si>
  <si>
    <t>Physics Department(PH205)</t>
  </si>
  <si>
    <t>S.No</t>
  </si>
  <si>
    <t>Name of the faculty</t>
  </si>
  <si>
    <t>Class allocation</t>
  </si>
  <si>
    <t>Name of the faculty</t>
  </si>
  <si>
    <t>Theory(PH205)</t>
  </si>
  <si>
    <t>Labs(PH801)</t>
  </si>
  <si>
    <t>Telugu Depertment(TE202)</t>
  </si>
  <si>
    <t>Chemistry Department(CY206)</t>
  </si>
  <si>
    <t>Theory(CY206)</t>
  </si>
  <si>
    <t>Labs(CY801)</t>
  </si>
  <si>
    <t>Mathematics Department(MA203/MA204)</t>
  </si>
  <si>
    <t>Sl.No</t>
  </si>
  <si>
    <t>Faculty Name</t>
  </si>
  <si>
    <t>IT Department(CS207)</t>
  </si>
  <si>
    <t>Mr.Rama kanth</t>
  </si>
  <si>
    <t>ABI-001,014,101</t>
  </si>
  <si>
    <t>ABI-001,014</t>
  </si>
  <si>
    <t>Dr.Sujatha</t>
  </si>
  <si>
    <t>ABI-002,003,214</t>
  </si>
  <si>
    <t>ABI-003,214</t>
  </si>
  <si>
    <t>Mr.Satish kumar</t>
  </si>
  <si>
    <t>ABI-201,202</t>
  </si>
  <si>
    <t>Mr.V.Naresh</t>
  </si>
  <si>
    <t>ABI-203,212,213</t>
  </si>
  <si>
    <t>ABI-203,212</t>
  </si>
  <si>
    <t>Rayam Muthyam</t>
  </si>
  <si>
    <t>ABI-302,303,312</t>
  </si>
  <si>
    <t>ABI-101,301,302,303</t>
  </si>
  <si>
    <t>Mr. V. Ramu</t>
  </si>
  <si>
    <t>ABI-102,113,301</t>
  </si>
  <si>
    <t>Mr. Laxmi Narsaiah</t>
  </si>
  <si>
    <t>ABI-213,312,313,002</t>
  </si>
  <si>
    <t>U.Muthyam</t>
  </si>
  <si>
    <t>P.Ramulu</t>
  </si>
  <si>
    <t>Mr.Madhusudhan Adepu</t>
  </si>
  <si>
    <t>Mr.T.P.Sunil kumar</t>
  </si>
  <si>
    <t>Mr.P.Srinivasulu</t>
  </si>
  <si>
    <t>Mr.D.Suresh</t>
  </si>
  <si>
    <t>Mr.R.Srikanth</t>
  </si>
  <si>
    <t>Mr.Badhavath Naveen</t>
  </si>
  <si>
    <t>Mr.D.Raju</t>
  </si>
  <si>
    <t>Mr.Srinivas Bairam</t>
  </si>
  <si>
    <t>Mrs.Surimalla Sneha Manohar</t>
  </si>
  <si>
    <t>Mr.P.Vinod kumar</t>
  </si>
  <si>
    <t>ABI-001,013</t>
  </si>
  <si>
    <t>ABI-002,003</t>
  </si>
  <si>
    <t>ABI-014,101</t>
  </si>
  <si>
    <t>ABI-113,114</t>
  </si>
  <si>
    <t>ABI-213,214</t>
  </si>
  <si>
    <t>ABI-301,302</t>
  </si>
  <si>
    <t>ABI-303,312</t>
  </si>
  <si>
    <t>ABI-313,314</t>
  </si>
  <si>
    <t>Dr.B.Vijay Kumar</t>
  </si>
  <si>
    <t>Dr.Bala krishna</t>
  </si>
  <si>
    <t>Dr.Rayamallu</t>
  </si>
  <si>
    <t>AB1-001,013,014,101,214</t>
  </si>
  <si>
    <t>AB1-002,003,301,302,303</t>
  </si>
  <si>
    <t>AB1-113,114,312,313,314</t>
  </si>
  <si>
    <t>AB1-201,202,203,212,213</t>
  </si>
  <si>
    <t>B. Srikanth</t>
  </si>
  <si>
    <t>ABI-002,003,014</t>
  </si>
  <si>
    <t>J. Basavashekar</t>
  </si>
  <si>
    <t>S. Rajani</t>
  </si>
  <si>
    <t>ABI-113,114,314</t>
  </si>
  <si>
    <t>B. Hari Krishna</t>
  </si>
  <si>
    <t>ABI-201,202, 203,301</t>
  </si>
  <si>
    <t>D. Yamini Naga Prashanthi</t>
  </si>
  <si>
    <t>ABI-102,302, 303</t>
  </si>
  <si>
    <t>J. Bhanu Priya</t>
  </si>
  <si>
    <t>V.Rajitha</t>
  </si>
  <si>
    <t>Timings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</si>
  <si>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</si>
  <si>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</si>
  <si>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</si>
  <si>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</si>
  <si>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</si>
  <si>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</si>
  <si>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Lunch</t>
  </si>
  <si>
    <t>12:50pm to 1:55pm</t>
  </si>
  <si>
    <t>02:00pm to 2:55pm</t>
  </si>
  <si>
    <t>02:55pm to 3:50pm</t>
  </si>
  <si>
    <t>03:50pm to 4:45pm</t>
  </si>
  <si>
    <t>ABI-001,013,303</t>
  </si>
  <si>
    <t>M. Sridhar</t>
  </si>
  <si>
    <t>Dr.B.Srinivas</t>
  </si>
  <si>
    <t>Ch. Naresh</t>
  </si>
  <si>
    <t>ABI-202,203,312</t>
  </si>
  <si>
    <t>ABI-212,213,214</t>
  </si>
  <si>
    <t>M.Janardhan</t>
  </si>
  <si>
    <t>S.Prasuna</t>
  </si>
  <si>
    <t>J.Naresh</t>
  </si>
  <si>
    <t>U Prabhakar Rao</t>
  </si>
  <si>
    <t>G. Shankar</t>
  </si>
  <si>
    <t>ABI-002,102 ,214,312</t>
  </si>
  <si>
    <t>A. Vijay Kumar</t>
  </si>
  <si>
    <t>ABI-003,113,114,201,202</t>
  </si>
  <si>
    <t>S.Prasad</t>
  </si>
  <si>
    <t>ABI-013,101,313,314</t>
  </si>
  <si>
    <t>M.Chandhrashekar</t>
  </si>
  <si>
    <t>ABI-014,203,302,303</t>
  </si>
  <si>
    <t>AB1-301,313,314</t>
  </si>
  <si>
    <t>D.Krishna Murthy</t>
  </si>
  <si>
    <t>Dr.S.Vittal</t>
  </si>
  <si>
    <t>ABI-113,102,013</t>
  </si>
  <si>
    <t>Mr.B.Suresh</t>
  </si>
  <si>
    <t>Mr.Hore praveen</t>
  </si>
  <si>
    <t>S. Prasad</t>
  </si>
  <si>
    <t>ABI-012</t>
  </si>
  <si>
    <t>ABI- 001,012,212,213</t>
  </si>
  <si>
    <t>ABI-012,114,201,202,314</t>
  </si>
  <si>
    <t>ABI-012,114,313</t>
  </si>
  <si>
    <t>AB1-102,012</t>
  </si>
  <si>
    <t>ABI-102,012</t>
  </si>
  <si>
    <t>ABI-012,212,213</t>
  </si>
  <si>
    <t>Mr.G.Sayanna</t>
  </si>
  <si>
    <t>ABI-101,102,302</t>
  </si>
  <si>
    <t>ABI-201,012</t>
  </si>
  <si>
    <t>AY24-25 PUC-II  Tentative  TimeTable as on 27.7.2024</t>
  </si>
  <si>
    <t>ABI-013,214,312</t>
  </si>
  <si>
    <t>ABI-001,101,313</t>
  </si>
  <si>
    <t>AY24-25 PUC-II Faculty allocation as on 27.07.2024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</si>
</sst>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9" xfId="0" applyFont="1" applyFill="1" applyBorder="1"/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2" borderId="0" xfId="0" applyFont="1" applyFill="1"/>
    <xf numFmtId="0" fontId="6" fillId="2" borderId="12" xfId="0" applyFont="1" applyFill="1" applyBorder="1"/>
    <xf numFmtId="0" fontId="9" fillId="2" borderId="7" xfId="0" applyFont="1" applyFill="1" applyBorder="1" applyAlignment="1">
      <alignment horizontal="center"/>
    </xf>
    <xf numFmtId="0" fontId="6" fillId="2" borderId="14" xfId="0" applyFont="1" applyFill="1" applyBorder="1"/>
    <xf numFmtId="0" fontId="0" fillId="2" borderId="7" xfId="0" applyFont="1" applyFill="1" applyBorder="1" applyAlignment="1">
      <alignment horizontal="center"/>
    </xf>
    <xf numFmtId="0" fontId="6" fillId="2" borderId="16" xfId="0" applyFont="1" applyFill="1" applyBorder="1"/>
    <xf numFmtId="0" fontId="1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18" xfId="0" applyFill="1" applyBorder="1"/>
    <xf numFmtId="0" fontId="0" fillId="2" borderId="0" xfId="0" applyFill="1" applyBorder="1"/>
    <xf numFmtId="0" fontId="1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0" xfId="0" applyFont="1" applyFill="1" applyAlignment="1"/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0" fillId="2" borderId="7" xfId="0" applyFont="1" applyFill="1" applyBorder="1" applyAlignment="1">
      <alignment horizontal="left"/>
    </xf>
    <xf numFmtId="0" fontId="0" fillId="2" borderId="7" xfId="0" applyFont="1" applyFill="1" applyBorder="1" applyAlignment="1"/>
    <xf numFmtId="0" fontId="0" fillId="0" borderId="7" xfId="0" applyBorder="1" applyAlignment="1"/>
    <xf numFmtId="0" fontId="0" fillId="0" borderId="7" xfId="0" applyFont="1" applyBorder="1" applyAlignment="1"/>
    <xf numFmtId="0" fontId="0" fillId="0" borderId="7" xfId="0" applyBorder="1" applyAlignment="1">
      <alignment horizontal="left"/>
    </xf>
    <xf numFmtId="0" fontId="12" fillId="0" borderId="7" xfId="0" applyFont="1" applyBorder="1"/>
    <xf numFmtId="0" fontId="0" fillId="2" borderId="22" xfId="0" applyFont="1" applyFill="1" applyBorder="1" applyAlignment="1"/>
    <xf numFmtId="0" fontId="13" fillId="0" borderId="5" xfId="0" applyFont="1" applyBorder="1" applyAlignment="1">
      <alignment wrapText="1"/>
    </xf>
    <xf numFmtId="0" fontId="13" fillId="0" borderId="5" xfId="0" applyFont="1" applyBorder="1"/>
    <xf numFmtId="0" fontId="0" fillId="0" borderId="7" xfId="0" applyBorder="1"/>
    <xf numFmtId="0" fontId="0" fillId="0" borderId="0" xfId="0" applyFont="1"/>
    <xf numFmtId="0" fontId="12" fillId="6" borderId="7" xfId="0" applyFont="1" applyFill="1" applyBorder="1"/>
    <xf numFmtId="0" fontId="1" fillId="2" borderId="23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2" borderId="7" xfId="0" applyFill="1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2" fillId="0" borderId="22" xfId="0" applyFont="1" applyFill="1" applyBorder="1"/>
    <xf numFmtId="0" fontId="15" fillId="2" borderId="7" xfId="0" applyFont="1" applyFill="1" applyBorder="1" applyAlignment="1">
      <alignment horizontal="center"/>
    </xf>
    <xf numFmtId="0" fontId="15" fillId="2" borderId="7" xfId="0" applyFont="1" applyFill="1" applyBorder="1" applyAlignment="1"/>
    <xf numFmtId="0" fontId="16" fillId="2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2" borderId="1" xfId="0" applyFont="1" applyFill="1" applyBorder="1"/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0" fillId="2" borderId="26" xfId="0" applyFill="1" applyBorder="1"/>
    <xf numFmtId="0" fontId="0" fillId="2" borderId="26" xfId="0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0" fillId="2" borderId="8" xfId="0" applyFill="1" applyBorder="1"/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12" fillId="0" borderId="7" xfId="0" applyFont="1" applyFill="1" applyBorder="1"/>
    <xf numFmtId="0" fontId="0" fillId="2" borderId="0" xfId="0" applyFont="1" applyFill="1" applyBorder="1" applyAlignment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0" borderId="7" xfId="0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9" fillId="8" borderId="7" xfId="0" applyFont="1" applyFill="1" applyBorder="1" applyAlignment="1">
      <alignment horizontal="center"/>
    </xf>
    <xf numFmtId="0" fontId="9" fillId="9" borderId="7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9" fillId="2" borderId="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 textRotation="90"/>
    </xf>
    <xf numFmtId="0" fontId="6" fillId="2" borderId="15" xfId="0" applyFont="1" applyFill="1" applyBorder="1" applyAlignment="1">
      <alignment horizontal="center" vertical="center" textRotation="90"/>
    </xf>
    <xf numFmtId="0" fontId="9" fillId="4" borderId="8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5" fillId="2" borderId="7" xfId="0" applyFont="1" applyFill="1" applyBorder="1" applyAlignment="1">
      <alignment horizont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0</xdr:row>
      <xdr:rowOff>0</xdr:rowOff>
    </xdr:from>
    <xdr:to>
      <xdr:col>8</xdr:col>
      <xdr:colOff>495300</xdr:colOff>
      <xdr:row>1</xdr:row>
      <xdr:rowOff>47625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19500" y="0"/>
          <a:ext cx="514350" cy="4095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62"/>
  <sheetViews>
    <sheetView tabSelected="1" workbookViewId="0">
      <selection activeCell="AA24" sqref="AA24"/>
    </sheetView>
  </sheetViews>
  <sheetFormatPr defaultRowHeight="15"/>
  <cols>
    <col min="1" max="1" width="7.42578125" style="1" customWidth="1"/>
    <col min="2" max="2" width="5.7109375" style="1" customWidth="1"/>
    <col min="3" max="8" width="8.42578125" style="1" customWidth="1"/>
    <col min="9" max="10" width="9" style="1" customWidth="1"/>
    <col min="11" max="16" width="8.42578125" style="1" customWidth="1"/>
    <col min="17" max="17" width="8.28515625" style="1" customWidth="1"/>
    <col min="18" max="18" width="9.7109375" style="1" customWidth="1"/>
    <col min="19" max="24" width="8.42578125" style="1" bestFit="1" customWidth="1"/>
    <col min="25" max="16384" width="9.140625" style="1"/>
  </cols>
  <sheetData>
    <row r="1" spans="1:24" ht="18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3"/>
    </row>
    <row r="2" spans="1:24">
      <c r="A2" s="94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6"/>
    </row>
    <row r="3" spans="1:24">
      <c r="A3" s="94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6"/>
    </row>
    <row r="4" spans="1:24" s="2" customFormat="1" ht="23.25">
      <c r="A4" s="97" t="s">
        <v>188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9"/>
    </row>
    <row r="5" spans="1:24" ht="16.5" thickBot="1">
      <c r="A5" s="3"/>
      <c r="B5" s="4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5" t="s">
        <v>23</v>
      </c>
      <c r="X5" s="5" t="s">
        <v>24</v>
      </c>
    </row>
    <row r="6" spans="1:24" ht="16.5" thickBot="1">
      <c r="A6" s="6"/>
      <c r="B6" s="52"/>
      <c r="C6" s="53" t="s">
        <v>25</v>
      </c>
      <c r="D6" s="53" t="s">
        <v>26</v>
      </c>
      <c r="E6" s="53" t="s">
        <v>27</v>
      </c>
      <c r="F6" s="53" t="s">
        <v>178</v>
      </c>
      <c r="G6" s="53" t="s">
        <v>28</v>
      </c>
      <c r="H6" s="53" t="s">
        <v>29</v>
      </c>
      <c r="I6" s="53" t="s">
        <v>30</v>
      </c>
      <c r="J6" s="53" t="s">
        <v>31</v>
      </c>
      <c r="K6" s="53" t="s">
        <v>32</v>
      </c>
      <c r="L6" s="53" t="s">
        <v>33</v>
      </c>
      <c r="M6" s="53" t="s">
        <v>34</v>
      </c>
      <c r="N6" s="53" t="s">
        <v>35</v>
      </c>
      <c r="O6" s="53" t="s">
        <v>36</v>
      </c>
      <c r="P6" s="53" t="s">
        <v>37</v>
      </c>
      <c r="Q6" s="53" t="s">
        <v>38</v>
      </c>
      <c r="R6" s="53" t="s">
        <v>39</v>
      </c>
      <c r="S6" s="53" t="s">
        <v>40</v>
      </c>
      <c r="T6" s="53" t="s">
        <v>41</v>
      </c>
      <c r="U6" s="53" t="s">
        <v>42</v>
      </c>
      <c r="V6" s="53" t="s">
        <v>43</v>
      </c>
      <c r="W6" s="53" t="s">
        <v>44</v>
      </c>
      <c r="X6" s="54" t="s">
        <v>45</v>
      </c>
    </row>
    <row r="7" spans="1:24" ht="16.5" thickBot="1">
      <c r="A7" s="89" t="s">
        <v>46</v>
      </c>
      <c r="B7" s="7" t="s">
        <v>47</v>
      </c>
      <c r="C7" s="8" t="s">
        <v>48</v>
      </c>
      <c r="D7" s="8" t="s">
        <v>49</v>
      </c>
      <c r="E7" s="8" t="s">
        <v>50</v>
      </c>
      <c r="F7" s="8" t="s">
        <v>52</v>
      </c>
      <c r="G7" s="8" t="s">
        <v>49</v>
      </c>
      <c r="H7" s="8" t="s">
        <v>51</v>
      </c>
      <c r="I7" s="8" t="s">
        <v>51</v>
      </c>
      <c r="J7" s="12" t="s">
        <v>49</v>
      </c>
      <c r="K7" s="8" t="s">
        <v>52</v>
      </c>
      <c r="L7" s="8" t="s">
        <v>49</v>
      </c>
      <c r="M7" s="8" t="s">
        <v>49</v>
      </c>
      <c r="N7" s="8" t="s">
        <v>48</v>
      </c>
      <c r="O7" s="8" t="s">
        <v>50</v>
      </c>
      <c r="P7" s="8" t="s">
        <v>48</v>
      </c>
      <c r="Q7" s="8" t="s">
        <v>53</v>
      </c>
      <c r="R7" s="8" t="s">
        <v>49</v>
      </c>
      <c r="S7" s="8" t="s">
        <v>49</v>
      </c>
      <c r="T7" s="8" t="s">
        <v>52</v>
      </c>
      <c r="U7" s="8" t="s">
        <v>49</v>
      </c>
      <c r="V7" s="8" t="s">
        <v>48</v>
      </c>
      <c r="W7" s="8" t="s">
        <v>49</v>
      </c>
      <c r="X7" s="55" t="s">
        <v>48</v>
      </c>
    </row>
    <row r="8" spans="1:24" ht="17.25" thickTop="1" thickBot="1">
      <c r="A8" s="100"/>
      <c r="B8" s="9" t="s">
        <v>54</v>
      </c>
      <c r="C8" s="8" t="s">
        <v>49</v>
      </c>
      <c r="D8" s="8" t="s">
        <v>48</v>
      </c>
      <c r="E8" s="8" t="s">
        <v>52</v>
      </c>
      <c r="F8" s="8" t="s">
        <v>53</v>
      </c>
      <c r="G8" s="8" t="s">
        <v>50</v>
      </c>
      <c r="H8" s="8" t="s">
        <v>49</v>
      </c>
      <c r="I8" s="8" t="s">
        <v>48</v>
      </c>
      <c r="J8" s="8" t="s">
        <v>50</v>
      </c>
      <c r="K8" s="8" t="s">
        <v>49</v>
      </c>
      <c r="L8" s="8" t="s">
        <v>51</v>
      </c>
      <c r="M8" s="8" t="s">
        <v>50</v>
      </c>
      <c r="N8" s="8" t="s">
        <v>49</v>
      </c>
      <c r="O8" s="8" t="s">
        <v>49</v>
      </c>
      <c r="P8" s="8" t="s">
        <v>53</v>
      </c>
      <c r="Q8" s="8" t="s">
        <v>52</v>
      </c>
      <c r="R8" s="8" t="s">
        <v>52</v>
      </c>
      <c r="S8" s="8" t="s">
        <v>48</v>
      </c>
      <c r="T8" s="8" t="s">
        <v>49</v>
      </c>
      <c r="U8" s="8" t="s">
        <v>53</v>
      </c>
      <c r="V8" s="8" t="s">
        <v>49</v>
      </c>
      <c r="W8" s="8" t="s">
        <v>50</v>
      </c>
      <c r="X8" s="55" t="s">
        <v>49</v>
      </c>
    </row>
    <row r="9" spans="1:24" ht="17.25" thickTop="1" thickBot="1">
      <c r="A9" s="100"/>
      <c r="B9" s="9" t="s">
        <v>55</v>
      </c>
      <c r="C9" s="8" t="s">
        <v>53</v>
      </c>
      <c r="D9" s="8" t="s">
        <v>50</v>
      </c>
      <c r="E9" s="8" t="s">
        <v>51</v>
      </c>
      <c r="F9" s="8" t="s">
        <v>48</v>
      </c>
      <c r="G9" s="8" t="s">
        <v>52</v>
      </c>
      <c r="H9" s="8" t="s">
        <v>48</v>
      </c>
      <c r="I9" s="8" t="s">
        <v>49</v>
      </c>
      <c r="J9" s="8" t="s">
        <v>52</v>
      </c>
      <c r="K9" s="8" t="s">
        <v>48</v>
      </c>
      <c r="L9" s="8" t="s">
        <v>50</v>
      </c>
      <c r="M9" s="8" t="s">
        <v>56</v>
      </c>
      <c r="N9" s="8" t="s">
        <v>52</v>
      </c>
      <c r="O9" s="8" t="s">
        <v>48</v>
      </c>
      <c r="P9" s="8" t="s">
        <v>50</v>
      </c>
      <c r="Q9" s="8" t="s">
        <v>49</v>
      </c>
      <c r="R9" s="8" t="s">
        <v>51</v>
      </c>
      <c r="S9" s="8" t="s">
        <v>50</v>
      </c>
      <c r="T9" s="8" t="s">
        <v>50</v>
      </c>
      <c r="U9" s="8" t="s">
        <v>50</v>
      </c>
      <c r="V9" s="8" t="s">
        <v>53</v>
      </c>
      <c r="W9" s="8" t="s">
        <v>56</v>
      </c>
      <c r="X9" s="55" t="s">
        <v>51</v>
      </c>
    </row>
    <row r="10" spans="1:24" ht="17.25" thickTop="1" thickBot="1">
      <c r="A10" s="100"/>
      <c r="B10" s="9" t="s">
        <v>57</v>
      </c>
      <c r="C10" s="8" t="s">
        <v>50</v>
      </c>
      <c r="D10" s="8" t="s">
        <v>53</v>
      </c>
      <c r="E10" s="8" t="s">
        <v>49</v>
      </c>
      <c r="F10" s="8" t="s">
        <v>49</v>
      </c>
      <c r="G10" s="8" t="s">
        <v>53</v>
      </c>
      <c r="H10" s="8" t="s">
        <v>50</v>
      </c>
      <c r="I10" s="8" t="s">
        <v>50</v>
      </c>
      <c r="J10" s="8" t="s">
        <v>48</v>
      </c>
      <c r="K10" s="8" t="s">
        <v>50</v>
      </c>
      <c r="L10" s="8" t="s">
        <v>48</v>
      </c>
      <c r="M10" s="8" t="s">
        <v>48</v>
      </c>
      <c r="N10" s="8" t="s">
        <v>51</v>
      </c>
      <c r="O10" s="8" t="s">
        <v>56</v>
      </c>
      <c r="P10" s="8" t="s">
        <v>51</v>
      </c>
      <c r="Q10" s="8" t="s">
        <v>50</v>
      </c>
      <c r="R10" s="8" t="s">
        <v>56</v>
      </c>
      <c r="S10" s="75" t="s">
        <v>56</v>
      </c>
      <c r="T10" s="8" t="s">
        <v>48</v>
      </c>
      <c r="U10" s="8" t="s">
        <v>56</v>
      </c>
      <c r="V10" s="8" t="s">
        <v>50</v>
      </c>
      <c r="W10" s="80" t="s">
        <v>52</v>
      </c>
      <c r="X10" s="55" t="s">
        <v>50</v>
      </c>
    </row>
    <row r="11" spans="1:24" ht="17.25" thickTop="1" thickBot="1">
      <c r="A11" s="100"/>
      <c r="B11" s="9" t="s">
        <v>58</v>
      </c>
      <c r="C11" s="8" t="s">
        <v>51</v>
      </c>
      <c r="D11" s="82" t="s">
        <v>59</v>
      </c>
      <c r="E11" s="8" t="s">
        <v>56</v>
      </c>
      <c r="F11" s="8" t="s">
        <v>50</v>
      </c>
      <c r="G11" s="87" t="s">
        <v>60</v>
      </c>
      <c r="H11" s="8" t="s">
        <v>56</v>
      </c>
      <c r="I11" s="8" t="s">
        <v>52</v>
      </c>
      <c r="J11" s="8" t="s">
        <v>53</v>
      </c>
      <c r="K11" s="8" t="s">
        <v>56</v>
      </c>
      <c r="M11" s="82" t="s">
        <v>60</v>
      </c>
      <c r="N11" s="8" t="s">
        <v>50</v>
      </c>
      <c r="O11" s="8" t="s">
        <v>52</v>
      </c>
      <c r="P11" s="8" t="s">
        <v>52</v>
      </c>
      <c r="Q11" s="8" t="s">
        <v>48</v>
      </c>
      <c r="R11" s="8" t="s">
        <v>48</v>
      </c>
      <c r="S11" s="78" t="s">
        <v>51</v>
      </c>
      <c r="T11" s="8" t="s">
        <v>53</v>
      </c>
      <c r="U11" s="8" t="s">
        <v>48</v>
      </c>
      <c r="V11" s="8" t="s">
        <v>52</v>
      </c>
      <c r="W11" s="8" t="s">
        <v>53</v>
      </c>
      <c r="X11" s="102" t="s">
        <v>59</v>
      </c>
    </row>
    <row r="12" spans="1:24" ht="17.25" thickTop="1" thickBot="1">
      <c r="A12" s="100"/>
      <c r="B12" s="9" t="s">
        <v>61</v>
      </c>
      <c r="C12" s="8" t="s">
        <v>56</v>
      </c>
      <c r="D12" s="82"/>
      <c r="E12" s="14"/>
      <c r="F12" s="8" t="s">
        <v>51</v>
      </c>
      <c r="G12" s="87"/>
      <c r="H12" s="10"/>
      <c r="I12" s="8" t="s">
        <v>53</v>
      </c>
      <c r="J12" s="8" t="s">
        <v>56</v>
      </c>
      <c r="K12" s="8" t="s">
        <v>53</v>
      </c>
      <c r="L12" s="8"/>
      <c r="M12" s="82"/>
      <c r="N12" s="8" t="s">
        <v>53</v>
      </c>
      <c r="O12" s="78" t="s">
        <v>51</v>
      </c>
      <c r="P12" s="8" t="s">
        <v>56</v>
      </c>
      <c r="Q12" s="8"/>
      <c r="R12" s="8" t="s">
        <v>50</v>
      </c>
      <c r="T12" s="8" t="s">
        <v>51</v>
      </c>
      <c r="U12" s="8" t="s">
        <v>52</v>
      </c>
      <c r="V12" s="75" t="s">
        <v>51</v>
      </c>
      <c r="X12" s="102"/>
    </row>
    <row r="13" spans="1:24" ht="17.25" thickTop="1" thickBot="1">
      <c r="A13" s="101"/>
      <c r="B13" s="11" t="s">
        <v>62</v>
      </c>
      <c r="C13" s="56"/>
      <c r="D13" s="83"/>
      <c r="E13" s="56"/>
      <c r="F13" s="56"/>
      <c r="G13" s="88"/>
      <c r="H13" s="57"/>
      <c r="I13" s="76"/>
      <c r="J13" s="57"/>
      <c r="K13" s="56"/>
      <c r="L13" s="57"/>
      <c r="M13" s="83"/>
      <c r="N13" s="56"/>
      <c r="O13" s="56"/>
      <c r="P13" s="56"/>
      <c r="Q13" s="56"/>
      <c r="R13" s="58"/>
      <c r="S13" s="58"/>
      <c r="T13" s="59"/>
      <c r="U13" s="56" t="s">
        <v>51</v>
      </c>
      <c r="V13" s="76"/>
      <c r="W13" s="56"/>
      <c r="X13" s="103"/>
    </row>
    <row r="14" spans="1:24" ht="16.5" thickBot="1">
      <c r="A14" s="89" t="s">
        <v>63</v>
      </c>
      <c r="B14" s="7" t="s">
        <v>47</v>
      </c>
      <c r="C14" s="60" t="s">
        <v>48</v>
      </c>
      <c r="D14" s="60" t="s">
        <v>49</v>
      </c>
      <c r="E14" s="8" t="s">
        <v>50</v>
      </c>
      <c r="F14" s="60" t="s">
        <v>53</v>
      </c>
      <c r="G14" s="60" t="s">
        <v>48</v>
      </c>
      <c r="H14" s="60" t="s">
        <v>49</v>
      </c>
      <c r="I14" s="60" t="s">
        <v>52</v>
      </c>
      <c r="J14" s="60" t="s">
        <v>49</v>
      </c>
      <c r="K14" s="60" t="s">
        <v>48</v>
      </c>
      <c r="L14" s="60" t="s">
        <v>52</v>
      </c>
      <c r="M14" s="60" t="s">
        <v>50</v>
      </c>
      <c r="N14" s="60" t="s">
        <v>49</v>
      </c>
      <c r="O14" s="60" t="s">
        <v>52</v>
      </c>
      <c r="P14" s="60" t="s">
        <v>48</v>
      </c>
      <c r="Q14" s="60" t="s">
        <v>49</v>
      </c>
      <c r="R14" s="60" t="s">
        <v>50</v>
      </c>
      <c r="S14" s="60" t="s">
        <v>49</v>
      </c>
      <c r="T14" s="60" t="s">
        <v>53</v>
      </c>
      <c r="U14" s="60" t="s">
        <v>50</v>
      </c>
      <c r="V14" s="60" t="s">
        <v>49</v>
      </c>
      <c r="W14" s="60" t="s">
        <v>49</v>
      </c>
      <c r="X14" s="61" t="s">
        <v>53</v>
      </c>
    </row>
    <row r="15" spans="1:24" ht="17.25" thickTop="1" thickBot="1">
      <c r="A15" s="90"/>
      <c r="B15" s="9" t="s">
        <v>54</v>
      </c>
      <c r="C15" s="8" t="s">
        <v>49</v>
      </c>
      <c r="D15" s="8" t="s">
        <v>51</v>
      </c>
      <c r="E15" s="8" t="s">
        <v>48</v>
      </c>
      <c r="F15" s="8" t="s">
        <v>56</v>
      </c>
      <c r="G15" s="8" t="s">
        <v>50</v>
      </c>
      <c r="H15" s="8" t="s">
        <v>50</v>
      </c>
      <c r="I15" s="8" t="s">
        <v>49</v>
      </c>
      <c r="J15" s="8" t="s">
        <v>50</v>
      </c>
      <c r="K15" s="8" t="s">
        <v>49</v>
      </c>
      <c r="L15" s="8" t="s">
        <v>53</v>
      </c>
      <c r="M15" s="8" t="s">
        <v>48</v>
      </c>
      <c r="N15" s="8" t="s">
        <v>50</v>
      </c>
      <c r="O15" s="8" t="s">
        <v>48</v>
      </c>
      <c r="P15" s="8" t="s">
        <v>52</v>
      </c>
      <c r="Q15" s="8" t="s">
        <v>51</v>
      </c>
      <c r="R15" s="8" t="s">
        <v>53</v>
      </c>
      <c r="S15" s="8" t="s">
        <v>48</v>
      </c>
      <c r="T15" s="8" t="s">
        <v>56</v>
      </c>
      <c r="U15" s="12" t="s">
        <v>49</v>
      </c>
      <c r="V15" s="80" t="s">
        <v>52</v>
      </c>
      <c r="W15" s="8" t="s">
        <v>48</v>
      </c>
      <c r="X15" s="55" t="s">
        <v>49</v>
      </c>
    </row>
    <row r="16" spans="1:24" ht="17.25" thickTop="1" thickBot="1">
      <c r="A16" s="90"/>
      <c r="B16" s="9" t="s">
        <v>55</v>
      </c>
      <c r="C16" s="8" t="s">
        <v>50</v>
      </c>
      <c r="D16" s="8" t="s">
        <v>50</v>
      </c>
      <c r="E16" s="8" t="s">
        <v>49</v>
      </c>
      <c r="F16" s="8" t="s">
        <v>48</v>
      </c>
      <c r="G16" s="8" t="s">
        <v>49</v>
      </c>
      <c r="H16" s="8" t="s">
        <v>51</v>
      </c>
      <c r="I16" s="8" t="s">
        <v>48</v>
      </c>
      <c r="J16" s="8" t="s">
        <v>53</v>
      </c>
      <c r="K16" s="8" t="s">
        <v>52</v>
      </c>
      <c r="L16" s="8" t="s">
        <v>50</v>
      </c>
      <c r="M16" s="8" t="s">
        <v>51</v>
      </c>
      <c r="N16" s="8" t="s">
        <v>56</v>
      </c>
      <c r="O16" s="8" t="s">
        <v>49</v>
      </c>
      <c r="P16" s="8" t="s">
        <v>53</v>
      </c>
      <c r="Q16" s="8" t="s">
        <v>50</v>
      </c>
      <c r="R16" s="8" t="s">
        <v>49</v>
      </c>
      <c r="S16" s="8" t="s">
        <v>53</v>
      </c>
      <c r="T16" s="8" t="s">
        <v>50</v>
      </c>
      <c r="U16" s="8" t="s">
        <v>52</v>
      </c>
      <c r="V16" s="8" t="s">
        <v>48</v>
      </c>
      <c r="W16" s="8" t="s">
        <v>50</v>
      </c>
      <c r="X16" s="55" t="s">
        <v>51</v>
      </c>
    </row>
    <row r="17" spans="1:50" ht="17.25" thickTop="1" thickBot="1">
      <c r="A17" s="90"/>
      <c r="B17" s="9" t="s">
        <v>57</v>
      </c>
      <c r="C17" s="75" t="s">
        <v>51</v>
      </c>
      <c r="D17" s="8" t="s">
        <v>56</v>
      </c>
      <c r="E17" s="8" t="s">
        <v>53</v>
      </c>
      <c r="F17" s="8" t="s">
        <v>50</v>
      </c>
      <c r="G17" s="8" t="s">
        <v>51</v>
      </c>
      <c r="H17" s="8" t="s">
        <v>52</v>
      </c>
      <c r="I17" s="8" t="s">
        <v>56</v>
      </c>
      <c r="J17" s="8" t="s">
        <v>52</v>
      </c>
      <c r="K17" s="8" t="s">
        <v>51</v>
      </c>
      <c r="L17" s="81" t="s">
        <v>48</v>
      </c>
      <c r="M17" s="8" t="s">
        <v>49</v>
      </c>
      <c r="N17" s="8" t="s">
        <v>52</v>
      </c>
      <c r="O17" s="8" t="s">
        <v>50</v>
      </c>
      <c r="P17" s="8" t="s">
        <v>49</v>
      </c>
      <c r="Q17" s="8" t="s">
        <v>48</v>
      </c>
      <c r="R17" s="8" t="s">
        <v>48</v>
      </c>
      <c r="S17" s="8" t="s">
        <v>56</v>
      </c>
      <c r="T17" s="8" t="s">
        <v>51</v>
      </c>
      <c r="U17" s="8" t="s">
        <v>48</v>
      </c>
      <c r="V17" s="12" t="s">
        <v>56</v>
      </c>
      <c r="W17" s="8" t="s">
        <v>52</v>
      </c>
      <c r="X17" s="55" t="s">
        <v>50</v>
      </c>
    </row>
    <row r="18" spans="1:50" ht="17.25" thickTop="1" thickBot="1">
      <c r="A18" s="90"/>
      <c r="B18" s="9" t="s">
        <v>58</v>
      </c>
      <c r="C18" s="87" t="s">
        <v>60</v>
      </c>
      <c r="D18" s="8" t="s">
        <v>53</v>
      </c>
      <c r="E18" s="82" t="s">
        <v>59</v>
      </c>
      <c r="F18" s="12" t="s">
        <v>51</v>
      </c>
      <c r="G18" s="8" t="s">
        <v>56</v>
      </c>
      <c r="H18" s="8" t="s">
        <v>53</v>
      </c>
      <c r="I18" s="8" t="s">
        <v>51</v>
      </c>
      <c r="J18" s="8" t="s">
        <v>56</v>
      </c>
      <c r="K18" s="8" t="s">
        <v>50</v>
      </c>
      <c r="L18" s="75" t="s">
        <v>56</v>
      </c>
      <c r="M18" s="8" t="s">
        <v>53</v>
      </c>
      <c r="N18" s="82" t="s">
        <v>60</v>
      </c>
      <c r="O18" s="8" t="s">
        <v>51</v>
      </c>
      <c r="P18" s="8" t="s">
        <v>50</v>
      </c>
      <c r="Q18" s="8" t="s">
        <v>52</v>
      </c>
      <c r="R18" s="8" t="s">
        <v>51</v>
      </c>
      <c r="S18" s="75" t="s">
        <v>52</v>
      </c>
      <c r="T18" s="8" t="s">
        <v>48</v>
      </c>
      <c r="U18" s="8" t="s">
        <v>51</v>
      </c>
      <c r="V18" s="75" t="s">
        <v>53</v>
      </c>
      <c r="W18" s="82" t="s">
        <v>59</v>
      </c>
      <c r="X18" s="55" t="s">
        <v>52</v>
      </c>
    </row>
    <row r="19" spans="1:50" ht="17.25" thickTop="1" thickBot="1">
      <c r="A19" s="90"/>
      <c r="B19" s="9" t="s">
        <v>61</v>
      </c>
      <c r="C19" s="87"/>
      <c r="D19" s="8" t="s">
        <v>52</v>
      </c>
      <c r="E19" s="82"/>
      <c r="F19" s="10"/>
      <c r="G19" s="8" t="s">
        <v>53</v>
      </c>
      <c r="H19" s="14"/>
      <c r="I19" s="8" t="s">
        <v>50</v>
      </c>
      <c r="J19" s="12"/>
      <c r="K19" s="8" t="s">
        <v>56</v>
      </c>
      <c r="L19" s="8" t="s">
        <v>51</v>
      </c>
      <c r="M19" s="14"/>
      <c r="N19" s="82"/>
      <c r="O19" s="8" t="s">
        <v>53</v>
      </c>
      <c r="P19" s="8" t="s">
        <v>56</v>
      </c>
      <c r="Q19" s="12" t="s">
        <v>56</v>
      </c>
      <c r="R19" s="14"/>
      <c r="S19" s="78" t="s">
        <v>51</v>
      </c>
      <c r="T19" s="10"/>
      <c r="U19" s="14"/>
      <c r="W19" s="82"/>
      <c r="X19" s="62" t="s">
        <v>56</v>
      </c>
    </row>
    <row r="20" spans="1:50" ht="17.25" thickTop="1" thickBot="1">
      <c r="A20" s="86"/>
      <c r="B20" s="11" t="s">
        <v>62</v>
      </c>
      <c r="C20" s="88"/>
      <c r="D20" s="58"/>
      <c r="E20" s="83"/>
      <c r="F20" s="57"/>
      <c r="G20" s="63"/>
      <c r="H20" s="57"/>
      <c r="I20" s="56"/>
      <c r="J20" s="58"/>
      <c r="K20" s="56"/>
      <c r="L20" s="56"/>
      <c r="M20" s="56"/>
      <c r="N20" s="83"/>
      <c r="O20" s="58"/>
      <c r="P20" s="58"/>
      <c r="Q20" s="57"/>
      <c r="R20" s="56"/>
      <c r="T20" s="59"/>
      <c r="U20" s="57"/>
      <c r="V20" s="56"/>
      <c r="W20" s="83"/>
      <c r="X20" s="64" t="s">
        <v>48</v>
      </c>
    </row>
    <row r="21" spans="1:50" ht="16.5" thickBot="1">
      <c r="A21" s="84" t="s">
        <v>64</v>
      </c>
      <c r="B21" s="7" t="s">
        <v>47</v>
      </c>
      <c r="C21" s="60" t="s">
        <v>53</v>
      </c>
      <c r="D21" s="60" t="s">
        <v>50</v>
      </c>
      <c r="E21" s="8" t="s">
        <v>51</v>
      </c>
      <c r="F21" s="60" t="s">
        <v>49</v>
      </c>
      <c r="G21" s="60" t="s">
        <v>49</v>
      </c>
      <c r="H21" s="60" t="s">
        <v>48</v>
      </c>
      <c r="I21" s="60" t="s">
        <v>52</v>
      </c>
      <c r="J21" s="60" t="s">
        <v>51</v>
      </c>
      <c r="K21" s="60" t="s">
        <v>52</v>
      </c>
      <c r="L21" s="60" t="s">
        <v>49</v>
      </c>
      <c r="M21" s="60" t="s">
        <v>48</v>
      </c>
      <c r="N21" s="60" t="s">
        <v>50</v>
      </c>
      <c r="O21" s="60" t="s">
        <v>48</v>
      </c>
      <c r="P21" s="60" t="s">
        <v>49</v>
      </c>
      <c r="Q21" s="60" t="s">
        <v>50</v>
      </c>
      <c r="R21" s="60" t="s">
        <v>48</v>
      </c>
      <c r="S21" s="60" t="s">
        <v>52</v>
      </c>
      <c r="T21" s="60" t="s">
        <v>49</v>
      </c>
      <c r="U21" s="60" t="s">
        <v>52</v>
      </c>
      <c r="V21" s="60" t="s">
        <v>52</v>
      </c>
      <c r="W21" s="60" t="s">
        <v>53</v>
      </c>
      <c r="X21" s="61" t="s">
        <v>49</v>
      </c>
    </row>
    <row r="22" spans="1:50" ht="15.75">
      <c r="A22" s="85"/>
      <c r="B22" s="9" t="s">
        <v>54</v>
      </c>
      <c r="C22" s="8" t="s">
        <v>50</v>
      </c>
      <c r="D22" s="8" t="s">
        <v>49</v>
      </c>
      <c r="E22" s="60" t="s">
        <v>50</v>
      </c>
      <c r="F22" s="8" t="s">
        <v>52</v>
      </c>
      <c r="G22" s="8" t="s">
        <v>53</v>
      </c>
      <c r="H22" s="8" t="s">
        <v>49</v>
      </c>
      <c r="I22" s="8" t="s">
        <v>48</v>
      </c>
      <c r="J22" s="8" t="s">
        <v>53</v>
      </c>
      <c r="K22" s="8" t="s">
        <v>48</v>
      </c>
      <c r="L22" s="8" t="s">
        <v>50</v>
      </c>
      <c r="M22" s="8" t="s">
        <v>51</v>
      </c>
      <c r="N22" s="8" t="s">
        <v>53</v>
      </c>
      <c r="O22" s="8" t="s">
        <v>49</v>
      </c>
      <c r="P22" s="8" t="s">
        <v>51</v>
      </c>
      <c r="Q22" s="8" t="s">
        <v>49</v>
      </c>
      <c r="R22" s="8" t="s">
        <v>50</v>
      </c>
      <c r="S22" s="8" t="s">
        <v>49</v>
      </c>
      <c r="T22" s="8" t="s">
        <v>50</v>
      </c>
      <c r="U22" s="8" t="s">
        <v>51</v>
      </c>
      <c r="V22" s="8" t="s">
        <v>49</v>
      </c>
      <c r="W22" s="8" t="s">
        <v>51</v>
      </c>
      <c r="X22" s="55" t="s">
        <v>50</v>
      </c>
    </row>
    <row r="23" spans="1:50" ht="15.75">
      <c r="A23" s="85"/>
      <c r="B23" s="9" t="s">
        <v>55</v>
      </c>
      <c r="C23" s="8" t="s">
        <v>52</v>
      </c>
      <c r="D23" s="8" t="s">
        <v>52</v>
      </c>
      <c r="E23" s="8" t="s">
        <v>49</v>
      </c>
      <c r="F23" s="8" t="s">
        <v>50</v>
      </c>
      <c r="G23" s="8" t="s">
        <v>56</v>
      </c>
      <c r="H23" s="12" t="s">
        <v>53</v>
      </c>
      <c r="I23" s="8" t="s">
        <v>49</v>
      </c>
      <c r="J23" s="8" t="s">
        <v>49</v>
      </c>
      <c r="K23" s="8" t="s">
        <v>49</v>
      </c>
      <c r="L23" s="8" t="s">
        <v>51</v>
      </c>
      <c r="M23" s="8" t="s">
        <v>49</v>
      </c>
      <c r="N23" s="8" t="s">
        <v>48</v>
      </c>
      <c r="O23" s="8" t="s">
        <v>53</v>
      </c>
      <c r="P23" s="8" t="s">
        <v>48</v>
      </c>
      <c r="Q23" s="8" t="s">
        <v>51</v>
      </c>
      <c r="R23" s="8" t="s">
        <v>56</v>
      </c>
      <c r="S23" s="8" t="s">
        <v>48</v>
      </c>
      <c r="T23" s="8" t="s">
        <v>48</v>
      </c>
      <c r="U23" s="8" t="s">
        <v>49</v>
      </c>
      <c r="V23" s="8" t="s">
        <v>50</v>
      </c>
      <c r="W23" s="8" t="s">
        <v>50</v>
      </c>
      <c r="X23" s="55" t="s">
        <v>52</v>
      </c>
    </row>
    <row r="24" spans="1:50" ht="15.75">
      <c r="A24" s="85"/>
      <c r="B24" s="9" t="s">
        <v>57</v>
      </c>
      <c r="C24" s="8" t="s">
        <v>49</v>
      </c>
      <c r="D24" s="8" t="s">
        <v>56</v>
      </c>
      <c r="E24" s="8" t="s">
        <v>48</v>
      </c>
      <c r="F24" s="12" t="s">
        <v>48</v>
      </c>
      <c r="G24" s="8" t="s">
        <v>48</v>
      </c>
      <c r="H24" s="8" t="s">
        <v>52</v>
      </c>
      <c r="I24" s="8" t="s">
        <v>53</v>
      </c>
      <c r="J24" s="8" t="s">
        <v>50</v>
      </c>
      <c r="K24" s="12" t="s">
        <v>51</v>
      </c>
      <c r="L24" s="8" t="s">
        <v>56</v>
      </c>
      <c r="M24" s="8" t="s">
        <v>52</v>
      </c>
      <c r="N24" s="8" t="s">
        <v>56</v>
      </c>
      <c r="O24" s="8" t="s">
        <v>56</v>
      </c>
      <c r="P24" s="8" t="s">
        <v>50</v>
      </c>
      <c r="Q24" s="8" t="s">
        <v>53</v>
      </c>
      <c r="R24" s="78" t="s">
        <v>52</v>
      </c>
      <c r="S24" s="8" t="s">
        <v>50</v>
      </c>
      <c r="T24" s="8" t="s">
        <v>53</v>
      </c>
      <c r="U24" s="8" t="s">
        <v>48</v>
      </c>
      <c r="V24" s="8" t="s">
        <v>51</v>
      </c>
      <c r="W24" s="8" t="s">
        <v>52</v>
      </c>
      <c r="X24" s="62" t="s">
        <v>56</v>
      </c>
    </row>
    <row r="25" spans="1:50" ht="15" customHeight="1">
      <c r="A25" s="85"/>
      <c r="B25" s="9" t="s">
        <v>58</v>
      </c>
      <c r="C25" s="8" t="s">
        <v>51</v>
      </c>
      <c r="D25" s="8" t="s">
        <v>48</v>
      </c>
      <c r="E25" s="8" t="s">
        <v>53</v>
      </c>
      <c r="F25" s="8" t="s">
        <v>56</v>
      </c>
      <c r="G25" s="8" t="s">
        <v>51</v>
      </c>
      <c r="H25" s="8" t="s">
        <v>56</v>
      </c>
      <c r="I25" s="82" t="s">
        <v>60</v>
      </c>
      <c r="J25" s="8" t="s">
        <v>48</v>
      </c>
      <c r="K25" s="8" t="s">
        <v>53</v>
      </c>
      <c r="L25" s="82" t="s">
        <v>60</v>
      </c>
      <c r="M25" s="8" t="s">
        <v>50</v>
      </c>
      <c r="N25" s="8" t="s">
        <v>52</v>
      </c>
      <c r="O25" s="87" t="s">
        <v>59</v>
      </c>
      <c r="P25" s="8"/>
      <c r="Q25" s="8" t="s">
        <v>56</v>
      </c>
      <c r="R25" s="14"/>
      <c r="S25" s="82" t="s">
        <v>59</v>
      </c>
      <c r="T25" s="8" t="s">
        <v>52</v>
      </c>
      <c r="U25" s="8" t="s">
        <v>50</v>
      </c>
      <c r="V25" s="8" t="s">
        <v>56</v>
      </c>
      <c r="W25" s="8" t="s">
        <v>48</v>
      </c>
      <c r="X25" s="55" t="s">
        <v>53</v>
      </c>
    </row>
    <row r="26" spans="1:50" ht="15.75">
      <c r="A26" s="85"/>
      <c r="B26" s="9" t="s">
        <v>61</v>
      </c>
      <c r="C26" s="14"/>
      <c r="D26" s="14"/>
      <c r="E26" s="8" t="s">
        <v>52</v>
      </c>
      <c r="F26" s="14"/>
      <c r="G26" s="8" t="s">
        <v>50</v>
      </c>
      <c r="H26" s="8" t="s">
        <v>51</v>
      </c>
      <c r="I26" s="82"/>
      <c r="J26" s="8" t="s">
        <v>52</v>
      </c>
      <c r="K26" s="14"/>
      <c r="L26" s="82"/>
      <c r="M26" s="8" t="s">
        <v>56</v>
      </c>
      <c r="N26" s="8" t="s">
        <v>51</v>
      </c>
      <c r="O26" s="87"/>
      <c r="P26" s="10"/>
      <c r="Q26" s="8" t="s">
        <v>52</v>
      </c>
      <c r="R26" s="8"/>
      <c r="S26" s="82"/>
      <c r="T26" s="12" t="s">
        <v>56</v>
      </c>
      <c r="U26" s="14"/>
      <c r="V26" s="10"/>
      <c r="W26" s="8" t="s">
        <v>49</v>
      </c>
      <c r="X26" s="65"/>
    </row>
    <row r="27" spans="1:50" s="15" customFormat="1" ht="16.5" thickBot="1">
      <c r="A27" s="86"/>
      <c r="B27" s="11" t="s">
        <v>62</v>
      </c>
      <c r="C27" s="57"/>
      <c r="D27" s="59"/>
      <c r="E27" s="57"/>
      <c r="F27" s="57"/>
      <c r="G27" s="57"/>
      <c r="H27" s="58"/>
      <c r="I27" s="83"/>
      <c r="J27" s="57"/>
      <c r="K27" s="56"/>
      <c r="L27" s="83"/>
      <c r="M27" s="56"/>
      <c r="N27" s="57"/>
      <c r="O27" s="88"/>
      <c r="P27" s="57"/>
      <c r="Q27" s="57"/>
      <c r="R27" s="57"/>
      <c r="S27" s="83"/>
      <c r="T27" s="59"/>
      <c r="U27" s="56"/>
      <c r="V27" s="56"/>
      <c r="W27" s="56"/>
      <c r="X27" s="66"/>
      <c r="Y27" s="1"/>
      <c r="Z27" s="1"/>
      <c r="AA27" s="1"/>
      <c r="AB27" s="1"/>
      <c r="AC27" s="1"/>
      <c r="AD27" s="1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</row>
    <row r="28" spans="1:50" ht="15.75">
      <c r="A28" s="84" t="s">
        <v>65</v>
      </c>
      <c r="B28" s="7" t="s">
        <v>47</v>
      </c>
      <c r="C28" s="60" t="s">
        <v>48</v>
      </c>
      <c r="D28" s="60" t="s">
        <v>52</v>
      </c>
      <c r="E28" s="60" t="s">
        <v>53</v>
      </c>
      <c r="F28" s="60" t="s">
        <v>53</v>
      </c>
      <c r="G28" s="60" t="s">
        <v>52</v>
      </c>
      <c r="H28" s="60" t="s">
        <v>50</v>
      </c>
      <c r="I28" s="60" t="s">
        <v>49</v>
      </c>
      <c r="J28" s="60" t="s">
        <v>49</v>
      </c>
      <c r="K28" s="60" t="s">
        <v>49</v>
      </c>
      <c r="L28" s="60" t="s">
        <v>50</v>
      </c>
      <c r="M28" s="60" t="s">
        <v>53</v>
      </c>
      <c r="N28" s="60" t="s">
        <v>48</v>
      </c>
      <c r="O28" s="67" t="s">
        <v>56</v>
      </c>
      <c r="P28" s="60" t="s">
        <v>50</v>
      </c>
      <c r="Q28" s="60" t="s">
        <v>49</v>
      </c>
      <c r="R28" s="60" t="s">
        <v>51</v>
      </c>
      <c r="S28" s="60" t="s">
        <v>48</v>
      </c>
      <c r="T28" s="60" t="s">
        <v>49</v>
      </c>
      <c r="U28" s="60" t="s">
        <v>52</v>
      </c>
      <c r="V28" s="60" t="s">
        <v>50</v>
      </c>
      <c r="W28" s="60" t="s">
        <v>48</v>
      </c>
      <c r="X28" s="61" t="s">
        <v>49</v>
      </c>
    </row>
    <row r="29" spans="1:50" ht="15.75">
      <c r="A29" s="85"/>
      <c r="B29" s="9" t="s">
        <v>54</v>
      </c>
      <c r="C29" s="8" t="s">
        <v>53</v>
      </c>
      <c r="D29" s="8" t="s">
        <v>48</v>
      </c>
      <c r="E29" s="8" t="s">
        <v>52</v>
      </c>
      <c r="F29" s="8" t="s">
        <v>49</v>
      </c>
      <c r="G29" s="8" t="s">
        <v>50</v>
      </c>
      <c r="H29" s="8" t="s">
        <v>49</v>
      </c>
      <c r="I29" s="8" t="s">
        <v>50</v>
      </c>
      <c r="J29" s="8" t="s">
        <v>51</v>
      </c>
      <c r="K29" s="8" t="s">
        <v>50</v>
      </c>
      <c r="L29" s="8" t="s">
        <v>53</v>
      </c>
      <c r="M29" s="8" t="s">
        <v>48</v>
      </c>
      <c r="N29" s="8" t="s">
        <v>49</v>
      </c>
      <c r="O29" s="8" t="s">
        <v>51</v>
      </c>
      <c r="P29" s="8" t="s">
        <v>51</v>
      </c>
      <c r="Q29" s="8" t="s">
        <v>48</v>
      </c>
      <c r="R29" s="8" t="s">
        <v>49</v>
      </c>
      <c r="S29" s="8" t="s">
        <v>49</v>
      </c>
      <c r="T29" s="8" t="s">
        <v>48</v>
      </c>
      <c r="U29" s="8" t="s">
        <v>53</v>
      </c>
      <c r="V29" s="8" t="s">
        <v>49</v>
      </c>
      <c r="W29" s="8" t="s">
        <v>49</v>
      </c>
      <c r="X29" s="55" t="s">
        <v>50</v>
      </c>
    </row>
    <row r="30" spans="1:50" ht="15.75">
      <c r="A30" s="85"/>
      <c r="B30" s="9" t="s">
        <v>55</v>
      </c>
      <c r="C30" s="8" t="s">
        <v>49</v>
      </c>
      <c r="D30" s="8" t="s">
        <v>49</v>
      </c>
      <c r="E30" s="8" t="s">
        <v>48</v>
      </c>
      <c r="F30" s="8" t="s">
        <v>50</v>
      </c>
      <c r="G30" s="8" t="s">
        <v>48</v>
      </c>
      <c r="H30" s="8" t="s">
        <v>48</v>
      </c>
      <c r="I30" s="8" t="s">
        <v>51</v>
      </c>
      <c r="J30" s="8" t="s">
        <v>48</v>
      </c>
      <c r="K30" s="8" t="s">
        <v>56</v>
      </c>
      <c r="L30" s="8" t="s">
        <v>52</v>
      </c>
      <c r="M30" s="8" t="s">
        <v>49</v>
      </c>
      <c r="N30" s="8" t="s">
        <v>51</v>
      </c>
      <c r="O30" s="8" t="s">
        <v>50</v>
      </c>
      <c r="P30" s="8" t="s">
        <v>49</v>
      </c>
      <c r="Q30" s="8" t="s">
        <v>53</v>
      </c>
      <c r="R30" s="8" t="s">
        <v>50</v>
      </c>
      <c r="S30" s="8" t="s">
        <v>52</v>
      </c>
      <c r="T30" s="8" t="s">
        <v>51</v>
      </c>
      <c r="U30" s="8" t="s">
        <v>56</v>
      </c>
      <c r="V30" s="8" t="s">
        <v>53</v>
      </c>
      <c r="W30" s="8" t="s">
        <v>50</v>
      </c>
      <c r="X30" s="55" t="s">
        <v>48</v>
      </c>
    </row>
    <row r="31" spans="1:50" ht="15.75">
      <c r="A31" s="85"/>
      <c r="B31" s="9" t="s">
        <v>57</v>
      </c>
      <c r="C31" s="8" t="s">
        <v>52</v>
      </c>
      <c r="D31" s="8" t="s">
        <v>53</v>
      </c>
      <c r="E31" s="8" t="s">
        <v>51</v>
      </c>
      <c r="F31" s="8" t="s">
        <v>56</v>
      </c>
      <c r="G31" s="8" t="s">
        <v>49</v>
      </c>
      <c r="H31" s="12" t="s">
        <v>52</v>
      </c>
      <c r="I31" s="8" t="s">
        <v>52</v>
      </c>
      <c r="J31" s="8" t="s">
        <v>50</v>
      </c>
      <c r="K31" s="8" t="s">
        <v>52</v>
      </c>
      <c r="L31" s="8" t="s">
        <v>48</v>
      </c>
      <c r="M31" s="8" t="s">
        <v>50</v>
      </c>
      <c r="N31" s="8" t="s">
        <v>50</v>
      </c>
      <c r="O31" s="8" t="s">
        <v>48</v>
      </c>
      <c r="P31" s="8" t="s">
        <v>56</v>
      </c>
      <c r="Q31" s="8" t="s">
        <v>56</v>
      </c>
      <c r="R31" s="79" t="s">
        <v>53</v>
      </c>
      <c r="S31" s="8" t="s">
        <v>50</v>
      </c>
      <c r="T31" s="8" t="s">
        <v>56</v>
      </c>
      <c r="U31" s="8" t="s">
        <v>50</v>
      </c>
      <c r="V31" s="8" t="s">
        <v>48</v>
      </c>
      <c r="W31" s="12" t="s">
        <v>56</v>
      </c>
      <c r="X31" s="55" t="s">
        <v>53</v>
      </c>
    </row>
    <row r="32" spans="1:50" ht="15.75">
      <c r="A32" s="85"/>
      <c r="B32" s="9" t="s">
        <v>58</v>
      </c>
      <c r="C32" s="8" t="s">
        <v>56</v>
      </c>
      <c r="D32" s="8" t="s">
        <v>51</v>
      </c>
      <c r="E32" s="8" t="s">
        <v>56</v>
      </c>
      <c r="F32" s="8" t="s">
        <v>52</v>
      </c>
      <c r="G32" s="8" t="s">
        <v>53</v>
      </c>
      <c r="H32" s="82" t="s">
        <v>60</v>
      </c>
      <c r="I32" s="8" t="s">
        <v>56</v>
      </c>
      <c r="J32" s="8" t="s">
        <v>52</v>
      </c>
      <c r="K32" s="82" t="s">
        <v>59</v>
      </c>
      <c r="L32" s="8" t="s">
        <v>49</v>
      </c>
      <c r="M32" s="8" t="s">
        <v>52</v>
      </c>
      <c r="N32" s="8" t="s">
        <v>53</v>
      </c>
      <c r="O32" s="8" t="s">
        <v>52</v>
      </c>
      <c r="P32" s="87" t="s">
        <v>60</v>
      </c>
      <c r="Q32" s="8" t="s">
        <v>51</v>
      </c>
      <c r="R32" s="8" t="s">
        <v>48</v>
      </c>
      <c r="S32" s="8" t="s">
        <v>53</v>
      </c>
      <c r="T32" s="82" t="s">
        <v>59</v>
      </c>
      <c r="U32" s="14"/>
      <c r="V32" s="8" t="s">
        <v>51</v>
      </c>
      <c r="W32" s="8" t="s">
        <v>53</v>
      </c>
      <c r="X32" s="55" t="s">
        <v>51</v>
      </c>
    </row>
    <row r="33" spans="1:24" ht="15.75">
      <c r="A33" s="85"/>
      <c r="B33" s="9" t="s">
        <v>61</v>
      </c>
      <c r="D33" s="8" t="s">
        <v>56</v>
      </c>
      <c r="E33" s="10"/>
      <c r="F33" s="8" t="s">
        <v>48</v>
      </c>
      <c r="G33" s="8"/>
      <c r="H33" s="82"/>
      <c r="I33" s="14"/>
      <c r="J33" s="8"/>
      <c r="K33" s="82"/>
      <c r="L33" s="8" t="s">
        <v>51</v>
      </c>
      <c r="N33" s="8" t="s">
        <v>56</v>
      </c>
      <c r="O33" s="8" t="s">
        <v>53</v>
      </c>
      <c r="P33" s="87"/>
      <c r="Q33" s="8" t="s">
        <v>52</v>
      </c>
      <c r="S33" s="8" t="s">
        <v>51</v>
      </c>
      <c r="T33" s="82"/>
      <c r="U33" s="13"/>
      <c r="V33" s="8" t="s">
        <v>56</v>
      </c>
      <c r="W33" s="75" t="s">
        <v>51</v>
      </c>
      <c r="X33" s="65"/>
    </row>
    <row r="34" spans="1:24" ht="16.5" thickBot="1">
      <c r="A34" s="86"/>
      <c r="B34" s="11" t="s">
        <v>62</v>
      </c>
      <c r="C34" s="56"/>
      <c r="D34" s="59"/>
      <c r="E34" s="63"/>
      <c r="F34" s="56"/>
      <c r="G34" s="57"/>
      <c r="H34" s="83"/>
      <c r="I34" s="58"/>
      <c r="J34" s="56"/>
      <c r="K34" s="83"/>
      <c r="L34" s="56"/>
      <c r="M34" s="56"/>
      <c r="N34" s="57"/>
      <c r="O34" s="57"/>
      <c r="P34" s="88"/>
      <c r="Q34" s="59"/>
      <c r="R34" s="56"/>
      <c r="S34" s="56"/>
      <c r="T34" s="83"/>
      <c r="U34" s="57"/>
      <c r="V34" s="58"/>
      <c r="W34" s="56"/>
      <c r="X34" s="64"/>
    </row>
    <row r="35" spans="1:24" ht="16.5" thickBot="1">
      <c r="A35" s="89" t="s">
        <v>66</v>
      </c>
      <c r="B35" s="7" t="s">
        <v>47</v>
      </c>
      <c r="C35" s="60" t="s">
        <v>52</v>
      </c>
      <c r="D35" s="60" t="s">
        <v>48</v>
      </c>
      <c r="E35" s="60" t="s">
        <v>51</v>
      </c>
      <c r="F35" s="60" t="s">
        <v>49</v>
      </c>
      <c r="G35" s="60" t="s">
        <v>50</v>
      </c>
      <c r="H35" s="60" t="s">
        <v>49</v>
      </c>
      <c r="I35" s="60" t="s">
        <v>53</v>
      </c>
      <c r="J35" s="60" t="s">
        <v>51</v>
      </c>
      <c r="K35" s="60" t="s">
        <v>51</v>
      </c>
      <c r="L35" s="60" t="s">
        <v>48</v>
      </c>
      <c r="M35" s="60" t="s">
        <v>50</v>
      </c>
      <c r="N35" s="60" t="s">
        <v>49</v>
      </c>
      <c r="O35" s="60" t="s">
        <v>52</v>
      </c>
      <c r="P35" s="60" t="s">
        <v>48</v>
      </c>
      <c r="Q35" s="60" t="s">
        <v>49</v>
      </c>
      <c r="R35" s="60" t="s">
        <v>50</v>
      </c>
      <c r="S35" s="60" t="s">
        <v>52</v>
      </c>
      <c r="T35" s="60" t="s">
        <v>53</v>
      </c>
      <c r="U35" s="60" t="s">
        <v>49</v>
      </c>
      <c r="V35" s="60" t="s">
        <v>53</v>
      </c>
      <c r="W35" s="60" t="s">
        <v>51</v>
      </c>
      <c r="X35" s="61" t="s">
        <v>52</v>
      </c>
    </row>
    <row r="36" spans="1:24" ht="17.25" thickTop="1" thickBot="1">
      <c r="A36" s="90"/>
      <c r="B36" s="9" t="s">
        <v>54</v>
      </c>
      <c r="C36" s="75" t="s">
        <v>53</v>
      </c>
      <c r="D36" s="8" t="s">
        <v>53</v>
      </c>
      <c r="E36" s="8" t="s">
        <v>52</v>
      </c>
      <c r="F36" s="8" t="s">
        <v>56</v>
      </c>
      <c r="G36" s="8" t="s">
        <v>52</v>
      </c>
      <c r="H36" s="8" t="s">
        <v>50</v>
      </c>
      <c r="I36" s="8" t="s">
        <v>56</v>
      </c>
      <c r="J36" s="8" t="s">
        <v>50</v>
      </c>
      <c r="K36" s="8" t="s">
        <v>48</v>
      </c>
      <c r="L36" s="8" t="s">
        <v>49</v>
      </c>
      <c r="M36" s="8" t="s">
        <v>48</v>
      </c>
      <c r="N36" s="12" t="s">
        <v>51</v>
      </c>
      <c r="O36" s="8" t="s">
        <v>50</v>
      </c>
      <c r="P36" s="8" t="s">
        <v>52</v>
      </c>
      <c r="Q36" s="8" t="s">
        <v>50</v>
      </c>
      <c r="R36" s="8" t="s">
        <v>49</v>
      </c>
      <c r="S36" s="8" t="s">
        <v>49</v>
      </c>
      <c r="T36" s="8" t="s">
        <v>51</v>
      </c>
      <c r="U36" s="8" t="s">
        <v>48</v>
      </c>
      <c r="V36" s="8" t="s">
        <v>49</v>
      </c>
      <c r="W36" s="12" t="s">
        <v>49</v>
      </c>
      <c r="X36" s="55" t="s">
        <v>53</v>
      </c>
    </row>
    <row r="37" spans="1:24" ht="17.25" thickTop="1" thickBot="1">
      <c r="A37" s="90"/>
      <c r="B37" s="9" t="s">
        <v>55</v>
      </c>
      <c r="C37" s="12" t="s">
        <v>49</v>
      </c>
      <c r="D37" s="8" t="s">
        <v>52</v>
      </c>
      <c r="E37" s="8" t="s">
        <v>48</v>
      </c>
      <c r="F37" s="8" t="s">
        <v>53</v>
      </c>
      <c r="G37" s="8" t="s">
        <v>48</v>
      </c>
      <c r="H37" s="8" t="s">
        <v>48</v>
      </c>
      <c r="I37" s="8" t="s">
        <v>50</v>
      </c>
      <c r="J37" s="8" t="s">
        <v>48</v>
      </c>
      <c r="K37" s="8" t="s">
        <v>56</v>
      </c>
      <c r="L37" s="8" t="s">
        <v>50</v>
      </c>
      <c r="M37" s="8" t="s">
        <v>51</v>
      </c>
      <c r="N37" s="8" t="s">
        <v>53</v>
      </c>
      <c r="O37" s="8" t="s">
        <v>49</v>
      </c>
      <c r="P37" s="8" t="s">
        <v>51</v>
      </c>
      <c r="Q37" s="8" t="s">
        <v>48</v>
      </c>
      <c r="R37" s="8" t="s">
        <v>53</v>
      </c>
      <c r="S37" s="8" t="s">
        <v>50</v>
      </c>
      <c r="T37" s="8" t="s">
        <v>49</v>
      </c>
      <c r="U37" s="8" t="s">
        <v>53</v>
      </c>
      <c r="V37" s="8" t="s">
        <v>50</v>
      </c>
      <c r="W37" s="8" t="s">
        <v>48</v>
      </c>
      <c r="X37" s="55" t="s">
        <v>56</v>
      </c>
    </row>
    <row r="38" spans="1:24" ht="17.25" thickTop="1" thickBot="1">
      <c r="A38" s="90"/>
      <c r="B38" s="9" t="s">
        <v>57</v>
      </c>
      <c r="C38" s="8" t="s">
        <v>50</v>
      </c>
      <c r="D38" s="8" t="s">
        <v>50</v>
      </c>
      <c r="E38" s="8" t="s">
        <v>49</v>
      </c>
      <c r="F38" s="8" t="s">
        <v>51</v>
      </c>
      <c r="G38" s="8" t="s">
        <v>56</v>
      </c>
      <c r="H38" s="8" t="s">
        <v>53</v>
      </c>
      <c r="I38" s="8" t="s">
        <v>48</v>
      </c>
      <c r="J38" s="8" t="s">
        <v>56</v>
      </c>
      <c r="K38" s="8" t="s">
        <v>50</v>
      </c>
      <c r="L38" s="8" t="s">
        <v>53</v>
      </c>
      <c r="M38" s="8" t="s">
        <v>52</v>
      </c>
      <c r="N38" s="8" t="s">
        <v>56</v>
      </c>
      <c r="O38" s="8" t="s">
        <v>51</v>
      </c>
      <c r="P38" s="8" t="s">
        <v>49</v>
      </c>
      <c r="Q38" s="8" t="s">
        <v>53</v>
      </c>
      <c r="R38" s="8" t="s">
        <v>48</v>
      </c>
      <c r="S38" s="8" t="s">
        <v>56</v>
      </c>
      <c r="T38" s="8" t="s">
        <v>50</v>
      </c>
      <c r="U38" s="12" t="s">
        <v>56</v>
      </c>
      <c r="V38" s="8" t="s">
        <v>48</v>
      </c>
      <c r="W38" s="80" t="s">
        <v>50</v>
      </c>
      <c r="X38" s="55" t="s">
        <v>48</v>
      </c>
    </row>
    <row r="39" spans="1:24" ht="17.25" thickTop="1" thickBot="1">
      <c r="A39" s="90"/>
      <c r="B39" s="9" t="s">
        <v>58</v>
      </c>
      <c r="C39" s="8" t="s">
        <v>48</v>
      </c>
      <c r="D39" s="8" t="s">
        <v>56</v>
      </c>
      <c r="E39" s="8" t="s">
        <v>50</v>
      </c>
      <c r="F39" s="8" t="s">
        <v>52</v>
      </c>
      <c r="G39" s="8" t="s">
        <v>51</v>
      </c>
      <c r="H39" s="8" t="s">
        <v>56</v>
      </c>
      <c r="I39" s="8" t="s">
        <v>51</v>
      </c>
      <c r="J39" s="82" t="s">
        <v>60</v>
      </c>
      <c r="K39" s="8" t="s">
        <v>53</v>
      </c>
      <c r="L39" s="8" t="s">
        <v>52</v>
      </c>
      <c r="M39" s="8" t="s">
        <v>56</v>
      </c>
      <c r="N39" s="8" t="s">
        <v>48</v>
      </c>
      <c r="O39" s="8" t="s">
        <v>56</v>
      </c>
      <c r="P39" s="8" t="s">
        <v>53</v>
      </c>
      <c r="Q39" s="87" t="s">
        <v>60</v>
      </c>
      <c r="R39" s="8" t="s">
        <v>56</v>
      </c>
      <c r="S39" s="8" t="s">
        <v>53</v>
      </c>
      <c r="T39" s="8" t="s">
        <v>52</v>
      </c>
      <c r="U39" s="82" t="s">
        <v>59</v>
      </c>
      <c r="V39" s="82" t="s">
        <v>59</v>
      </c>
      <c r="W39" s="12" t="s">
        <v>56</v>
      </c>
      <c r="X39" s="55" t="s">
        <v>51</v>
      </c>
    </row>
    <row r="40" spans="1:24" ht="17.25" thickTop="1" thickBot="1">
      <c r="A40" s="90"/>
      <c r="B40" s="9" t="s">
        <v>61</v>
      </c>
      <c r="C40" s="8" t="s">
        <v>56</v>
      </c>
      <c r="D40" s="8" t="s">
        <v>51</v>
      </c>
      <c r="E40" s="8" t="s">
        <v>56</v>
      </c>
      <c r="F40" s="14"/>
      <c r="G40" s="8"/>
      <c r="H40" s="12"/>
      <c r="I40" s="10"/>
      <c r="J40" s="82"/>
      <c r="K40" s="8" t="s">
        <v>51</v>
      </c>
      <c r="L40" s="8" t="s">
        <v>56</v>
      </c>
      <c r="M40" s="8" t="s">
        <v>53</v>
      </c>
      <c r="N40" s="14"/>
      <c r="O40" s="8"/>
      <c r="P40" s="10"/>
      <c r="Q40" s="87"/>
      <c r="R40" s="8" t="s">
        <v>52</v>
      </c>
      <c r="T40" s="14"/>
      <c r="U40" s="82"/>
      <c r="V40" s="82"/>
      <c r="W40" s="75" t="s">
        <v>52</v>
      </c>
      <c r="X40" s="68"/>
    </row>
    <row r="41" spans="1:24" ht="17.25" thickTop="1" thickBot="1">
      <c r="A41" s="86"/>
      <c r="B41" s="11" t="s">
        <v>62</v>
      </c>
      <c r="C41" s="63"/>
      <c r="D41" s="59"/>
      <c r="E41" s="56"/>
      <c r="F41" s="56"/>
      <c r="G41" s="56"/>
      <c r="H41" s="58"/>
      <c r="I41" s="56"/>
      <c r="J41" s="83"/>
      <c r="K41" s="57"/>
      <c r="L41" s="56"/>
      <c r="M41" s="58"/>
      <c r="N41" s="56"/>
      <c r="O41" s="57"/>
      <c r="P41" s="57"/>
      <c r="Q41" s="88"/>
      <c r="R41" s="75" t="s">
        <v>51</v>
      </c>
      <c r="S41" s="56"/>
      <c r="T41" s="57"/>
      <c r="U41" s="83"/>
      <c r="V41" s="83"/>
      <c r="W41" s="57"/>
      <c r="X41" s="64"/>
    </row>
    <row r="42" spans="1:24" ht="15.75">
      <c r="A42" s="84" t="s">
        <v>67</v>
      </c>
      <c r="B42" s="7" t="s">
        <v>47</v>
      </c>
      <c r="C42" s="60" t="s">
        <v>50</v>
      </c>
      <c r="D42" s="60" t="s">
        <v>48</v>
      </c>
      <c r="E42" s="60" t="s">
        <v>50</v>
      </c>
      <c r="F42" s="60" t="s">
        <v>48</v>
      </c>
      <c r="G42" s="67" t="s">
        <v>49</v>
      </c>
      <c r="H42" s="60" t="s">
        <v>48</v>
      </c>
      <c r="I42" s="60" t="s">
        <v>49</v>
      </c>
      <c r="J42" s="60" t="s">
        <v>49</v>
      </c>
      <c r="K42" s="60" t="s">
        <v>48</v>
      </c>
      <c r="L42" s="60" t="s">
        <v>49</v>
      </c>
      <c r="M42" s="60" t="s">
        <v>49</v>
      </c>
      <c r="N42" s="60" t="s">
        <v>52</v>
      </c>
      <c r="O42" s="60" t="s">
        <v>53</v>
      </c>
      <c r="P42" s="60" t="s">
        <v>48</v>
      </c>
      <c r="Q42" s="60" t="s">
        <v>51</v>
      </c>
      <c r="R42" s="60" t="s">
        <v>49</v>
      </c>
      <c r="S42" s="60" t="s">
        <v>53</v>
      </c>
      <c r="T42" s="60" t="s">
        <v>49</v>
      </c>
      <c r="U42" s="60" t="s">
        <v>48</v>
      </c>
      <c r="V42" s="60" t="s">
        <v>50</v>
      </c>
      <c r="W42" s="60" t="s">
        <v>51</v>
      </c>
      <c r="X42" s="61" t="s">
        <v>49</v>
      </c>
    </row>
    <row r="43" spans="1:24" ht="15.75">
      <c r="A43" s="85"/>
      <c r="B43" s="9" t="s">
        <v>54</v>
      </c>
      <c r="C43" s="8" t="s">
        <v>56</v>
      </c>
      <c r="D43" s="8" t="s">
        <v>50</v>
      </c>
      <c r="E43" s="8" t="s">
        <v>49</v>
      </c>
      <c r="F43" s="8" t="s">
        <v>51</v>
      </c>
      <c r="G43" s="8" t="s">
        <v>48</v>
      </c>
      <c r="H43" s="8" t="s">
        <v>56</v>
      </c>
      <c r="I43" s="8" t="s">
        <v>48</v>
      </c>
      <c r="J43" s="8" t="s">
        <v>48</v>
      </c>
      <c r="K43" s="8" t="s">
        <v>50</v>
      </c>
      <c r="L43" s="8" t="s">
        <v>53</v>
      </c>
      <c r="M43" s="8" t="s">
        <v>52</v>
      </c>
      <c r="N43" s="8" t="s">
        <v>50</v>
      </c>
      <c r="O43" s="8" t="s">
        <v>49</v>
      </c>
      <c r="P43" s="8" t="s">
        <v>50</v>
      </c>
      <c r="Q43" s="8" t="s">
        <v>56</v>
      </c>
      <c r="R43" s="8" t="s">
        <v>53</v>
      </c>
      <c r="S43" s="8" t="s">
        <v>56</v>
      </c>
      <c r="T43" s="8" t="s">
        <v>50</v>
      </c>
      <c r="U43" s="8" t="s">
        <v>49</v>
      </c>
      <c r="V43" s="8" t="s">
        <v>48</v>
      </c>
      <c r="W43" s="8" t="s">
        <v>56</v>
      </c>
      <c r="X43" s="55" t="s">
        <v>50</v>
      </c>
    </row>
    <row r="44" spans="1:24" ht="15.75">
      <c r="A44" s="85"/>
      <c r="B44" s="9" t="s">
        <v>55</v>
      </c>
      <c r="C44" s="8" t="s">
        <v>48</v>
      </c>
      <c r="D44" s="8" t="s">
        <v>49</v>
      </c>
      <c r="E44" s="8" t="s">
        <v>53</v>
      </c>
      <c r="F44" s="8" t="s">
        <v>49</v>
      </c>
      <c r="G44" s="8" t="s">
        <v>51</v>
      </c>
      <c r="H44" s="8" t="s">
        <v>50</v>
      </c>
      <c r="I44" s="8" t="s">
        <v>50</v>
      </c>
      <c r="J44" s="8" t="s">
        <v>51</v>
      </c>
      <c r="K44" s="8" t="s">
        <v>49</v>
      </c>
      <c r="L44" s="8" t="s">
        <v>48</v>
      </c>
      <c r="M44" s="75" t="s">
        <v>51</v>
      </c>
      <c r="N44" s="8" t="s">
        <v>49</v>
      </c>
      <c r="O44" s="8" t="s">
        <v>48</v>
      </c>
      <c r="P44" s="8" t="s">
        <v>49</v>
      </c>
      <c r="Q44" s="8" t="s">
        <v>50</v>
      </c>
      <c r="R44" s="8" t="s">
        <v>56</v>
      </c>
      <c r="S44" s="8" t="s">
        <v>50</v>
      </c>
      <c r="T44" s="8" t="s">
        <v>52</v>
      </c>
      <c r="U44" s="8" t="s">
        <v>50</v>
      </c>
      <c r="V44" s="12" t="s">
        <v>56</v>
      </c>
      <c r="W44" s="8" t="s">
        <v>53</v>
      </c>
      <c r="X44" s="55" t="s">
        <v>52</v>
      </c>
    </row>
    <row r="45" spans="1:24" ht="15.75">
      <c r="A45" s="85"/>
      <c r="B45" s="9" t="s">
        <v>57</v>
      </c>
      <c r="C45" s="8" t="s">
        <v>52</v>
      </c>
      <c r="D45" s="8" t="s">
        <v>51</v>
      </c>
      <c r="E45" s="8" t="s">
        <v>48</v>
      </c>
      <c r="F45" s="8" t="s">
        <v>50</v>
      </c>
      <c r="G45" s="8" t="s">
        <v>56</v>
      </c>
      <c r="H45" s="8" t="s">
        <v>52</v>
      </c>
      <c r="I45" s="8" t="s">
        <v>56</v>
      </c>
      <c r="J45" s="8" t="s">
        <v>56</v>
      </c>
      <c r="K45" s="8" t="s">
        <v>53</v>
      </c>
      <c r="L45" s="8" t="s">
        <v>56</v>
      </c>
      <c r="M45" s="8" t="s">
        <v>56</v>
      </c>
      <c r="N45" s="8" t="s">
        <v>48</v>
      </c>
      <c r="O45" s="8" t="s">
        <v>50</v>
      </c>
      <c r="P45" s="8" t="s">
        <v>53</v>
      </c>
      <c r="Q45" s="8" t="s">
        <v>48</v>
      </c>
      <c r="R45" s="8" t="s">
        <v>52</v>
      </c>
      <c r="S45" s="8" t="s">
        <v>48</v>
      </c>
      <c r="T45" s="12" t="s">
        <v>48</v>
      </c>
      <c r="U45" s="8" t="s">
        <v>53</v>
      </c>
      <c r="V45" s="8" t="s">
        <v>51</v>
      </c>
      <c r="W45" s="8" t="s">
        <v>48</v>
      </c>
      <c r="X45" s="55" t="s">
        <v>48</v>
      </c>
    </row>
    <row r="46" spans="1:24" ht="15.75">
      <c r="A46" s="85"/>
      <c r="B46" s="9" t="s">
        <v>58</v>
      </c>
      <c r="C46" s="8" t="s">
        <v>51</v>
      </c>
      <c r="D46" s="14"/>
      <c r="E46" s="12" t="s">
        <v>56</v>
      </c>
      <c r="F46" s="82" t="s">
        <v>59</v>
      </c>
      <c r="G46" s="8" t="s">
        <v>52</v>
      </c>
      <c r="H46" s="8" t="s">
        <v>51</v>
      </c>
      <c r="I46" s="8" t="s">
        <v>53</v>
      </c>
      <c r="J46" s="8" t="s">
        <v>53</v>
      </c>
      <c r="L46" s="8" t="s">
        <v>52</v>
      </c>
      <c r="M46" s="80" t="s">
        <v>53</v>
      </c>
      <c r="N46" s="14"/>
      <c r="P46" s="12" t="s">
        <v>52</v>
      </c>
      <c r="Q46" s="14"/>
      <c r="R46" s="87" t="s">
        <v>60</v>
      </c>
      <c r="S46" s="8" t="s">
        <v>51</v>
      </c>
      <c r="T46" s="8" t="s">
        <v>56</v>
      </c>
      <c r="U46" s="8" t="s">
        <v>51</v>
      </c>
      <c r="V46" s="8" t="s">
        <v>52</v>
      </c>
      <c r="X46" s="55" t="s">
        <v>56</v>
      </c>
    </row>
    <row r="47" spans="1:24" ht="15.75">
      <c r="A47" s="85"/>
      <c r="B47" s="9" t="s">
        <v>61</v>
      </c>
      <c r="C47" s="10"/>
      <c r="D47" s="10"/>
      <c r="E47" s="13"/>
      <c r="F47" s="82"/>
      <c r="G47" s="10"/>
      <c r="H47" s="8" t="s">
        <v>53</v>
      </c>
      <c r="I47" s="13"/>
      <c r="J47" s="12"/>
      <c r="K47" s="10"/>
      <c r="L47" s="8"/>
      <c r="N47" s="14"/>
      <c r="O47" s="10"/>
      <c r="P47" s="8" t="s">
        <v>56</v>
      </c>
      <c r="Q47" s="8"/>
      <c r="R47" s="87"/>
      <c r="S47" s="10"/>
      <c r="T47" s="14"/>
      <c r="U47" s="8" t="s">
        <v>56</v>
      </c>
      <c r="V47" s="13"/>
      <c r="W47" s="8"/>
      <c r="X47" s="55"/>
    </row>
    <row r="48" spans="1:24" ht="16.5" thickBot="1">
      <c r="A48" s="86"/>
      <c r="B48" s="11" t="s">
        <v>62</v>
      </c>
      <c r="C48" s="57"/>
      <c r="D48" s="63"/>
      <c r="E48" s="57"/>
      <c r="F48" s="83"/>
      <c r="G48" s="57"/>
      <c r="H48" s="57"/>
      <c r="I48" s="57"/>
      <c r="J48" s="58"/>
      <c r="K48" s="57"/>
      <c r="L48" s="57"/>
      <c r="M48" s="57"/>
      <c r="N48" s="57"/>
      <c r="O48" s="56"/>
      <c r="P48" s="57"/>
      <c r="Q48" s="57"/>
      <c r="R48" s="88"/>
      <c r="S48" s="57"/>
      <c r="T48" s="59"/>
      <c r="U48" s="56"/>
      <c r="V48" s="63"/>
      <c r="W48" s="57"/>
      <c r="X48" s="64"/>
    </row>
    <row r="55" spans="1:24">
      <c r="A55" s="17" t="s">
        <v>52</v>
      </c>
      <c r="C55" s="77">
        <f>COUNTIF(C7:C48,$A$55)</f>
        <v>4</v>
      </c>
      <c r="D55" s="77">
        <f>COUNTIF(D7:D48,$A$55)</f>
        <v>4</v>
      </c>
      <c r="E55" s="77">
        <f>COUNTIF(E7:E48,$A$55)</f>
        <v>4</v>
      </c>
      <c r="F55" s="77">
        <f>COUNTIF(F7:F48,$A$55)</f>
        <v>4</v>
      </c>
      <c r="G55" s="77">
        <f t="shared" ref="G55:W55" si="0">COUNTIF(G7:G48,$A$55)</f>
        <v>4</v>
      </c>
      <c r="H55" s="77">
        <f>COUNTIF(H8:H48,$A$55)</f>
        <v>4</v>
      </c>
      <c r="I55" s="77">
        <f t="shared" si="0"/>
        <v>4</v>
      </c>
      <c r="J55" s="77">
        <f>COUNTIF(J7:J47,$A$55)</f>
        <v>4</v>
      </c>
      <c r="K55" s="77">
        <f t="shared" si="0"/>
        <v>4</v>
      </c>
      <c r="L55" s="77">
        <f t="shared" si="0"/>
        <v>4</v>
      </c>
      <c r="M55" s="77">
        <f t="shared" si="0"/>
        <v>4</v>
      </c>
      <c r="N55" s="77">
        <f t="shared" si="0"/>
        <v>4</v>
      </c>
      <c r="O55" s="77">
        <f t="shared" si="0"/>
        <v>4</v>
      </c>
      <c r="P55" s="77">
        <f t="shared" si="0"/>
        <v>4</v>
      </c>
      <c r="Q55" s="77">
        <f t="shared" si="0"/>
        <v>4</v>
      </c>
      <c r="R55" s="77">
        <f t="shared" si="0"/>
        <v>4</v>
      </c>
      <c r="S55" s="77">
        <f t="shared" si="0"/>
        <v>4</v>
      </c>
      <c r="T55" s="77">
        <f t="shared" si="0"/>
        <v>4</v>
      </c>
      <c r="U55" s="77">
        <f t="shared" si="0"/>
        <v>4</v>
      </c>
      <c r="V55" s="77">
        <f t="shared" si="0"/>
        <v>4</v>
      </c>
      <c r="W55" s="77">
        <f t="shared" si="0"/>
        <v>4</v>
      </c>
      <c r="X55" s="77">
        <f>COUNTIF(X8:X48,$A$55)</f>
        <v>4</v>
      </c>
    </row>
    <row r="56" spans="1:24">
      <c r="A56" s="17" t="s">
        <v>53</v>
      </c>
      <c r="C56" s="77">
        <f>COUNTIF(C7:C48,$A$56)</f>
        <v>4</v>
      </c>
      <c r="D56" s="77">
        <f>COUNTIF(D7:D48,$A$56)</f>
        <v>4</v>
      </c>
      <c r="E56" s="77">
        <f>COUNTIF(E7:E48,$A$56)</f>
        <v>4</v>
      </c>
      <c r="F56" s="77">
        <f>COUNTIF(F7:F48,$A$56)</f>
        <v>4</v>
      </c>
      <c r="G56" s="77">
        <f t="shared" ref="G56:W56" si="1">COUNTIF(G7:G48,$A$56)</f>
        <v>4</v>
      </c>
      <c r="H56" s="77">
        <f>COUNTIF(H8:H48,$A$56)</f>
        <v>4</v>
      </c>
      <c r="I56" s="77">
        <f t="shared" si="1"/>
        <v>4</v>
      </c>
      <c r="J56" s="77">
        <f>COUNTIF(J7:J47,$A$56)</f>
        <v>4</v>
      </c>
      <c r="K56" s="77">
        <f t="shared" si="1"/>
        <v>4</v>
      </c>
      <c r="L56" s="77">
        <f t="shared" si="1"/>
        <v>4</v>
      </c>
      <c r="M56" s="77">
        <f t="shared" si="1"/>
        <v>4</v>
      </c>
      <c r="N56" s="77">
        <f t="shared" si="1"/>
        <v>4</v>
      </c>
      <c r="O56" s="77">
        <f t="shared" si="1"/>
        <v>4</v>
      </c>
      <c r="P56" s="77">
        <f t="shared" si="1"/>
        <v>4</v>
      </c>
      <c r="Q56" s="77">
        <f t="shared" si="1"/>
        <v>4</v>
      </c>
      <c r="R56" s="77">
        <f t="shared" si="1"/>
        <v>4</v>
      </c>
      <c r="S56" s="77">
        <f t="shared" si="1"/>
        <v>4</v>
      </c>
      <c r="T56" s="77">
        <f t="shared" si="1"/>
        <v>4</v>
      </c>
      <c r="U56" s="77">
        <f t="shared" si="1"/>
        <v>4</v>
      </c>
      <c r="V56" s="77">
        <f t="shared" si="1"/>
        <v>4</v>
      </c>
      <c r="W56" s="77">
        <f t="shared" si="1"/>
        <v>4</v>
      </c>
      <c r="X56" s="77">
        <f>COUNTIF(X8:X48,$A$56)</f>
        <v>4</v>
      </c>
    </row>
    <row r="57" spans="1:24">
      <c r="A57" s="17" t="s">
        <v>56</v>
      </c>
      <c r="C57" s="77">
        <f>COUNTIF(C7:C48,$A$57)</f>
        <v>4</v>
      </c>
      <c r="D57" s="77">
        <f>COUNTIF(D7:D48,$A$57)</f>
        <v>4</v>
      </c>
      <c r="E57" s="77">
        <f>COUNTIF(E7:E48,$A$57)</f>
        <v>4</v>
      </c>
      <c r="F57" s="77">
        <f>COUNTIF(F7:F48,$A$57)</f>
        <v>4</v>
      </c>
      <c r="G57" s="77">
        <f t="shared" ref="G57:W57" si="2">COUNTIF(G7:G48,$A$57)</f>
        <v>4</v>
      </c>
      <c r="H57" s="77">
        <f>COUNTIF(H8:H48,$A$57)</f>
        <v>4</v>
      </c>
      <c r="I57" s="77">
        <f t="shared" si="2"/>
        <v>4</v>
      </c>
      <c r="J57" s="77">
        <f>COUNTIF(J7:J47,$A$57)</f>
        <v>4</v>
      </c>
      <c r="K57" s="77">
        <f t="shared" si="2"/>
        <v>4</v>
      </c>
      <c r="L57" s="77">
        <f t="shared" si="2"/>
        <v>4</v>
      </c>
      <c r="M57" s="77">
        <f t="shared" si="2"/>
        <v>4</v>
      </c>
      <c r="N57" s="77">
        <f t="shared" si="2"/>
        <v>4</v>
      </c>
      <c r="O57" s="77">
        <f t="shared" si="2"/>
        <v>4</v>
      </c>
      <c r="P57" s="77">
        <f t="shared" si="2"/>
        <v>4</v>
      </c>
      <c r="Q57" s="77">
        <f t="shared" si="2"/>
        <v>4</v>
      </c>
      <c r="R57" s="77">
        <f t="shared" si="2"/>
        <v>4</v>
      </c>
      <c r="S57" s="77">
        <f t="shared" si="2"/>
        <v>4</v>
      </c>
      <c r="T57" s="77">
        <f t="shared" si="2"/>
        <v>4</v>
      </c>
      <c r="U57" s="77">
        <f t="shared" si="2"/>
        <v>4</v>
      </c>
      <c r="V57" s="77">
        <f t="shared" si="2"/>
        <v>4</v>
      </c>
      <c r="W57" s="77">
        <f t="shared" si="2"/>
        <v>4</v>
      </c>
      <c r="X57" s="77">
        <f>COUNTIF(X8:X48,$A$57)</f>
        <v>4</v>
      </c>
    </row>
    <row r="58" spans="1:24">
      <c r="A58" s="17" t="s">
        <v>49</v>
      </c>
      <c r="C58" s="77">
        <f>COUNTIF(C5:C48,$A$58)</f>
        <v>5</v>
      </c>
      <c r="D58" s="77">
        <f t="shared" ref="D58:X58" si="3">COUNTIF(D5:D48,$A$58)</f>
        <v>5</v>
      </c>
      <c r="E58" s="77">
        <f t="shared" si="3"/>
        <v>5</v>
      </c>
      <c r="F58" s="77">
        <f>COUNTIF(F5:F48,$A$58)</f>
        <v>5</v>
      </c>
      <c r="G58" s="77">
        <f t="shared" si="3"/>
        <v>5</v>
      </c>
      <c r="H58" s="77">
        <f t="shared" si="3"/>
        <v>5</v>
      </c>
      <c r="I58" s="77">
        <f t="shared" si="3"/>
        <v>5</v>
      </c>
      <c r="J58" s="77">
        <f>COUNTIF(J5:J47,$A$58)</f>
        <v>5</v>
      </c>
      <c r="K58" s="77">
        <f t="shared" si="3"/>
        <v>5</v>
      </c>
      <c r="L58" s="77">
        <f t="shared" si="3"/>
        <v>5</v>
      </c>
      <c r="M58" s="77">
        <f t="shared" si="3"/>
        <v>5</v>
      </c>
      <c r="N58" s="77">
        <f t="shared" si="3"/>
        <v>5</v>
      </c>
      <c r="O58" s="77">
        <f t="shared" si="3"/>
        <v>5</v>
      </c>
      <c r="P58" s="77">
        <f t="shared" si="3"/>
        <v>5</v>
      </c>
      <c r="Q58" s="77">
        <f t="shared" si="3"/>
        <v>5</v>
      </c>
      <c r="R58" s="77">
        <f t="shared" si="3"/>
        <v>5</v>
      </c>
      <c r="S58" s="77">
        <f t="shared" si="3"/>
        <v>5</v>
      </c>
      <c r="T58" s="77">
        <f t="shared" si="3"/>
        <v>5</v>
      </c>
      <c r="U58" s="77">
        <f t="shared" si="3"/>
        <v>5</v>
      </c>
      <c r="V58" s="77">
        <f t="shared" si="3"/>
        <v>5</v>
      </c>
      <c r="W58" s="77">
        <f t="shared" si="3"/>
        <v>5</v>
      </c>
      <c r="X58" s="77">
        <f t="shared" si="3"/>
        <v>5</v>
      </c>
    </row>
    <row r="59" spans="1:24">
      <c r="A59" s="17" t="s">
        <v>48</v>
      </c>
      <c r="C59" s="77">
        <f>COUNTIF(C5:C48,$A$59)</f>
        <v>5</v>
      </c>
      <c r="D59" s="77">
        <f t="shared" ref="D59:X59" si="4">COUNTIF(D5:D48,$A$59)</f>
        <v>5</v>
      </c>
      <c r="E59" s="77">
        <f t="shared" si="4"/>
        <v>5</v>
      </c>
      <c r="F59" s="77">
        <f>COUNTIF(F5:F48,$A$59)</f>
        <v>5</v>
      </c>
      <c r="G59" s="77">
        <f t="shared" si="4"/>
        <v>5</v>
      </c>
      <c r="H59" s="77">
        <f t="shared" si="4"/>
        <v>5</v>
      </c>
      <c r="I59" s="77">
        <f t="shared" si="4"/>
        <v>5</v>
      </c>
      <c r="J59" s="77">
        <f>COUNTIF(J5:J47,$A$59)</f>
        <v>5</v>
      </c>
      <c r="K59" s="77">
        <f t="shared" si="4"/>
        <v>5</v>
      </c>
      <c r="L59" s="77">
        <f t="shared" si="4"/>
        <v>5</v>
      </c>
      <c r="M59" s="77">
        <f t="shared" si="4"/>
        <v>5</v>
      </c>
      <c r="N59" s="77">
        <f t="shared" si="4"/>
        <v>5</v>
      </c>
      <c r="O59" s="77">
        <f t="shared" si="4"/>
        <v>5</v>
      </c>
      <c r="P59" s="77">
        <f t="shared" si="4"/>
        <v>5</v>
      </c>
      <c r="Q59" s="77">
        <f t="shared" si="4"/>
        <v>5</v>
      </c>
      <c r="R59" s="77">
        <f t="shared" si="4"/>
        <v>5</v>
      </c>
      <c r="S59" s="77">
        <f t="shared" si="4"/>
        <v>5</v>
      </c>
      <c r="T59" s="77">
        <f t="shared" si="4"/>
        <v>5</v>
      </c>
      <c r="U59" s="77">
        <f t="shared" si="4"/>
        <v>5</v>
      </c>
      <c r="V59" s="77">
        <f t="shared" si="4"/>
        <v>5</v>
      </c>
      <c r="W59" s="77">
        <f t="shared" si="4"/>
        <v>5</v>
      </c>
      <c r="X59" s="77">
        <f t="shared" si="4"/>
        <v>5</v>
      </c>
    </row>
    <row r="60" spans="1:24" ht="15.75">
      <c r="A60" s="19" t="s">
        <v>50</v>
      </c>
      <c r="C60" s="77">
        <f>COUNTIF(C5:C48,$A$60)</f>
        <v>5</v>
      </c>
      <c r="D60" s="77">
        <f t="shared" ref="D60:X60" si="5">COUNTIF(D5:D48,$A$60)</f>
        <v>5</v>
      </c>
      <c r="E60" s="77">
        <f t="shared" si="5"/>
        <v>5</v>
      </c>
      <c r="F60" s="77">
        <f>COUNTIF(F5:F48,$A$60)</f>
        <v>5</v>
      </c>
      <c r="G60" s="77">
        <f t="shared" si="5"/>
        <v>5</v>
      </c>
      <c r="H60" s="77">
        <f t="shared" si="5"/>
        <v>5</v>
      </c>
      <c r="I60" s="77">
        <f t="shared" si="5"/>
        <v>5</v>
      </c>
      <c r="J60" s="77">
        <f>COUNTIF(J5:J47,$A$60)</f>
        <v>5</v>
      </c>
      <c r="K60" s="77">
        <f t="shared" si="5"/>
        <v>5</v>
      </c>
      <c r="L60" s="77">
        <f t="shared" si="5"/>
        <v>5</v>
      </c>
      <c r="M60" s="77">
        <f t="shared" si="5"/>
        <v>5</v>
      </c>
      <c r="N60" s="77">
        <f t="shared" si="5"/>
        <v>5</v>
      </c>
      <c r="O60" s="77">
        <f t="shared" si="5"/>
        <v>5</v>
      </c>
      <c r="P60" s="77">
        <f t="shared" si="5"/>
        <v>5</v>
      </c>
      <c r="Q60" s="77">
        <f t="shared" si="5"/>
        <v>5</v>
      </c>
      <c r="R60" s="77">
        <f t="shared" si="5"/>
        <v>5</v>
      </c>
      <c r="S60" s="77">
        <f t="shared" si="5"/>
        <v>5</v>
      </c>
      <c r="T60" s="77">
        <f t="shared" si="5"/>
        <v>5</v>
      </c>
      <c r="U60" s="77">
        <f t="shared" si="5"/>
        <v>5</v>
      </c>
      <c r="V60" s="77">
        <f t="shared" si="5"/>
        <v>5</v>
      </c>
      <c r="W60" s="77">
        <f t="shared" si="5"/>
        <v>5</v>
      </c>
      <c r="X60" s="77">
        <f t="shared" si="5"/>
        <v>5</v>
      </c>
    </row>
    <row r="61" spans="1:24">
      <c r="A61" s="17" t="s">
        <v>51</v>
      </c>
      <c r="C61" s="77">
        <f>COUNTIF(C5:C48,$A$61)</f>
        <v>4</v>
      </c>
      <c r="D61" s="77">
        <f t="shared" ref="D61:X61" si="6">COUNTIF(D5:D48,$A$61)</f>
        <v>4</v>
      </c>
      <c r="E61" s="77">
        <f t="shared" si="6"/>
        <v>4</v>
      </c>
      <c r="F61" s="77">
        <f>COUNTIF(F5:F48,$A$61)</f>
        <v>4</v>
      </c>
      <c r="G61" s="77">
        <f t="shared" si="6"/>
        <v>4</v>
      </c>
      <c r="H61" s="77">
        <f t="shared" si="6"/>
        <v>4</v>
      </c>
      <c r="I61" s="77">
        <f t="shared" si="6"/>
        <v>4</v>
      </c>
      <c r="J61" s="77">
        <f>COUNTIF(J5:J47,$A$61)</f>
        <v>4</v>
      </c>
      <c r="K61" s="77">
        <f t="shared" si="6"/>
        <v>4</v>
      </c>
      <c r="L61" s="77">
        <f t="shared" si="6"/>
        <v>4</v>
      </c>
      <c r="M61" s="77">
        <f t="shared" si="6"/>
        <v>4</v>
      </c>
      <c r="N61" s="77">
        <f t="shared" si="6"/>
        <v>4</v>
      </c>
      <c r="O61" s="77">
        <f t="shared" si="6"/>
        <v>4</v>
      </c>
      <c r="P61" s="77">
        <f t="shared" si="6"/>
        <v>4</v>
      </c>
      <c r="Q61" s="77">
        <f t="shared" si="6"/>
        <v>4</v>
      </c>
      <c r="R61" s="77">
        <f t="shared" si="6"/>
        <v>4</v>
      </c>
      <c r="S61" s="77">
        <f t="shared" si="6"/>
        <v>4</v>
      </c>
      <c r="T61" s="77">
        <f t="shared" si="6"/>
        <v>4</v>
      </c>
      <c r="U61" s="77">
        <f t="shared" si="6"/>
        <v>4</v>
      </c>
      <c r="V61" s="77">
        <f t="shared" si="6"/>
        <v>4</v>
      </c>
      <c r="W61" s="77">
        <f t="shared" si="6"/>
        <v>4</v>
      </c>
      <c r="X61" s="77">
        <f t="shared" si="6"/>
        <v>4</v>
      </c>
    </row>
    <row r="62" spans="1:24">
      <c r="A62" s="17" t="s">
        <v>68</v>
      </c>
      <c r="C62" s="77">
        <f t="shared" ref="C62:X62" si="7">SUM(C55:C61)</f>
        <v>31</v>
      </c>
      <c r="D62" s="77">
        <f t="shared" si="7"/>
        <v>31</v>
      </c>
      <c r="E62" s="77">
        <f t="shared" si="7"/>
        <v>31</v>
      </c>
      <c r="F62" s="77">
        <f>SUM(F55:F61)</f>
        <v>31</v>
      </c>
      <c r="G62" s="77">
        <f t="shared" si="7"/>
        <v>31</v>
      </c>
      <c r="H62" s="77">
        <f t="shared" si="7"/>
        <v>31</v>
      </c>
      <c r="I62" s="77">
        <f t="shared" si="7"/>
        <v>31</v>
      </c>
      <c r="J62" s="77">
        <f t="shared" si="7"/>
        <v>31</v>
      </c>
      <c r="K62" s="77">
        <f t="shared" si="7"/>
        <v>31</v>
      </c>
      <c r="L62" s="77">
        <f t="shared" si="7"/>
        <v>31</v>
      </c>
      <c r="M62" s="77">
        <f t="shared" si="7"/>
        <v>31</v>
      </c>
      <c r="N62" s="77">
        <f t="shared" si="7"/>
        <v>31</v>
      </c>
      <c r="O62" s="77">
        <f t="shared" si="7"/>
        <v>31</v>
      </c>
      <c r="P62" s="77">
        <f t="shared" si="7"/>
        <v>31</v>
      </c>
      <c r="Q62" s="77">
        <f t="shared" si="7"/>
        <v>31</v>
      </c>
      <c r="R62" s="77">
        <f t="shared" si="7"/>
        <v>31</v>
      </c>
      <c r="S62" s="77">
        <f t="shared" si="7"/>
        <v>31</v>
      </c>
      <c r="T62" s="77">
        <f t="shared" si="7"/>
        <v>31</v>
      </c>
      <c r="U62" s="77">
        <f t="shared" si="7"/>
        <v>31</v>
      </c>
      <c r="V62" s="77">
        <f t="shared" si="7"/>
        <v>31</v>
      </c>
      <c r="W62" s="77">
        <f t="shared" si="7"/>
        <v>31</v>
      </c>
      <c r="X62" s="77">
        <f t="shared" si="7"/>
        <v>31</v>
      </c>
    </row>
  </sheetData>
  <mergeCells count="32">
    <mergeCell ref="A1:X1"/>
    <mergeCell ref="A2:X2"/>
    <mergeCell ref="A3:X3"/>
    <mergeCell ref="A4:X4"/>
    <mergeCell ref="A7:A13"/>
    <mergeCell ref="D11:D13"/>
    <mergeCell ref="G11:G13"/>
    <mergeCell ref="M11:M13"/>
    <mergeCell ref="X11:X13"/>
    <mergeCell ref="A21:A27"/>
    <mergeCell ref="I25:I27"/>
    <mergeCell ref="L25:L27"/>
    <mergeCell ref="O25:O27"/>
    <mergeCell ref="S25:S27"/>
    <mergeCell ref="A14:A20"/>
    <mergeCell ref="C18:C20"/>
    <mergeCell ref="E18:E20"/>
    <mergeCell ref="N18:N20"/>
    <mergeCell ref="W18:W20"/>
    <mergeCell ref="A28:A34"/>
    <mergeCell ref="H32:H34"/>
    <mergeCell ref="K32:K34"/>
    <mergeCell ref="P32:P34"/>
    <mergeCell ref="T32:T34"/>
    <mergeCell ref="U39:U41"/>
    <mergeCell ref="V39:V41"/>
    <mergeCell ref="A42:A48"/>
    <mergeCell ref="F46:F48"/>
    <mergeCell ref="R46:R48"/>
    <mergeCell ref="A35:A41"/>
    <mergeCell ref="J39:J41"/>
    <mergeCell ref="Q39:Q41"/>
  </mergeCells>
  <conditionalFormatting sqref="AA10">
    <cfRule type="containsText" dxfId="10" priority="25" operator="containsText" text="PH205">
      <formula>NOT(ISERROR(SEARCH("PH205",AA10)))</formula>
    </cfRule>
  </conditionalFormatting>
  <conditionalFormatting sqref="Y18">
    <cfRule type="containsText" dxfId="9" priority="24" operator="containsText" text="CY206">
      <formula>NOT(ISERROR(SEARCH("CY206",Y18)))</formula>
    </cfRule>
  </conditionalFormatting>
  <pageMargins left="0.17" right="0.17" top="0.41" bottom="0.17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activeCell="A2" sqref="A2:C2"/>
    </sheetView>
  </sheetViews>
  <sheetFormatPr defaultRowHeight="15"/>
  <cols>
    <col min="1" max="1" width="5.7109375" bestFit="1" customWidth="1"/>
    <col min="2" max="2" width="27.85546875" bestFit="1" customWidth="1"/>
    <col min="3" max="3" width="23.140625" customWidth="1"/>
    <col min="5" max="5" width="5.140625" bestFit="1" customWidth="1"/>
    <col min="6" max="6" width="24.42578125" bestFit="1" customWidth="1"/>
    <col min="7" max="7" width="18.7109375" bestFit="1" customWidth="1"/>
    <col min="8" max="8" width="22.5703125" customWidth="1"/>
    <col min="16" max="16" width="17.42578125" bestFit="1" customWidth="1"/>
    <col min="17" max="17" width="24.28515625" bestFit="1" customWidth="1"/>
  </cols>
  <sheetData>
    <row r="1" spans="1:8">
      <c r="A1" s="104" t="s">
        <v>191</v>
      </c>
      <c r="B1" s="104"/>
      <c r="C1" s="104"/>
      <c r="D1" s="104"/>
      <c r="E1" s="104"/>
      <c r="F1" s="104"/>
      <c r="G1" s="104"/>
      <c r="H1" s="104"/>
    </row>
    <row r="2" spans="1:8">
      <c r="A2" s="104" t="s">
        <v>69</v>
      </c>
      <c r="B2" s="104"/>
      <c r="C2" s="104"/>
      <c r="D2" s="20"/>
      <c r="E2" s="104" t="s">
        <v>70</v>
      </c>
      <c r="F2" s="104"/>
      <c r="G2" s="104"/>
      <c r="H2" s="106"/>
    </row>
    <row r="3" spans="1:8" ht="25.5" customHeight="1">
      <c r="A3" s="18" t="s">
        <v>71</v>
      </c>
      <c r="B3" s="21" t="s">
        <v>72</v>
      </c>
      <c r="C3" s="22" t="s">
        <v>73</v>
      </c>
      <c r="D3" s="20"/>
      <c r="E3" s="23" t="s">
        <v>71</v>
      </c>
      <c r="F3" s="24" t="s">
        <v>74</v>
      </c>
      <c r="G3" s="25" t="s">
        <v>75</v>
      </c>
      <c r="H3" s="25" t="s">
        <v>76</v>
      </c>
    </row>
    <row r="4" spans="1:8" ht="14.1" customHeight="1">
      <c r="A4" s="26">
        <v>1</v>
      </c>
      <c r="B4" s="50" t="s">
        <v>162</v>
      </c>
      <c r="C4" s="51" t="s">
        <v>179</v>
      </c>
      <c r="D4" s="20"/>
      <c r="E4" s="27">
        <v>1</v>
      </c>
      <c r="F4" s="28" t="s">
        <v>85</v>
      </c>
      <c r="G4" s="28" t="s">
        <v>86</v>
      </c>
      <c r="H4" s="28" t="s">
        <v>87</v>
      </c>
    </row>
    <row r="5" spans="1:8" ht="14.1" customHeight="1">
      <c r="A5" s="26">
        <v>2</v>
      </c>
      <c r="B5" s="50" t="s">
        <v>163</v>
      </c>
      <c r="C5" s="51" t="s">
        <v>164</v>
      </c>
      <c r="D5" s="20"/>
      <c r="E5" s="27">
        <v>2</v>
      </c>
      <c r="F5" s="28" t="s">
        <v>88</v>
      </c>
      <c r="G5" s="28" t="s">
        <v>89</v>
      </c>
      <c r="H5" s="28" t="s">
        <v>90</v>
      </c>
    </row>
    <row r="6" spans="1:8" ht="14.1" customHeight="1">
      <c r="A6" s="26">
        <v>3</v>
      </c>
      <c r="B6" s="50" t="s">
        <v>165</v>
      </c>
      <c r="C6" s="51" t="s">
        <v>170</v>
      </c>
      <c r="D6" s="20"/>
      <c r="E6" s="27">
        <v>3</v>
      </c>
      <c r="F6" s="28" t="s">
        <v>91</v>
      </c>
      <c r="G6" s="28" t="s">
        <v>92</v>
      </c>
      <c r="H6" s="28" t="s">
        <v>180</v>
      </c>
    </row>
    <row r="7" spans="1:8" ht="14.1" customHeight="1">
      <c r="A7" s="26">
        <v>4</v>
      </c>
      <c r="B7" s="50" t="s">
        <v>167</v>
      </c>
      <c r="C7" s="51" t="s">
        <v>168</v>
      </c>
      <c r="D7" s="20"/>
      <c r="E7" s="27">
        <v>4</v>
      </c>
      <c r="F7" s="28" t="s">
        <v>93</v>
      </c>
      <c r="G7" s="29" t="s">
        <v>94</v>
      </c>
      <c r="H7" s="28" t="s">
        <v>95</v>
      </c>
    </row>
    <row r="8" spans="1:8" ht="14.1" customHeight="1">
      <c r="A8" s="26">
        <v>5</v>
      </c>
      <c r="B8" s="50" t="s">
        <v>169</v>
      </c>
      <c r="C8" s="51" t="s">
        <v>166</v>
      </c>
      <c r="D8" s="20"/>
      <c r="E8" s="27">
        <v>5</v>
      </c>
      <c r="F8" s="35" t="s">
        <v>96</v>
      </c>
      <c r="G8" s="28" t="s">
        <v>97</v>
      </c>
      <c r="H8" s="28" t="s">
        <v>98</v>
      </c>
    </row>
    <row r="9" spans="1:8" ht="14.1" customHeight="1">
      <c r="A9" s="26">
        <v>6</v>
      </c>
      <c r="B9" s="74" t="s">
        <v>177</v>
      </c>
      <c r="C9" s="51" t="s">
        <v>40</v>
      </c>
      <c r="D9" s="20"/>
      <c r="E9" s="27">
        <v>6</v>
      </c>
      <c r="F9" s="35" t="s">
        <v>99</v>
      </c>
      <c r="G9" s="28" t="s">
        <v>100</v>
      </c>
      <c r="H9" s="28" t="s">
        <v>174</v>
      </c>
    </row>
    <row r="10" spans="1:8" ht="14.1" customHeight="1">
      <c r="A10" s="20"/>
      <c r="B10" s="20"/>
      <c r="C10" s="20"/>
      <c r="D10" s="20"/>
      <c r="E10" s="27">
        <v>7</v>
      </c>
      <c r="F10" s="28" t="s">
        <v>176</v>
      </c>
      <c r="G10" s="28" t="s">
        <v>28</v>
      </c>
      <c r="H10" s="28"/>
    </row>
    <row r="11" spans="1:8" ht="14.1" customHeight="1">
      <c r="A11" s="104" t="s">
        <v>77</v>
      </c>
      <c r="B11" s="104"/>
      <c r="C11" s="104"/>
      <c r="D11" s="20"/>
      <c r="E11" s="27">
        <v>8</v>
      </c>
      <c r="F11" s="28" t="s">
        <v>175</v>
      </c>
      <c r="G11" s="28" t="s">
        <v>45</v>
      </c>
      <c r="H11" s="28"/>
    </row>
    <row r="12" spans="1:8" ht="14.1" customHeight="1">
      <c r="A12" s="18" t="s">
        <v>71</v>
      </c>
      <c r="B12" s="21" t="s">
        <v>72</v>
      </c>
      <c r="C12" s="21" t="s">
        <v>73</v>
      </c>
      <c r="D12" s="20"/>
      <c r="E12" s="27">
        <v>9</v>
      </c>
      <c r="F12" s="35" t="s">
        <v>101</v>
      </c>
      <c r="G12" s="28" t="s">
        <v>181</v>
      </c>
      <c r="H12" s="30" t="s">
        <v>102</v>
      </c>
    </row>
    <row r="13" spans="1:8" ht="14.1" customHeight="1">
      <c r="A13" s="10">
        <v>1</v>
      </c>
      <c r="B13" s="31" t="s">
        <v>124</v>
      </c>
      <c r="C13" s="31" t="s">
        <v>126</v>
      </c>
      <c r="E13" s="70"/>
      <c r="F13" s="71"/>
      <c r="G13" s="72"/>
      <c r="H13" s="73"/>
    </row>
    <row r="14" spans="1:8" ht="14.1" customHeight="1">
      <c r="A14" s="10">
        <v>2</v>
      </c>
      <c r="B14" s="31" t="s">
        <v>103</v>
      </c>
      <c r="C14" s="31" t="s">
        <v>127</v>
      </c>
      <c r="E14" s="107" t="s">
        <v>78</v>
      </c>
      <c r="F14" s="108"/>
      <c r="G14" s="108"/>
      <c r="H14" s="109"/>
    </row>
    <row r="15" spans="1:8" ht="14.1" customHeight="1">
      <c r="A15" s="10">
        <v>3</v>
      </c>
      <c r="B15" s="31" t="s">
        <v>123</v>
      </c>
      <c r="C15" s="31" t="s">
        <v>182</v>
      </c>
      <c r="E15" s="32" t="s">
        <v>71</v>
      </c>
      <c r="F15" s="33" t="s">
        <v>74</v>
      </c>
      <c r="G15" s="34" t="s">
        <v>79</v>
      </c>
      <c r="H15" s="34" t="s">
        <v>80</v>
      </c>
    </row>
    <row r="16" spans="1:8" ht="14.1" customHeight="1">
      <c r="A16" s="10">
        <v>4</v>
      </c>
      <c r="B16" s="46" t="s">
        <v>104</v>
      </c>
      <c r="C16" s="31" t="s">
        <v>128</v>
      </c>
      <c r="E16" s="27">
        <v>1</v>
      </c>
      <c r="F16" s="31" t="s">
        <v>159</v>
      </c>
      <c r="G16" s="31" t="s">
        <v>153</v>
      </c>
      <c r="H16" s="31" t="s">
        <v>153</v>
      </c>
    </row>
    <row r="17" spans="1:8" ht="14.1" customHeight="1">
      <c r="A17" s="10">
        <v>5</v>
      </c>
      <c r="B17" s="31" t="s">
        <v>125</v>
      </c>
      <c r="C17" s="31" t="s">
        <v>129</v>
      </c>
      <c r="E17" s="27">
        <v>2</v>
      </c>
      <c r="F17" s="31" t="s">
        <v>160</v>
      </c>
      <c r="G17" s="35" t="s">
        <v>131</v>
      </c>
      <c r="H17" s="35" t="s">
        <v>131</v>
      </c>
    </row>
    <row r="18" spans="1:8" ht="14.1" customHeight="1">
      <c r="A18" s="20"/>
      <c r="B18" s="36"/>
      <c r="C18" s="36"/>
      <c r="D18" s="20"/>
      <c r="E18" s="27">
        <v>3</v>
      </c>
      <c r="F18" s="31" t="s">
        <v>161</v>
      </c>
      <c r="G18" s="31" t="s">
        <v>186</v>
      </c>
      <c r="H18" s="31" t="s">
        <v>186</v>
      </c>
    </row>
    <row r="19" spans="1:8" ht="14.1" customHeight="1">
      <c r="A19" s="104" t="s">
        <v>81</v>
      </c>
      <c r="B19" s="104"/>
      <c r="C19" s="104"/>
      <c r="D19" s="20"/>
      <c r="E19" s="27">
        <v>4</v>
      </c>
      <c r="F19" s="35" t="s">
        <v>156</v>
      </c>
      <c r="G19" s="31" t="s">
        <v>157</v>
      </c>
      <c r="H19" s="31" t="s">
        <v>157</v>
      </c>
    </row>
    <row r="20" spans="1:8" ht="14.1" customHeight="1">
      <c r="A20" s="38" t="s">
        <v>82</v>
      </c>
      <c r="B20" s="38" t="s">
        <v>83</v>
      </c>
      <c r="C20" s="22" t="s">
        <v>73</v>
      </c>
      <c r="D20" s="20"/>
      <c r="E20" s="27">
        <v>5</v>
      </c>
      <c r="F20" s="31" t="s">
        <v>154</v>
      </c>
      <c r="G20" s="31" t="s">
        <v>171</v>
      </c>
      <c r="H20" s="31" t="s">
        <v>171</v>
      </c>
    </row>
    <row r="21" spans="1:8" ht="14.1" customHeight="1">
      <c r="A21" s="39">
        <v>1</v>
      </c>
      <c r="B21" s="41" t="s">
        <v>105</v>
      </c>
      <c r="C21" s="26" t="s">
        <v>115</v>
      </c>
      <c r="D21" s="20"/>
      <c r="E21" s="27">
        <v>6</v>
      </c>
      <c r="F21" s="69" t="s">
        <v>172</v>
      </c>
      <c r="G21" s="31" t="s">
        <v>158</v>
      </c>
      <c r="H21" s="31" t="s">
        <v>158</v>
      </c>
    </row>
    <row r="22" spans="1:8" ht="14.1" customHeight="1">
      <c r="A22" s="39">
        <v>2</v>
      </c>
      <c r="B22" s="41" t="s">
        <v>106</v>
      </c>
      <c r="C22" s="40" t="s">
        <v>116</v>
      </c>
      <c r="D22" s="20"/>
      <c r="E22" s="27">
        <v>7</v>
      </c>
      <c r="F22" s="69" t="s">
        <v>173</v>
      </c>
      <c r="G22" s="31" t="s">
        <v>118</v>
      </c>
      <c r="H22" s="31" t="s">
        <v>118</v>
      </c>
    </row>
    <row r="23" spans="1:8" ht="14.1" customHeight="1">
      <c r="A23" s="39">
        <v>3</v>
      </c>
      <c r="B23" s="30" t="s">
        <v>107</v>
      </c>
      <c r="C23" s="40" t="s">
        <v>117</v>
      </c>
      <c r="D23" s="20"/>
      <c r="E23" s="27">
        <v>8</v>
      </c>
      <c r="F23" s="37" t="s">
        <v>155</v>
      </c>
      <c r="G23" s="31" t="s">
        <v>187</v>
      </c>
      <c r="H23" s="31" t="s">
        <v>187</v>
      </c>
    </row>
    <row r="24" spans="1:8" ht="14.1" customHeight="1">
      <c r="A24" s="39">
        <v>4</v>
      </c>
      <c r="B24" s="41" t="s">
        <v>108</v>
      </c>
      <c r="C24" s="40" t="s">
        <v>183</v>
      </c>
      <c r="D24" s="20"/>
      <c r="E24" s="20"/>
      <c r="F24" s="20"/>
      <c r="G24" s="20"/>
      <c r="H24" s="20"/>
    </row>
    <row r="25" spans="1:8" ht="14.1" customHeight="1">
      <c r="A25" s="39">
        <v>5</v>
      </c>
      <c r="B25" s="41" t="s">
        <v>109</v>
      </c>
      <c r="C25" s="26" t="s">
        <v>118</v>
      </c>
      <c r="H25" s="20"/>
    </row>
    <row r="26" spans="1:8" ht="14.1" customHeight="1">
      <c r="A26" s="39">
        <v>6</v>
      </c>
      <c r="B26" s="42" t="s">
        <v>110</v>
      </c>
      <c r="C26" s="26" t="s">
        <v>92</v>
      </c>
      <c r="D26" s="20"/>
      <c r="E26" s="105" t="s">
        <v>84</v>
      </c>
      <c r="F26" s="105"/>
      <c r="G26" s="105"/>
    </row>
    <row r="27" spans="1:8" ht="14.1" customHeight="1">
      <c r="A27" s="39">
        <v>7</v>
      </c>
      <c r="B27" s="42" t="s">
        <v>111</v>
      </c>
      <c r="C27" s="40" t="s">
        <v>95</v>
      </c>
      <c r="D27" s="20"/>
      <c r="E27" s="43" t="s">
        <v>71</v>
      </c>
      <c r="F27" s="43" t="s">
        <v>83</v>
      </c>
      <c r="G27" s="22" t="s">
        <v>73</v>
      </c>
    </row>
    <row r="28" spans="1:8" ht="14.1" customHeight="1">
      <c r="A28" s="39">
        <v>8</v>
      </c>
      <c r="B28" s="44" t="s">
        <v>112</v>
      </c>
      <c r="C28" s="26" t="s">
        <v>119</v>
      </c>
      <c r="D28" s="20"/>
      <c r="E28" s="10">
        <v>1</v>
      </c>
      <c r="F28" s="41" t="s">
        <v>130</v>
      </c>
      <c r="G28" s="41" t="s">
        <v>189</v>
      </c>
    </row>
    <row r="29" spans="1:8" ht="14.1" customHeight="1">
      <c r="A29" s="39">
        <v>9</v>
      </c>
      <c r="B29" s="45" t="s">
        <v>185</v>
      </c>
      <c r="C29" s="26" t="s">
        <v>120</v>
      </c>
      <c r="D29" s="20"/>
      <c r="E29" s="10">
        <v>2</v>
      </c>
      <c r="F29" s="41" t="s">
        <v>140</v>
      </c>
      <c r="G29" s="41" t="s">
        <v>131</v>
      </c>
    </row>
    <row r="30" spans="1:8" ht="14.1" customHeight="1">
      <c r="A30" s="39">
        <v>10</v>
      </c>
      <c r="B30" s="45" t="s">
        <v>113</v>
      </c>
      <c r="C30" s="26" t="s">
        <v>121</v>
      </c>
      <c r="D30" s="20"/>
      <c r="E30" s="10">
        <v>3</v>
      </c>
      <c r="F30" s="41" t="s">
        <v>132</v>
      </c>
      <c r="G30" s="41" t="s">
        <v>184</v>
      </c>
    </row>
    <row r="31" spans="1:8" ht="14.1" customHeight="1">
      <c r="A31" s="39">
        <v>11</v>
      </c>
      <c r="B31" s="30" t="s">
        <v>114</v>
      </c>
      <c r="C31" s="40" t="s">
        <v>122</v>
      </c>
      <c r="D31" s="20"/>
      <c r="E31" s="10">
        <v>4</v>
      </c>
      <c r="F31" s="41" t="s">
        <v>133</v>
      </c>
      <c r="G31" s="41" t="s">
        <v>134</v>
      </c>
    </row>
    <row r="32" spans="1:8" ht="14.1" customHeight="1">
      <c r="A32" s="20"/>
      <c r="B32" s="36"/>
      <c r="C32" s="36"/>
      <c r="D32" s="20"/>
      <c r="E32" s="10">
        <v>5</v>
      </c>
      <c r="F32" s="41" t="s">
        <v>135</v>
      </c>
      <c r="G32" s="41" t="s">
        <v>190</v>
      </c>
    </row>
    <row r="33" spans="4:8" ht="14.1" customHeight="1">
      <c r="D33" s="20"/>
      <c r="E33" s="10">
        <v>6</v>
      </c>
      <c r="F33" s="41" t="s">
        <v>137</v>
      </c>
      <c r="G33" s="41" t="s">
        <v>138</v>
      </c>
    </row>
    <row r="34" spans="4:8" ht="14.1" customHeight="1">
      <c r="D34" s="20"/>
      <c r="E34" s="10">
        <v>7</v>
      </c>
      <c r="F34" s="41" t="s">
        <v>139</v>
      </c>
      <c r="G34" s="42" t="s">
        <v>136</v>
      </c>
    </row>
    <row r="35" spans="4:8" ht="14.1" customHeight="1">
      <c r="D35" s="20"/>
      <c r="H35" s="20"/>
    </row>
    <row r="36" spans="4:8" ht="14.1" customHeight="1">
      <c r="D36" s="20"/>
      <c r="H36" s="20"/>
    </row>
    <row r="37" spans="4:8" ht="14.1" customHeight="1">
      <c r="D37" s="20"/>
      <c r="H37" s="20"/>
    </row>
    <row r="38" spans="4:8">
      <c r="E38" s="20"/>
      <c r="F38" s="20"/>
      <c r="G38" s="20"/>
      <c r="H38" s="20"/>
    </row>
    <row r="39" spans="4:8">
      <c r="E39" s="20"/>
      <c r="F39" s="20"/>
      <c r="G39" s="20"/>
      <c r="H39" s="20"/>
    </row>
  </sheetData>
  <mergeCells count="7">
    <mergeCell ref="A19:C19"/>
    <mergeCell ref="E26:G26"/>
    <mergeCell ref="A1:H1"/>
    <mergeCell ref="A2:C2"/>
    <mergeCell ref="E2:H2"/>
    <mergeCell ref="A11:C11"/>
    <mergeCell ref="E14:H14"/>
  </mergeCells>
  <conditionalFormatting sqref="F28:F34 B9">
    <cfRule type="cellIs" dxfId="8" priority="19" stopIfTrue="1" operator="equal">
      <formula>"CL"</formula>
    </cfRule>
  </conditionalFormatting>
  <conditionalFormatting sqref="F34">
    <cfRule type="duplicateValues" dxfId="7" priority="18"/>
  </conditionalFormatting>
  <conditionalFormatting sqref="F34">
    <cfRule type="duplicateValues" dxfId="6" priority="17"/>
  </conditionalFormatting>
  <conditionalFormatting sqref="F32">
    <cfRule type="duplicateValues" dxfId="5" priority="15"/>
    <cfRule type="duplicateValues" dxfId="4" priority="16"/>
  </conditionalFormatting>
  <conditionalFormatting sqref="F29">
    <cfRule type="duplicateValues" dxfId="3" priority="14"/>
  </conditionalFormatting>
  <conditionalFormatting sqref="F31 F29">
    <cfRule type="duplicateValues" dxfId="2" priority="13"/>
  </conditionalFormatting>
  <conditionalFormatting sqref="F28:F34">
    <cfRule type="duplicateValues" dxfId="1" priority="11"/>
    <cfRule type="duplicateValues" dxfId="0" priority="12"/>
  </conditionalFormatting>
  <pageMargins left="0.4" right="0.17" top="0.39" bottom="0.3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G14" sqref="G14"/>
    </sheetView>
  </sheetViews>
  <sheetFormatPr defaultRowHeight="15"/>
  <cols>
    <col min="2" max="2" width="28.5703125" bestFit="1" customWidth="1"/>
  </cols>
  <sheetData>
    <row r="1" spans="1:2" ht="18">
      <c r="A1" s="110" t="s">
        <v>141</v>
      </c>
      <c r="B1" s="110"/>
    </row>
    <row r="2" spans="1:2" ht="18">
      <c r="A2" s="47" t="s">
        <v>47</v>
      </c>
      <c r="B2" s="48" t="s">
        <v>142</v>
      </c>
    </row>
    <row r="3" spans="1:2" ht="18">
      <c r="A3" s="47" t="s">
        <v>54</v>
      </c>
      <c r="B3" s="48" t="s">
        <v>143</v>
      </c>
    </row>
    <row r="4" spans="1:2" ht="18">
      <c r="A4" s="47" t="s">
        <v>144</v>
      </c>
      <c r="B4" s="48" t="s">
        <v>145</v>
      </c>
    </row>
    <row r="5" spans="1:2" ht="18">
      <c r="A5" s="47" t="s">
        <v>55</v>
      </c>
      <c r="B5" s="48" t="s">
        <v>146</v>
      </c>
    </row>
    <row r="6" spans="1:2" ht="18">
      <c r="A6" s="47" t="s">
        <v>57</v>
      </c>
      <c r="B6" s="48" t="s">
        <v>147</v>
      </c>
    </row>
    <row r="7" spans="1:2" ht="18.75">
      <c r="A7" s="49" t="s">
        <v>148</v>
      </c>
      <c r="B7" s="48" t="s">
        <v>149</v>
      </c>
    </row>
    <row r="8" spans="1:2" ht="18.75">
      <c r="A8" s="49" t="s">
        <v>58</v>
      </c>
      <c r="B8" s="48" t="s">
        <v>150</v>
      </c>
    </row>
    <row r="9" spans="1:2" ht="18.75">
      <c r="A9" s="49" t="s">
        <v>61</v>
      </c>
      <c r="B9" s="48" t="s">
        <v>151</v>
      </c>
    </row>
    <row r="10" spans="1:2" ht="18.75">
      <c r="A10" s="49" t="s">
        <v>62</v>
      </c>
      <c r="B10" s="48" t="s">
        <v>152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2024-07-22T05:48:33Z</cp:lastPrinted>
  <dcterms:created xsi:type="dcterms:W3CDTF">2024-04-26T07:02:36Z</dcterms:created>
  <dcterms:modified xsi:type="dcterms:W3CDTF">2024-07-27T10:39:38Z</dcterms:modified>
</cp:coreProperties>
</file>